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04"/>
  <workbookPr codeName="ThisWorkbook" defaultThemeVersion="166925"/>
  <mc:AlternateContent xmlns:mc="http://schemas.openxmlformats.org/markup-compatibility/2006">
    <mc:Choice Requires="x15">
      <x15ac:absPath xmlns:x15ac="http://schemas.microsoft.com/office/spreadsheetml/2010/11/ac" url="\\NTFILE002\o drive\1703\PUBACESS\COVID-19\COVID-19 Regulatory and Legislative Compendium\"/>
    </mc:Choice>
  </mc:AlternateContent>
  <xr:revisionPtr revIDLastSave="0" documentId="8_{D22ECE88-68AB-4E13-9C1E-AF2D3D96469B}" xr6:coauthVersionLast="46" xr6:coauthVersionMax="46" xr10:uidLastSave="{00000000-0000-0000-0000-000000000000}"/>
  <bookViews>
    <workbookView xWindow="44880" yWindow="-120" windowWidth="29040" windowHeight="15840"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Interruption'!$A$2:$D$73</definedName>
    <definedName name="_xlnm._FilterDatabase" localSheetId="5" hidden="1">'Claims Handling'!$A$2:$D$2</definedName>
    <definedName name="_xlnm._FilterDatabase" localSheetId="6" hidden="1">'Credit Scoring'!$A$2:$D$2</definedName>
    <definedName name="_xlnm._FilterDatabase" localSheetId="7" hidden="1">'Data Call'!$A$2:$D$2</definedName>
    <definedName name="_xlnm._FilterDatabase" localSheetId="8" hidden="1">'Delivery Coverage'!$A$2:$D$2</definedName>
    <definedName name="_xlnm._FilterDatabase" localSheetId="9" hidden="1">'Disaster Declaration'!$A$2:$D$2</definedName>
    <definedName name="_xlnm._FilterDatabase" localSheetId="10" hidden="1">'Filing Activity'!$A$2:$D$130</definedName>
    <definedName name="_xlnm._FilterDatabase" localSheetId="11" hidden="1">Immunity!$A$2:$D$222</definedName>
    <definedName name="_xlnm._FilterDatabase" localSheetId="12" hidden="1">'Insurance Licensing'!$A$2:$D$2</definedName>
    <definedName name="_xlnm._FilterDatabase" localSheetId="1" hidden="1">'Master Compendium'!$A$2:$G$962</definedName>
    <definedName name="_xlnm._FilterDatabase" localSheetId="13" hidden="1">'Medical Professional'!$A$2:$D$24</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Procedures'!$A$2:$D$2</definedName>
    <definedName name="_xlnm._FilterDatabase" localSheetId="17" hidden="1">'Rate Relief'!$A$2:$D$2</definedName>
    <definedName name="_xlnm._FilterDatabase" localSheetId="18" hidden="1">'Workers'' Compensation'!$A$2:$D$244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21" l="1"/>
  <c r="C114" i="21"/>
  <c r="C112" i="21"/>
  <c r="C106" i="21"/>
  <c r="C105" i="21"/>
  <c r="C104" i="21"/>
  <c r="C103" i="21"/>
  <c r="C102" i="21"/>
  <c r="B118" i="21"/>
  <c r="B117" i="21"/>
  <c r="B116" i="21"/>
  <c r="B115" i="21"/>
  <c r="B114" i="21"/>
  <c r="B113" i="21"/>
  <c r="B112" i="21"/>
  <c r="B111" i="21"/>
  <c r="B110" i="21"/>
  <c r="B109" i="21"/>
  <c r="B108" i="21"/>
  <c r="B106" i="21"/>
  <c r="B107" i="21"/>
  <c r="B105" i="21"/>
  <c r="B104" i="21"/>
  <c r="B103" i="21"/>
  <c r="B102" i="21"/>
  <c r="C110" i="21" l="1"/>
  <c r="C113" i="21"/>
  <c r="C108" i="21"/>
  <c r="C118" i="21"/>
  <c r="C117" i="21"/>
  <c r="C107" i="21"/>
  <c r="C111" i="21"/>
  <c r="C109" i="21"/>
  <c r="C115" i="21"/>
  <c r="D110" i="21" l="1"/>
  <c r="D115" i="21"/>
  <c r="D108" i="21"/>
  <c r="D113" i="21"/>
  <c r="D107" i="21"/>
  <c r="D114" i="21"/>
  <c r="D111" i="21"/>
  <c r="D118" i="21"/>
  <c r="D104" i="21"/>
  <c r="D117" i="21"/>
  <c r="D116" i="21"/>
  <c r="D112" i="21"/>
  <c r="D109" i="21"/>
  <c r="D106" i="21"/>
  <c r="C120" i="21"/>
  <c r="D103" i="21"/>
  <c r="D105" i="21"/>
  <c r="B120" i="21"/>
  <c r="D102" i="21"/>
  <c r="D120" i="21" l="1"/>
</calcChain>
</file>

<file path=xl/sharedStrings.xml><?xml version="1.0" encoding="utf-8"?>
<sst xmlns="http://schemas.openxmlformats.org/spreadsheetml/2006/main" count="5654" uniqueCount="1108">
  <si>
    <t>Compendium Key</t>
  </si>
  <si>
    <t>Type*</t>
  </si>
  <si>
    <t>Description (Related Regulatory or Legislative item contains reference as described below)*</t>
  </si>
  <si>
    <t>Master Compendium</t>
  </si>
  <si>
    <t>COVID-19 Regulatory and Legislative Compendium (Master List)</t>
  </si>
  <si>
    <t>Type Count Visualization</t>
  </si>
  <si>
    <t>Bar chart displaying the total count by category "Type"</t>
  </si>
  <si>
    <t>Business Continuity</t>
  </si>
  <si>
    <t>Refers to Business Continuity (e.g. insurer’s readiness to do business)</t>
  </si>
  <si>
    <t>Business Interruption</t>
  </si>
  <si>
    <t>Contains reference to Business Interruption coverage</t>
  </si>
  <si>
    <t>Claims Handling</t>
  </si>
  <si>
    <t>Contains reference to claims: adjustment, timeframes or notices, etc.</t>
  </si>
  <si>
    <t>Credit Scoring</t>
  </si>
  <si>
    <t>Refers to insurer’s use of credit scores</t>
  </si>
  <si>
    <t>Data Call</t>
  </si>
  <si>
    <t xml:space="preserve">Refers to insurer data or information requests from the state regulator </t>
  </si>
  <si>
    <t>Delivery Coverage</t>
  </si>
  <si>
    <t>Generally contains reference to coverage for autos used to deliver goods (i.e. items such as food, medication or supplies, etc.)</t>
  </si>
  <si>
    <t>Disaster Declaration</t>
  </si>
  <si>
    <t>Refers to statewide emergency or disaster declaration</t>
  </si>
  <si>
    <t>Filing Activity</t>
  </si>
  <si>
    <t>Related to insurance filings: deadlines, deemers, extensions, etc.</t>
  </si>
  <si>
    <t>Immunity</t>
  </si>
  <si>
    <t xml:space="preserve">Generally addresses immunity from certain civil and/or criminal liability </t>
  </si>
  <si>
    <t>Insurance Licensing</t>
  </si>
  <si>
    <t>Related to insurance license filings, renewals, deadlines, etc.</t>
  </si>
  <si>
    <t>Medical Professional</t>
  </si>
  <si>
    <t>Contains reference to medical professionals, telemedicine or licensing requirements for medical professionals, etc.</t>
  </si>
  <si>
    <t>Premium Audit</t>
  </si>
  <si>
    <t>Refers to midterm or self-premium audits</t>
  </si>
  <si>
    <t>Premium Tax</t>
  </si>
  <si>
    <t xml:space="preserve">Contains reference to treatment of premium tax for insurers offering rebates, discounts, or refunds related to COVID-19 </t>
  </si>
  <si>
    <t>Process &amp; Procedures</t>
  </si>
  <si>
    <t>Refers to cancellation, nonrenewal, premium payments, grace periods or expired driver’s licenses, etc.</t>
  </si>
  <si>
    <t>Rate Relief</t>
  </si>
  <si>
    <t>Generally suggests, encourages, or seeks to mandate offering of insurance discounts or reduced premiums</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</si>
  <si>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</si>
  <si>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</si>
  <si>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Other</t>
  </si>
  <si>
    <t>Addresses insurance-related and non-insurance items not covered in any of the other types</t>
  </si>
  <si>
    <t>(Click above to view tabs)</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</si>
  <si>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</si>
  <si>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Updated As Of: 04/08/2021</t>
  </si>
  <si>
    <t>COVID-19 Regulatory and Legislative Compendium (Master List)*</t>
  </si>
  <si>
    <t xml:space="preserve">State </t>
  </si>
  <si>
    <t xml:space="preserve">Regulatory/Legislative Activity </t>
  </si>
  <si>
    <t>Date</t>
  </si>
  <si>
    <t>First Type</t>
  </si>
  <si>
    <t>Second Type</t>
  </si>
  <si>
    <t>Third Type</t>
  </si>
  <si>
    <t>Date Added to                Compendium</t>
  </si>
  <si>
    <t>Alabama</t>
  </si>
  <si>
    <t>Senate Bill No. 30 Coronavirus, immunity for certain entities from claims relating to contraction of or exposure to coronavirus Enacted 02/12/2021</t>
  </si>
  <si>
    <t>Endorsements Can Help With Lost Business Income 06/04/2020</t>
  </si>
  <si>
    <t>State of Alabama Proclamation by the Governor Liability protections for businesses and health care providers 05/08/2020</t>
  </si>
  <si>
    <t>Senate Bill No. 330 This bill would provide civil immunity for business entities, health care providers, educational entities, churches, governmental entities, and cultural institutions 05/04/2020</t>
  </si>
  <si>
    <t>Bulletin No. 2020-09 COVID-19 and Contractual Deadlines within Property &amp; Casualty Insurance Policies 04/29/2020</t>
  </si>
  <si>
    <t>Frequently Asked Questions About Business Interruption Insurance 04/27/2020</t>
  </si>
  <si>
    <t>Bulletin No. 2020-06 Return of Automobile Insurance Premium due to COVID-19 04/08/2020</t>
  </si>
  <si>
    <t>Bulletin 2020-05 Cancellation or Non-renewal Recommendation due to COVID-19 Pandemic 03/30/2020</t>
  </si>
  <si>
    <t>Bulletin 2020-04 Continuity of Operations 03/30/2020</t>
  </si>
  <si>
    <t>State of Emergency: Coronavirus (COVID-19) 03/13/2020</t>
  </si>
  <si>
    <t>Alaska</t>
  </si>
  <si>
    <t>House Bill No. 150 Liability for Exposure to COVID-19 03/24/2021</t>
  </si>
  <si>
    <t>House Bill No. 76 Extending COVID-19 Disaster Emergency 02/18/2021</t>
  </si>
  <si>
    <t>Order R21-02 Order Extending Protections to Consumers During COVID-19 Public Health Disaster Emergency 01/15/2021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</si>
  <si>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</si>
  <si>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</si>
  <si>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Order R20-15 Order Extending Protections to Consumers During COVID-19 Public Health Disaster Emergency 12/16/2020</t>
  </si>
  <si>
    <t>Order R20-11 Order Extending Protections to Consumer During COVID-19 Public Health Disaster Emergency 11/16/2020</t>
  </si>
  <si>
    <t>Bulletin B20-21 Extended Review Period for Rate, Form, and Advertisement Filings 11/16/2020</t>
  </si>
  <si>
    <t>Bulletin B20-20 Extension of the Waiver of Onsite Review Requirements 11/16/2020</t>
  </si>
  <si>
    <t>Bulletin B20-15 Waiver of Onsite Review Requirements 08/12/2020</t>
  </si>
  <si>
    <t>Consumer Advisory Alert: Business Interruption Insurance 05/13/2020</t>
  </si>
  <si>
    <t>Order R20-04 Order Protecting Consumers During COVID-19 Public Health Disaster Emergency 04/15/2020</t>
  </si>
  <si>
    <t>Order R20-03 Order Providing Premium Relief for Property and Casualty Insurers 04/15/2020</t>
  </si>
  <si>
    <t>Senate Bill No. 241 Extending COVID-19 Declaration/Relief Enacted 4/10/2020</t>
  </si>
  <si>
    <t>Bulletin 20-05 COVID 19 Virus Guidance –Presumption of Compensability for Emergency Response and Health Care Employees 04/10/2020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</si>
  <si>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</si>
  <si>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</si>
  <si>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</si>
  <si>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</si>
  <si>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Arizona</t>
  </si>
  <si>
    <t>Senate Bill No. 1377 Civil liability; public health pandemic Enacted 04/05/2021</t>
  </si>
  <si>
    <t>House Bill No. 2549 probable cause hearing; pandemic liability 01/21/2021</t>
  </si>
  <si>
    <t>House Bill No. 2912 COVID-19; civil liability; evidence; penalties 05/18/2020</t>
  </si>
  <si>
    <t>Regulatory Bulletin 2020-04 COVID-19 and Insurance Customer Relief; Flexibility 04/16/2020</t>
  </si>
  <si>
    <t>Regulatory Bulletin 2020-03 Complying with Regulatory Requirements During the Public Health Emergency 04/14/2020</t>
  </si>
  <si>
    <t>Executive Order 2020-29 Increased Telemedicine Access for Workers’ Compensation 04/14/2020</t>
  </si>
  <si>
    <t>Executive Order 2020-27 The “Good Samaritan” Order Protecting Frontline Healthcare Workers Responding to the COVID-19 Outbreak 04/09/2020</t>
  </si>
  <si>
    <t>Declaration of Emergency Covid-19 03/11/2020</t>
  </si>
  <si>
    <t>Arkansas</t>
  </si>
  <si>
    <t>House Bill No. 1487 Concerning Business Liability for a Person Exposed to Coronavirus 2019 (COVID-19) Enrolled 04/01/2021</t>
  </si>
  <si>
    <t>House Bill No. 1488 To amend certain provisions of Arkansas Code that resulted from Initiated Act 4 of 1948; to clarify the workers' compensation law; and to declare an emergency Enacted 03/15/2021</t>
  </si>
  <si>
    <t>Bulletin No. 32-2020 Complying with Regulatory Requirements During the COVID-19 Public Health Emergency 12/29/2020</t>
  </si>
  <si>
    <t>Senate Bill No. 17 Concerning Business Liability for a Person Exposed to Coronavirus 2019 (COVID-19) 12/16/2020</t>
  </si>
  <si>
    <t>House Bill No. 13 To codify Executive Orders 20-18 and 20-34 to ensure healthcare professionals are equipped with the tools necessary to combat coronavirus 2019 (COVID-19); and to declare an emergency 12/16/2020</t>
  </si>
  <si>
    <t>Bulletin No. 28A-2020 This Bulletin Amends Bulletin 28-2020 Moratorium on Cancellation for Certain Policyholders Affected by the COVID-19 Emergency 08/27/2020</t>
  </si>
  <si>
    <t>Bulletin No. 28-2020 Moratorium on Cancellation for Certain Policyholders Affected by the COVID-19 Emergency 08/17/2020</t>
  </si>
  <si>
    <t>Bulletin No. 26-2020 Extension of COVID-19-Related Bulletins Issued Under Executive Order 20-03, As Amended By Executive Orders 20-25 and 20-37 06/19/2020</t>
  </si>
  <si>
    <t>Executive Order 20-34 Executive Order Pursuant to the Public Health Emergency Concerning COVID-19, As Declared in Executive Order 20-03 and Extended by Executive Order 20-25, For the Purpose of Ensuring Access to Healthcare Resources to Treat COVID-19 06/15/2020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</si>
  <si>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</si>
  <si>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EO 20-35 Executive Order Pursuant to the Public Health Emergency Concerning COVID-19, As Declared in Executive Order 20-03 and Extended by Executive Order 20-25, For the Purpose of Clarifying Workers’ Compensation Law 06/15/2020</t>
  </si>
  <si>
    <t>Bulletin No. 22-2020 COVID-19 Emergency Bulletin on Regulatory Compliance and Licensing 05/11/2020</t>
  </si>
  <si>
    <t>Bulletin No. 21-2020 45-Day Cancellation Moratorium for Certain Policyholders Affected By the COVID-19 Emergency 05/11/2020</t>
  </si>
  <si>
    <t>Bulletin No. 20-2020 Recision of COVID-19-Related Bulletins Issued Under Executive Order 20-03 05/11/2020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</si>
  <si>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</si>
  <si>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Bulletin No. 18-2020 Complying with Regulatory Requirements During the COVID-19 Public Health Emergency 04/14/2020</t>
  </si>
  <si>
    <t>Executive Order 20-18 Executive Order to Amend Executive Order 20-03 Regarding the Public Health Emergency Concerning COVID-19 for the Purpose of Equipping Health Care Professionals with the Tools Necessary to Combat the COVID-19 Emergency 04/13/2020</t>
  </si>
  <si>
    <t>EO 20-19 Executive Order to Amend Executive Order 20-03 for the Purpose of Suspending Provisions Regarding Workers' Compensation Qualifications in the State of Arkansas for First Responders and Front-Line Health Care Workers 04/13/2020</t>
  </si>
  <si>
    <t>Bulletin No. 9-2020 Business Interruption Insurance and COVID-19 03/23/2020</t>
  </si>
  <si>
    <t>DOI Bulletin No. 6-2020 State COVID-19 Health Emergency 03/20/2020</t>
  </si>
  <si>
    <t>Executive Order 20-06: Updates Executive Order 20-03 State of Emergency 03/17/2020</t>
  </si>
  <si>
    <t>Executive Order 20-03: State of Emergency 03/11/2020</t>
  </si>
  <si>
    <t>California</t>
  </si>
  <si>
    <t>Bulletin 2021-03 Pandemic Refunds, Credits, and Reductions in Response to COVID-19 Pandemic 03/11/2021</t>
  </si>
  <si>
    <t>Assembly Bill No. 1313 COVID-19: immunity from civil liability 02/22/2021</t>
  </si>
  <si>
    <t>Assembly Bill No. 743 Insurance: business interruption: coverage for COVID-19 02/16/2021</t>
  </si>
  <si>
    <t>Senate Bill No. 213 Workers’ compensation: hospital employees 01/12/2021</t>
  </si>
  <si>
    <t>Notice Automatic Extension for Premium Tax Filing and Payment During the COVID-19 State of Emergency 12/30/2020</t>
  </si>
  <si>
    <t>DWC Advises of Delayed Processing Times During Regional Stay-at-Home Orders 12/10/2020</t>
  </si>
  <si>
    <t>Bulletin 2020-8 Premium Refunds, Credits, and Reductions in Response to COVID-19 Pandemic 06/25/2020; Amended 12/3/2020</t>
  </si>
  <si>
    <t>Decision and Order January 1, 2021 Workers’ Compensation Claims Cost Benchmark and Advisory Pure Premium Rates 11/24/2020</t>
  </si>
  <si>
    <t>Senate Bill No.1159 Workers’ compensation: COVID-19: critical workers Enacted 09/17/2020</t>
  </si>
  <si>
    <t>Assembly Bill No. 685 COVID-19: imminent hazard to employees: exposure: notification: serious violations Enacted 09/17/2020</t>
  </si>
  <si>
    <t>Assembly Bill No. 1759 Institutions of higher education: liability for COVID-19-related injuries (Amended) 06/29/2020</t>
  </si>
  <si>
    <t>Assembly Bill No. 1552 Commercial insurance: business interruption: coverage for COVID-19 (Amended) 06/29/2020</t>
  </si>
  <si>
    <t>Commissioner Lara issues Order resulting in workers’ compensation premium savings for California businesses affected by COVID-19 06/17/2020</t>
  </si>
  <si>
    <t>Bulletin No. 2020-14 WCIRB July 1, 2020 Special Regulatory Filing Decision 06/17/2020</t>
  </si>
  <si>
    <t>Questions and Answers on Executive Order N-62-20 05/18/2020</t>
  </si>
  <si>
    <t>Notice of Extended Grace Period for Insurance Premium Payments Due to the Disruption Caused by the COVID-19 Pandemic 05/15/2020</t>
  </si>
  <si>
    <t>Bulletin 2020-4 Premium Refunds, Credits, and Reductions in Response to COVID-19 Pandemic 05/15/2020</t>
  </si>
  <si>
    <t>Notice COVID-19 Protection for Policyholders from Unfair Settlement Practices 05/14/2020</t>
  </si>
  <si>
    <t>Executive Order N-62-20 05/06/2020</t>
  </si>
  <si>
    <t>Notice Expired Drivers Licenses and Insurance 05/05/2020</t>
  </si>
  <si>
    <t>Notice Automatic Extension for Premium Tax Filing and Payment During COVID-19 State of Emergency 04/22/2020</t>
  </si>
  <si>
    <t>Requirement to Accept, Forward, Acknowledge, and Fairly Investigate All Business Interruption Insurance Claims Caused by the COVID-19 Pandemic 04/14/2020</t>
  </si>
  <si>
    <t>CA COVID 19 Bulletin 2020-3 Reporting 04/13/2020</t>
  </si>
  <si>
    <t>Bulletin 2020-3 Premium Refunds, Credits, and Reductions in Response to COVID-19 Pandemic 04/13/2020</t>
  </si>
  <si>
    <t>Coverage for Delivery Drivers for California Essential Businesses During the COVID-19 Public Health Emergency 04/09/2020</t>
  </si>
  <si>
    <t>Notice: Workers’ Eligibility for Workers’ Compensation Benefits Regardless of Citizenship or Immigration Status 04/06/2020</t>
  </si>
  <si>
    <t>Compliance with Regulatory Filing and Submittal Requirements During the COVID-19 Public Health Emergency 04/06/2020</t>
  </si>
  <si>
    <t>Notice Extension of Policyholder Deadlines that Impact Claims or Coverage Due to the Current State of Emergency Caused by the Coronavirus (COVID-19) Outbreak 04/03/2020</t>
  </si>
  <si>
    <t>FAQ on business interruption insurance and other issues affecting California small businesses 04/2020</t>
  </si>
  <si>
    <t>Request for Information: Business Interruption and Related Coverage in California 03/26/2020</t>
  </si>
  <si>
    <t>Notice Guidance on “Essential Businesses” and Insurance 03/20/2020</t>
  </si>
  <si>
    <t>Insurance Company Obligations to Comply with Insurance Laws during the Coronavirus (COVID-19) Outbreak 03/18/2020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</si>
  <si>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</si>
  <si>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</si>
  <si>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</si>
  <si>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Senate Bill No. 893 Workers’ compensation: hospital employees 01/28/2020</t>
  </si>
  <si>
    <t>Assembly Bill No. 664 Workers’ compensation: injury: communicable disease 02/15/2019</t>
  </si>
  <si>
    <t>Assembly Bill No. 196 Workers’ compensation: COVID-19: essential occupations and industries 01/10/2019</t>
  </si>
  <si>
    <t>Colorado</t>
  </si>
  <si>
    <t>Emergency Regulation 21-E-05 Concerning restrictions on coverage for use of a personal automobile or as an additional unnamed driver on a restaurant commercial automobile policy for food delivery during pendency of any public health orders related to COVID-19 that impact restaurant services 03/22/2021</t>
  </si>
  <si>
    <t>Senate Bill No. 80 Protections For Entities During COVID-19 02/16/2021</t>
  </si>
  <si>
    <t>House Bill No. 1074 Immunity For Entities During COVID-19 02/16/2021</t>
  </si>
  <si>
    <t>Senate Bill No. 11 Concerning civil immunity for small businesses that comply with applicable guidelines related to COVID-19 11/30/2020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</si>
  <si>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</si>
  <si>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</si>
  <si>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No. B-5.38 Actions to Protect Consumers with Property and Casualty Insurance Policies During the COVID-19 Public Health Emergency in Colorado 03/27/2020; Reissued 09/17/2020</t>
  </si>
  <si>
    <t>DRAFT Bulletin No. B-5.4X Guidance for Repayment of Deferred Premium Payments and Postponed Cancellation and Nonrenewal Underwriting Actions 08/13/2020</t>
  </si>
  <si>
    <t>Emergency Regulation 20-E-10 Concerning Restrictions on Coverage for Use of Personal Automobile or as an Additional Unnamed Driver on a Restaurant Commercial Automobile Policy for Food Delivery During Pendency of Public Health Order 20-22 07/22/2020</t>
  </si>
  <si>
    <t>7 CCR 1101-3 Workers’ Compensation Rules of Procedure - Emergency Rules 06/15/2020</t>
  </si>
  <si>
    <t>Senate Bill No. 216 Workers’ Compensation for COVID-19 06/02/2020</t>
  </si>
  <si>
    <t>DRAFT Bulletin No. B-5.4X Credit Insurance Scoring Restrictions Due to COVID-19 05/19/2020</t>
  </si>
  <si>
    <t>FAQ - B-5.41 - On-site Property Damage Inspections, Replacement Vehicles and Additional Living Expense (ALE) Requirements due to COVID-19 05/07/2020</t>
  </si>
  <si>
    <t>Bulletin No. B-5.41 On-site Property Damage Inspections, Replacement Vehicles and Additional Living Expense (ALE) Requirements due to COVID-19 05/05/2020</t>
  </si>
  <si>
    <t>DRAFT Bulletin No. B-5.XXX On-site Property Damage Inspections, Replacement Vehicles and Additional Living Expense (ALE) Requirements due to COVID-19 04/13/2020</t>
  </si>
  <si>
    <t>Bulletin No. B-5.40 Electronic Delivery of Documents during Coronavirus (COVID-19) and Other Private Passenger Automobile and/or Claims Made Policy Form Filing Guidance 04/06/2020</t>
  </si>
  <si>
    <t>Bulletin No. B-5.39 Property and Casualty Discounts during Coronavirus (COVID-19) 04/06/2020</t>
  </si>
  <si>
    <t>FAQs from the Colorado Division of Insurance on Business Interruption Coverage and COVID-19 04/03/2020</t>
  </si>
  <si>
    <t>7 CCR 1101-3 Workers’ Compensation Rules of Procedure - Emergency Rules  03/31/2020</t>
  </si>
  <si>
    <t>FAQs Bulletin 5.38 Actions to Protect Consumers with Property and Casualty Insurance Policies during the COVID-19 Public Health Emergency in Colorado 03/27/2020</t>
  </si>
  <si>
    <t>2020 Bulletin B-5.38 acknowledgement Survey due by April 30, 2020</t>
  </si>
  <si>
    <t>Emergency Regulation 20-E-03 Concerning Restrictions on Coverage for Use of a Personal Automobile 03/25/2020</t>
  </si>
  <si>
    <t>7 CCR 1101-3 Workers’ Compensation Rules of Procedure - Emergency Rules  03/24/2020</t>
  </si>
  <si>
    <t>Executive Order: Declaring a Disaster Emergency 03/11/2020</t>
  </si>
  <si>
    <t>Connecticut</t>
  </si>
  <si>
    <t>Senate Bill No. 1029 An Act Concerning Causes of Action Against Licensed Nursing Home Facilities for Failure to Meet Standards of Care Related to COVID-19 03/10/2021</t>
  </si>
  <si>
    <t>House Bill No. 5125 An Act Concerning the Provision of Temporary Immunity from Liability to Entities That Have Safely Operated During the COVID-19 Pandemic 01/12/2021</t>
  </si>
  <si>
    <t>Report of the Workers' Compensation Commission (WCC) pursuant to Executive Order NO. 7JJJ 09/09/2020</t>
  </si>
  <si>
    <t>Memorandum No. 2020-14 Workers’ Compensation Claim Information Subject to Governor Lamont’s Executive Order 7JJJ 08/12/2020</t>
  </si>
  <si>
    <t>Executive Order No. 7JJJ Protection of Public Health and Safety During COVID-19 Pandemic and Response - Rebuttable Presumption Regarding Workers Compensation Benefits Related to Contraction of COVID-19 07/24/2020</t>
  </si>
  <si>
    <t>Bulletin Number FS-41 Compliance With Certain Hard Copy Filing Requirements in Light of COVID-19 06/12/2020</t>
  </si>
  <si>
    <t>Bulletin Number FS-40 Compliance With Certain Hard Copy Filing Requirements/Forms D and D-1 Seal in Light of COVID-19 06/12/2020</t>
  </si>
  <si>
    <t>Bulletin Number FS-39 Foreign Insurance Companies - Compliance With Certain Hard Copy Filing Requirements in Light of COVID-19 04/29/2020</t>
  </si>
  <si>
    <t>Bulletin Number FS-38 Domestic Insurance Companies - Compliance With Certain Hard Copy Filing Requirements and Certain Holding Company Filings in Light of COVID-19 04/29/2020</t>
  </si>
  <si>
    <t>Memorandum No. 2020-11 WCC Update Regarding the Reimbursement of Telemedicine Services 04/23/2020</t>
  </si>
  <si>
    <t>Executive Order No. 7V Protection of Public Health and Safety during COVID-19 Pandemic and Response – Safe Workplaces, Emergency Expansion of the Healthcare Workforce 04/07/2020</t>
  </si>
  <si>
    <t>COVID-19 and Auto Insurance Premiums: Personal Auto and Commercial Hired and Non-owned Auto Insurance 04/06/2020</t>
  </si>
  <si>
    <t>Executive Order No. 7U Protection of Public Health and Safety during COVID-19 Pandemic and Response - Protections from Civil Liability for Healthcare Providers and Billing Protections for Patients  04/05/2020</t>
  </si>
  <si>
    <t>Connecticut Insurance Department Interpretive Guidance No. 1 for the Governor's Executive Order No. 7S</t>
  </si>
  <si>
    <t>Memorandum No. 2020-09 WCC RME and CME Policy Regarding the Use of Telemedicine 04/01/2020</t>
  </si>
  <si>
    <t>Executive Order No. 7S Protection of Public Health and Safety during COVID-19 Pandemic and Response - Safe Stores, Relief for Policyholders, Taxpayers and Tenants 04/01/2020</t>
  </si>
  <si>
    <t>Bulletin Number IC-41 Extension of Coverage for Personal Delivery Drivers During the Coronavirus (COVID19) Pandemic 03/26/2020</t>
  </si>
  <si>
    <t>Memorandum No. 2020-07 Submission of WCC Forms During COVID-19 Pandemic 03/25/2020</t>
  </si>
  <si>
    <t>Memorandum No. 2020-06 WCC Form 36 Procedure Under Governor's Executive Order 03/25/2020</t>
  </si>
  <si>
    <t>Memorandum No. 2020-05 Stipulation Approval / Hearing Process 03/25/2020</t>
  </si>
  <si>
    <t>Bulletin IC-40 - 60-Day Grace Period for Insurance Premium Payments Due to the Disruption Caused by the Coronavirus (COVID-19) Outbreak 03/24/2020</t>
  </si>
  <si>
    <t>Bulletin FS-36 - Compliance With Certain Filing Requirements in Light of COVID-19 03/24/2020</t>
  </si>
  <si>
    <t>Executive Order No. 7K Protection of Public Health and Safety during COVID-19 Pandemic and Response - Remote Notarization, Suspension of Non-Critical Probate and Worker’s Compensation Operations, and Various Public Health Measures  03/23/2020</t>
  </si>
  <si>
    <t>The Novel Coronavirus and Business Interruption Insurance – FAQs 03/19/2020</t>
  </si>
  <si>
    <t>Notice: Business Interruption Insurance and the Novel Coronavirus 03/19/2020</t>
  </si>
  <si>
    <t>Memorandum No. 2020-04 Updated Hearing Policy 3/18/2020</t>
  </si>
  <si>
    <t>Memorandum No. 2020-02 Temporary Emergency Guidelines in Response to COVID-19 Outbreak 03/16/2020</t>
  </si>
  <si>
    <t>Declaration of Public Health and Civil Preparedness Emergencies  03/10/2020</t>
  </si>
  <si>
    <t>Pandemic Preparedness Plan 03/02/2020</t>
  </si>
  <si>
    <t>Delaware</t>
  </si>
  <si>
    <t>Twenty-Seventh Modification of the Declaration of a State of Emergency for the State of Delaware due to a Public Health Threat – Section J: Insurance 09/03/2020</t>
  </si>
  <si>
    <t>Bulletin No. 117/Bulletin No. 33 Compliance with Regulatory Requirements During the COVID-19 (Coronavirus) Crisis 04/03/2020; Updated 07/02/2020</t>
  </si>
  <si>
    <t>Twenty-Third Modification of the Declaration of a State of Emergency for the State of Delaware due to a Public Health Threat – Section B: Insurance 06/30/2020</t>
  </si>
  <si>
    <t>House Bill No. 359 An Act to Amend Title 20 of the Delaware Code Relating to Emergencies 06/26/2020</t>
  </si>
  <si>
    <t>Third Extension of the Declaration of a State of Emergency for the State of Delaware due to a Public Health Threat 06/06/2020</t>
  </si>
  <si>
    <t>Second Extension of the Declaration of a State of Emergency for the State of Delaware due to a Public Health Threat 05/08/2020 </t>
  </si>
  <si>
    <t>Domestic and Foreign Insurers Bulletin No. 119 Delays in Workplace Safety Program Premium Credits Due to the Necessity of Implementing Coronavirus (COVID-19) Precautionary Measures 04/28/2020</t>
  </si>
  <si>
    <t>Top federal and state prosecutors form Delaware COVID-19 anti-fraud coalition 04/24/2020</t>
  </si>
  <si>
    <t>Bulletin No. 118 Compliance with Regulatory Filing Requirements During the COVID-19 (Coronavirus) Crisis 04/09/2020</t>
  </si>
  <si>
    <t>Ninth Modification of the Declaration of a State of Emergency for the State of Delaware due to a Public Health Threat – Section 5 (d) Premium Payments</t>
  </si>
  <si>
    <t>Auto Bulletin No. 32 Commercial Use Exclusion in PPA Insurance Policies 04/01/2020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</si>
  <si>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</si>
  <si>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</si>
  <si>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</si>
  <si>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</si>
  <si>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District of Columbia</t>
  </si>
  <si>
    <t>DC BN 139 Coronavirus Support Emergency Amendment Act of 2021 Enacted 03/17/2021</t>
  </si>
  <si>
    <t>Notice Guidance on Commissioner’s Orders and Bulletins Providing Relief to Policyholders During Public Health Emergency 02/05/2021</t>
  </si>
  <si>
    <t>DC BN 58 Workplace Safety During the COVID-19 Pandemic Emergency Amendment Act of 2021 (Companion: DC BN 59) Enrolled 02/02/2021</t>
  </si>
  <si>
    <t>Notice Guidance on Commissioner’s Orders and Bulletins Providing Relief to Policyholders During Public Health Emergency 01/04/2021</t>
  </si>
  <si>
    <t>Bulletin 20-IB-3-11/23 Temporary Postponement of Property and Casualty Rate Increases During the Public Health Emergency 11/23/2020</t>
  </si>
  <si>
    <t>Notice Guidance on Commissioner’s Orders and Bulletins Providing Relief to Policyholders During Public Health Emergency 10/20/2020</t>
  </si>
  <si>
    <t>DC BN 935 Commercial Insurance Claim Tolling Congressional Review Emergency Act of 2020 10/05/2020</t>
  </si>
  <si>
    <t>Notice Guidance on Commissioner’s Orders and Bulletins Providing Relief to Policyholders During Public Health Emergency 08/17/2020 </t>
  </si>
  <si>
    <t>DC BN 820 Commercial Insurance Claim Tolling Temporary Act of 2020 Enacted 08/12/2020</t>
  </si>
  <si>
    <t>DC BN 819 Commercial Insurance Claim Tolling Emergency Act of 2020 Enacted 07/27/2020</t>
  </si>
  <si>
    <t>Coronavirus Support Temporary Amendment Act of 2020 (Credit Amendment) Enacted 07/07/2020</t>
  </si>
  <si>
    <t>DC RX 869 Commercial Insurance Claim Tolling Emergency Declaration Resolution of 2020 Enrolled 07/06/2020</t>
  </si>
  <si>
    <t>Bill No. 734 COVID-19 Response Supplemental Temporary Amendment Act of 2020 Enacted 05/21/2020</t>
  </si>
  <si>
    <t>Bulletin 20-IB-3-05/13 Temporary Postponement of Property and Casualty Rate Increases During the Public Health Emergency 05/14/2020</t>
  </si>
  <si>
    <t>Bulletin 20-IB-2-05/08 Guidance on Commissioner’s Order 03-2020 05/08/2020</t>
  </si>
  <si>
    <t>Bill No. 735 Mortgage Relief Emergency Amendment Act of 2020 Enacted 05/04/2020</t>
  </si>
  <si>
    <t>Commissioner’s Order 03-2020 Order Providing Relief to Policyholders 04/27/2020</t>
  </si>
  <si>
    <t>Bulletin 20-IB-2-04/10 Modified Regulatory Filing Requirements During the Public Health Emergency 04/24/2020</t>
  </si>
  <si>
    <t>COVID-19 Response Emergency Amendment Act of 2020 03/12/2020</t>
  </si>
  <si>
    <t>Declaration of Public Health Emergency - Coronavirus (COVID-19) 03/11/2020</t>
  </si>
  <si>
    <t>Federal</t>
  </si>
  <si>
    <t>H.R.7412 To establish a temporary voluntary program for support of insurers providing business interruption insurance coverage during the COVID-19 pandemic, and for other purposes 06/29/2020</t>
  </si>
  <si>
    <t>H.R. 7394 To establish a temporary voluntary program for support of insurers providing business interruption insurance coverage during the COVID-19 pandemic, and for other purposes 06/26/2020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</si>
  <si>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</si>
  <si>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</si>
  <si>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S. 3630 A bill to provide certain limitations on liability for actions taken by health care providers to combat COVID-19 05/06/2020</t>
  </si>
  <si>
    <t>H.R. 6497 Never Again Small Business Protection Act of 2020 To make available insurance coverage for business interruption losses due to national emergencies, and for other purposes Introduced 04/14/2020</t>
  </si>
  <si>
    <t>H.R. 748 Coronavirus Aid, Relief, and Economic Security Act (Signed by the President) 03/27/2020</t>
  </si>
  <si>
    <t>H.R. 6201 Families First Coronavirus Response Act Became law 03/18/2020</t>
  </si>
  <si>
    <t>H.R. 6074 Coronavirus Preparedness and Response Supplemental Appropriations Act, 2020  Became law 03/06/2020</t>
  </si>
  <si>
    <t>Florida</t>
  </si>
  <si>
    <t>Senate Bill No. 72 Civil Liability for Damages Relating to COVID-19 (Companion: House Bill No. 7) Enacted 03/29/2021</t>
  </si>
  <si>
    <t>House Bill No. 7005 Civil Liability for Covid-19-Related Claims Against Certain Health Care Providers 02/22/2021</t>
  </si>
  <si>
    <t>Senate Bill No. 74 COVID-19-related Claims Against Health Care Providers 02/03/2021</t>
  </si>
  <si>
    <t>Informational Memorandum OIR-20-07M Guidance for Hurricane Preparedness and Response 06/25/2020</t>
  </si>
  <si>
    <t>Chief Financial Officer Directive 2020-06 04/15/2020</t>
  </si>
  <si>
    <t>Informational Memorandum OIR-20-05M Workers’ Compensation Insurance Guidance Related to COVID-19 04/06/2020</t>
  </si>
  <si>
    <t>Rule Changes &amp; Notices: Telehealth and Telemedicine Services 03/30/2020</t>
  </si>
  <si>
    <t>Chief Financial Officer Directive 2020-05 03/30/2020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</si>
  <si>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</si>
  <si>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</si>
  <si>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</si>
  <si>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</si>
  <si>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</si>
  <si>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Georgia</t>
  </si>
  <si>
    <t>House Bill No. 112 Torts; provide certain immunities from liability claims regarding COVID-19; extend applicability for one year Enrolled 03/17/2021</t>
  </si>
  <si>
    <t>Senate Bill No. 291 COVID-19; include within the meaning of occupational disease for essential workers 03/10/2021</t>
  </si>
  <si>
    <t>House Bill No. 592 Torts; gross negligence standard in actions involving COVID-19 liability claims against healthcare facilities, healthcare providers, entities, and individuals; clarify 02/22/2021</t>
  </si>
  <si>
    <t>Senate Bill No. 359 An Act to amend Title 51 of the Official Code of Georgia Annotated, relating to torts, so as to provide for certain immunities from liability claims regarding COVID-19 Enacted 08/05/2020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</si>
  <si>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</si>
  <si>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House Bill No. 216 Georgia Pandemic Business Immunity Act (Substituted) 06/16/2020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</si>
  <si>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</si>
  <si>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of the State Board of Workers’ Compensation 05/12/2020</t>
  </si>
  <si>
    <t>Bulletin 20-EX-7 Winding Down COVID-19 Bulletins and Directives 04/28/2020</t>
  </si>
  <si>
    <t>Executive Order Designation of Auxiliary Emergency Management Workers and Emergency Management Activities 04/14/2020</t>
  </si>
  <si>
    <t>Order of the State Board of Workers’ Compensation 04/07/2020</t>
  </si>
  <si>
    <t>EDI Implementation 04/03/2020</t>
  </si>
  <si>
    <t>Quick Reference to Telemedicine Guidelines in the Georgia Workers’ Compensation Medical Fee Schedule 04/01/2020</t>
  </si>
  <si>
    <t>Bulletin 20-EX-4 Insurance as Essential Business 03/24/2020</t>
  </si>
  <si>
    <t>Directive 20-EX-5 New Actions to Protect Consumers and Industry During Coronavirus (COVID-19) Situation 03/20/2020</t>
  </si>
  <si>
    <t>Order of the State Board of Workers’ Compensation 03/17/2020</t>
  </si>
  <si>
    <t>Bulletin 20-EX-3 Business Interruption Insurance and COVID-19 (Coronavirus) 03/17/2020</t>
  </si>
  <si>
    <t>Directive 20-EX-4 Additional Action to Assist Individuals Impacted by Coronavirus (COVID-19) 03/16/2020</t>
  </si>
  <si>
    <t>Declaration of Public Health State of Emergency 03/14/2020</t>
  </si>
  <si>
    <t>Creating the Governor's Coronavirus Task Force 02/28/2020</t>
  </si>
  <si>
    <t>Hawaii</t>
  </si>
  <si>
    <t>House Concurrent Resolution No. 105 Requesting Property and Casualty Insurers to Temporarily Discount Premiums for Small Businesses to Assist Those Businesses in Recovering from the Effects of the Coronavirus Disease 2019 Pandemic 03/11/2021</t>
  </si>
  <si>
    <t>House Bill No. 1224 Workers' Compensation; COVID-19 (Companion: Senate Bill No. 1415) 01/27/2021</t>
  </si>
  <si>
    <t>Memorandum 2020-9A The Application and Effective Dates of Insurance Commissioner Memorandums 2020-1LIC, 2020-4A, and 2020-5LIC 07/17/2020 </t>
  </si>
  <si>
    <t>Memorandum 2020-4A Waivers of Certain Requirements for Insurers, Instructions, and Guidelines 04/27/2020</t>
  </si>
  <si>
    <t>Executive Order 20-05 Regarding Immunity 04/16/2020</t>
  </si>
  <si>
    <t>Memorandum 2020-31 Request Regarding Policyholders Affected by COVID-19</t>
  </si>
  <si>
    <t>Second Supplementary Proclamation 03/21/2020</t>
  </si>
  <si>
    <t>Proclamation of Emergency Period 03/04/2020</t>
  </si>
  <si>
    <t>Idaho</t>
  </si>
  <si>
    <t>House Bill No. 6 Coronavirus Limited Immunity Act – Adds to existing law to provide limited immunity resulting from coronavirus Enacted 08/27/2020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</si>
  <si>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</si>
  <si>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</si>
  <si>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</si>
  <si>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</si>
  <si>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Bulletin No. 20-09 Guidance regarding COVID-19 related rule and code adjustments 04/27/2020</t>
  </si>
  <si>
    <t>COVID-19 Business Interruption Insurance Coverage Frequently Asked Questions 04/23/2020</t>
  </si>
  <si>
    <t>Bulletin No. 20-08 Applicability of business interruption coverage to COVID-19 related claims 04/23/2020</t>
  </si>
  <si>
    <t>Bulletin No. 20-06 Complying with Regulatory Requirements during the Public Health Emergency 04/22/2020</t>
  </si>
  <si>
    <t>Bulletin 20-05 Waivers of Certain Requirements to Address COVID-19 – Property or Casualty 04/15/2020 </t>
  </si>
  <si>
    <t>Proclamation State of Emergency  03/13/2020</t>
  </si>
  <si>
    <t>Illinois</t>
  </si>
  <si>
    <t>Senate Bill No. 2140 COVID-19 Limited Liability Act 02/26/2021</t>
  </si>
  <si>
    <t>Senate Bill No. 2209 COVID-19 Immunity Act 02/26/2021</t>
  </si>
  <si>
    <t>Senate Bill No. 1873 COVID-19 Civil Immunity Act 02/26/2021</t>
  </si>
  <si>
    <t>Senate Bill No. 1616 COVID-19 Liability Act 02/26/2021</t>
  </si>
  <si>
    <t>House Bill No. 4276 Amends the Public Employee Disability Act Enacted 02/26/2021</t>
  </si>
  <si>
    <t>House Bill No. 3166 Business interruption insurance 02/19/2021</t>
  </si>
  <si>
    <t>House Bill No. 3148 Business interruption insurance 02/18/2021</t>
  </si>
  <si>
    <t>House Bill No. 3003 COVID-19 Liability Act 02/18/2021</t>
  </si>
  <si>
    <t>House Bill No. 2918 COVID-19 Immunity Act 02/18/2021</t>
  </si>
  <si>
    <t>House Bill No. 2571 COVID-19 Immunity Act 02/17/2021</t>
  </si>
  <si>
    <t>House Bill No. 2477 COVID-19 Small Business Relief 02/17/2021</t>
  </si>
  <si>
    <t>House Bill No. 1830 COVID-19 Limited Liability Act 02/16/2021</t>
  </si>
  <si>
    <t>Senate Bill No. 2135 Government Emergency Administration (Task Force on Business Interruption) Enacted 06/12/2020</t>
  </si>
  <si>
    <t>Company Bulletin 2020-15 Coverage Related to Business and Property Damage Losses, Including but not Limited to Those Arising Out of Vandalism and Looting 06/08/2020</t>
  </si>
  <si>
    <t>House Bill No. 2455 Amendments to the Illinois Works Jobs Program Act Enacted 06/05/2020</t>
  </si>
  <si>
    <t>Senate Bill No. 3989 Creates the COVID-19 Immunity Act 05/19/2020</t>
  </si>
  <si>
    <t>Senate Bill 471 Healthy Workplace Act 05/18/2020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</si>
  <si>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</si>
  <si>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IWCC Emergency Process Update Memorandum 04/27/2020</t>
  </si>
  <si>
    <t>SERFF Message Received from State of Illinois 04/10/2020</t>
  </si>
  <si>
    <t>Company Bulletin #2020-09 Suspension of Cancellation, Non-renewal, and Premium Payment for Consumer Automobile and Home Insurance Policies and Commercial P&amp;C Insurance Policies other than Fidelity/Surety and Ocean Marine Policies Issued in Illinois 04/03/2020</t>
  </si>
  <si>
    <t>Executive Order 2020-19 In Response to COVID-19 (COVID-19 Executive Order No. 17) 04/01/2020</t>
  </si>
  <si>
    <t>Company Bulletin #2020-06 Electronic Filing and Delays in Processing 03/31/2020</t>
  </si>
  <si>
    <t>Disaster Declaration Proclamation 03/09/2020</t>
  </si>
  <si>
    <t>Indiana</t>
  </si>
  <si>
    <t>Senate Bill No. 1 Civil immunity related to COVID-19 Enacted 02/18/2021</t>
  </si>
  <si>
    <t>House Bill No. 1515 Adds any variant of severe acute respiratory syndrome (SARS), including coronavirus disease (COVID-19), to the list of diseases considered an exposure risk disease for purposes of emergency and public safety employee death and disability presumed in the line of duty 01/14/2021</t>
  </si>
  <si>
    <t>House Bill No. 1258 Civil immunity related to COVID-19 01/14/2021</t>
  </si>
  <si>
    <t>Senate Bill No. 4 Health care provider immunity 01/07/2021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</si>
  <si>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for years ending before January 1, 2022 01/07/2021</t>
  </si>
  <si>
    <t>House Bill No. 1002 Civil immunity related to COVID-19 01/04/2021</t>
  </si>
  <si>
    <t>DOI Bulletin 254 Moratorium on Policy Cancellation and Non-renewals 05/07/2020</t>
  </si>
  <si>
    <t>DOI Bulletin 253 Medical Malpractice 04/21/2020</t>
  </si>
  <si>
    <t>Website Notices 04/02/2020</t>
  </si>
  <si>
    <t>DOI Bulletin 252 Moratorium on Policy Cancellation and Nonrenewal 03/26/2020</t>
  </si>
  <si>
    <t>Website Notices 03/20/2020</t>
  </si>
  <si>
    <t>Liability Insurance for Facilities Providing Childcare and Community Services  03/14/2020</t>
  </si>
  <si>
    <t>Website Notices 03/13/2020</t>
  </si>
  <si>
    <t>Executive Order 20-02: Declaration of Public Health Emergency for Coronavirus Disease 2019 Outbreak 03/06/2020</t>
  </si>
  <si>
    <t>Iowa</t>
  </si>
  <si>
    <t>Senate File No. 138 An Act relating to the rights of employees infected with COVID-19 under the state workers’ compensation program 01/25/2021</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</si>
  <si>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</si>
  <si>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Order In the Matter of Ongoing Provisions for Coronavirus/COVID-19 Impact on Agency Services 04/03/2020</t>
  </si>
  <si>
    <t>DOI Bulletin 20-03: Business Contingency Plans 03/18/2020</t>
  </si>
  <si>
    <t>Proclamation of Disaster Emergency 03/17/2020</t>
  </si>
  <si>
    <t>Proclamation of Disaster Emergency 03/09/2020</t>
  </si>
  <si>
    <t>Kansas</t>
  </si>
  <si>
    <t>Senate Bill No. 283 Immunity from civil liability for certain healthcare providers and certain persons conducting business in this state for COVID-19 claims until March 31, 2022 Enacted 03/31/2021</t>
  </si>
  <si>
    <t>House Bill No. 2126 Providing immunity from civil liability for COVID-19 claims for adult care facilities Enrolled 03/25/2021</t>
  </si>
  <si>
    <t>Kansas Insurance Department COVID-19 FAQ 03/19/2020; Updated 02/15/2021</t>
  </si>
  <si>
    <t>Senate Bill No. 14 Extending certain provisions of the governmental response to the COVID-19 pandemic in Kansas and providing certain relief related to health, welfare, property and economic security Enacted 01/25/2021</t>
  </si>
  <si>
    <t>House Bill No. 2016 Enacting the governmental response to the 2020 COVID-19 pandemic in Kansas and providing certain relief related to health, welfare, property and economic security during this public health emergency Enacted 06/08/2020</t>
  </si>
  <si>
    <t>House Bill No. 2018 Amending workers compensation law regarding occupational diseases to provide certain presumptions for compensation for COVID-19 with respect to all employers 06/03/2020</t>
  </si>
  <si>
    <t>Executive Order No. 20-26 Temporary Relief from Certain Restrictions and Requirements Governing the Provision of Medical Services 04/22/2020</t>
  </si>
  <si>
    <t>DOI Bulletin 2020-1 “Deemed Approved” statutes no longer in effect 03/17/2020</t>
  </si>
  <si>
    <t>State of Disaster Emergency Proclamation 03/12/2020</t>
  </si>
  <si>
    <t>Kentucky</t>
  </si>
  <si>
    <t>Senate Bill No. 5 An Act relating to emergencies and declaring an emergency Enrolled 03/30/2021</t>
  </si>
  <si>
    <t>House Bill No. 10 An Act relating to the limitation of liability during the COVID-19 pandemic and declaring an emergency 01/06/2021</t>
  </si>
  <si>
    <t>Personal Automobile Policy Coverage/Delivery Services – Amended 11/19/2020</t>
  </si>
  <si>
    <t>Limited Waiver of Vacancy Clauses in Commercial Insurance Policies 05/20/2020</t>
  </si>
  <si>
    <t>COVID-19 Test Codes and Fees 05/18/2020</t>
  </si>
  <si>
    <t>Practices of Premium Relief and Use of Technology to Promote Social Distancing 04/24/2020</t>
  </si>
  <si>
    <t>Local Government Premium Taxes (LGPT) Refund of Premium/Dividends Personal Auto Policies COVID-19 04/24/2020</t>
  </si>
  <si>
    <t>Executive Order 2020-277 04/15/2020</t>
  </si>
  <si>
    <t>Administrative Order 2020-001 Electronic Signatures and Notarization 04/10/2020</t>
  </si>
  <si>
    <t>Executive Order State of Emergency Relating to Workers’ Compensation 04/09/2020</t>
  </si>
  <si>
    <t>Bulletin 2020-02 Complying with Regulatory Requirements During the COVID-19 Public Health Emergency 04/07/2020</t>
  </si>
  <si>
    <t>Medical Malpractice Insurance – Changes to Notice of Scope of Practice 04/03/2020</t>
  </si>
  <si>
    <t>Senate Bill No. 150 An Act relating to the state of emergency in response to COVID-19 and declaring an emergency Enacted 03/30/2020</t>
  </si>
  <si>
    <t>Personal Automobile Policy Coverage/Delivery Services – Amended 03/30/2020</t>
  </si>
  <si>
    <t>Continuity of Operations 03/30/2020</t>
  </si>
  <si>
    <t>Insurance Industry Considered Life-Sustaining Business 03/25/2020</t>
  </si>
  <si>
    <t>Announcement: Personal Automobile Policy Coverage/Delivery Services 03/25/2020</t>
  </si>
  <si>
    <t>Telehealth services during state of emergency 03/23/2020</t>
  </si>
  <si>
    <t>New codes for EDI 03/23/2020</t>
  </si>
  <si>
    <t>Memorandum DWC Operations 03/20/2020</t>
  </si>
  <si>
    <t>Executive Order 2020-220 State of Emergency Relating to Insurance 03/09/2020</t>
  </si>
  <si>
    <t>Executive Order 2020-215 State of Emergency 03/06/2020</t>
  </si>
  <si>
    <t>Louisiana</t>
  </si>
  <si>
    <t>House Bill No. 103 Civil liability for requirement of COVID-19 vaccination 03/11/2021</t>
  </si>
  <si>
    <t>Senate Bill No. 29 Authorizes the commissioner of insurance to take certain actions relative to insurance during a declared emergency 03/03/2021</t>
  </si>
  <si>
    <t>House Bill No. 87 Provides relative to emergency powers of the commissioner of insurance 10/06/2020</t>
  </si>
  <si>
    <t>House Bill No. 45 Provides immunity from civil liability and criminal prosecution for certain persons during COVID-19 declared emergency 09/29/2020</t>
  </si>
  <si>
    <t>Declaration of Emergency Workforce Commission Office of Workers’ Compensation Medical Treatment Guidelines 09/21/2020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</si>
  <si>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</si>
  <si>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</si>
  <si>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</si>
  <si>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House Bill No. 59 (Special session) Provides relative to limitations of liability for public school districts during declared states of emergency and public health emergencies Introduced 06/09/2020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</si>
  <si>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</si>
  <si>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Donelon Calls for Commercial Auto Insurance Premium Discount Consideration 05/05/2020</t>
  </si>
  <si>
    <t>Emergency Rule 43 Temporary Insurance Licensing of Adjusters 04/06/2020</t>
  </si>
  <si>
    <t>Declaration of Emergency Workforce Commission Office of Workers’ Compensation Telemedicine/Telehealth Codes 04/05/2020</t>
  </si>
  <si>
    <t>Senate Bill No. 475 Workers Compensation: Provides relative to workers' compensation claims filed by essential workers in the workplace 03/31/2020</t>
  </si>
  <si>
    <t>Senate Bill No. 506 Requires Property Insurance Policies Insuring Commercial and Residential Buildings to Cover Cost of Coverage of Disinfecting Fumigation 03/31/2020</t>
  </si>
  <si>
    <t>Senate Bill No. 477 Relative to Business Interruption Insurance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</si>
  <si>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</si>
  <si>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</si>
  <si>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Emergency Rule 40 Moratorium on Policy Cancellations and Non-Renewals for Policyholders in Louisiana during the Outbreak of Coronavirus Disease (COVID-19) 03/27/2020</t>
  </si>
  <si>
    <t>Emergency Rule 39 Mid-Term Audit of Auditable Policies 03/26/2020</t>
  </si>
  <si>
    <t>Proclamation No. 25 JBE 2020 Public Health Emergency - Covid-19 03/11/2020</t>
  </si>
  <si>
    <t>Maine</t>
  </si>
  <si>
    <t>House Paper No. 506 An Act Concerning Business Interruption Insurance 03/02/2021</t>
  </si>
  <si>
    <t>Bulletin 452 Coronavirus Pandemic: Property and Casualty Premium Refunds (Supersedes Bulletin 444) 08/20/2020</t>
  </si>
  <si>
    <t>Bulletin 448 Coronavirus Pandemic: Credit Scoring 05/11/2020</t>
  </si>
  <si>
    <t>Bulletin 447 Coronavirus Pandemic: Regulatory Filing Deadlines 04/29/2020</t>
  </si>
  <si>
    <t>Bulletin 444 Coronavirus Pandemic: Property and Casualty Premium Refunds 04/15/2020</t>
  </si>
  <si>
    <t>Bulletin 443 Coronavirus Pandemic: Property and Casualty Coverage 04/07/2020</t>
  </si>
  <si>
    <t>Maine WCB - Frequently Asked Questions Relating to COVID-19 03/27/2020</t>
  </si>
  <si>
    <t>Proclamation of State of Civil Emergency to Further Protect Public Health 03/15/2020</t>
  </si>
  <si>
    <t>Bulletin-442 Emergency Measures in Light of Coronavirus Pandemic 03/12/2020</t>
  </si>
  <si>
    <t>Maryland</t>
  </si>
  <si>
    <t>Senate Bill No. 812 Workers' Compensation - Occupational Disease Presumptions - COVID-19 02/09/2021</t>
  </si>
  <si>
    <t>House Bill No. 1199 Workers’ Compensation – Occupational Disease Presumptions – COVID–19 (Companion: Senate Bill No. 813) 02/08/2021</t>
  </si>
  <si>
    <t>Senate Bill No. 725 Workers’ Compensation – Occupational Disease Presumptions – COVID–19 (Companion: House Bill No. 1247) 02/05/2021</t>
  </si>
  <si>
    <t>House Bill No. 1106 Civil Actions – Immunity From Liability – COVID–19 Exposure 02/05/2021</t>
  </si>
  <si>
    <t>House Bill No. 1084 Catastrophic Health Emergencies - Immunity From Civil Liability 02/05/2021</t>
  </si>
  <si>
    <t>Senate Bill No. 311 Catastrophic Health Emergencies - Health Care Providers - Definition and Immunity (Maryland Health Care Heroes Protection Act) (Companion: House Bill No. 25) 01/13/2021</t>
  </si>
  <si>
    <t>Senate Bill No. 210 COVID-19 Claim - Civil Immunity (Companion: House Bill No. 508) 01/13/2021</t>
  </si>
  <si>
    <t>Bulletin 21-03 Motor vehicle liability policy cancellations and non-renewals due to driver expirations 01/12/2021</t>
  </si>
  <si>
    <t>Bulletin 21-01 Changes in Vehicle Usage Due to COVID-19 Pandemic 01/04/2020</t>
  </si>
  <si>
    <t>Bulletin 20-38 Private Passenger Automobile Rate Filings 09/17/2020</t>
  </si>
  <si>
    <t>Bulletin 20-35 Informational Filing Required / Follow up to Bulletin #20-28 09/01/2020</t>
  </si>
  <si>
    <t>Bulletin 20-28 Cancellation of Property &amp; Casualty insurance policies due to non-payment of premium during the COVID-19 State of Emergency 07/02/2020</t>
  </si>
  <si>
    <t>Renewal of Declaration of State of Emergency and Existence of Catastrophic Health Emergency – COVID-19 07/01/2020</t>
  </si>
  <si>
    <t>Administrative Order 2020-02 05/01/2020</t>
  </si>
  <si>
    <t>Bulletin No. 20-21 COVID-19/Workers’ Compensation Insurance 04/24/2020</t>
  </si>
  <si>
    <t>Administrative Order 2020-01 04/17/2020</t>
  </si>
  <si>
    <t>Examination &amp; Audit Unit Frequently Asked Questions During the COVID-19 Emergency 04/14/2020</t>
  </si>
  <si>
    <t>COVID-19 FAQs Property &amp; Casualty Insurance 04/13/2020</t>
  </si>
  <si>
    <t>Bulletin No. 20-20 Commercial Insurance/COVID-19 04/13/2020</t>
  </si>
  <si>
    <t>Maryland Insurance Administration Advisory on Temporary Rate Relief Filings 04/09/2020</t>
  </si>
  <si>
    <t>Bulletin No. 20-19 COVID-19 State of Emergency – Quarterly premium tax due April 15, 2020 04/07/2020</t>
  </si>
  <si>
    <t>COVID-19 Property &amp; Casualty Insurance FAQs 04/06/2020</t>
  </si>
  <si>
    <t>Bulletin No. 20-18 COVID-19 / Motor Vehicle Registrations / Commercial Automobiles and Fleets 04/06/2020</t>
  </si>
  <si>
    <t>Bulletin No. 20-17 COVID-19 and Contractual deadlines within Property &amp; Casualty insurance policies</t>
  </si>
  <si>
    <t>Bulletin No. 20-15 Commercial Use Exclusion in PPA Policies 03/30/2020</t>
  </si>
  <si>
    <t>Bulletin No. 20-13 Temporary Suspension of 45-Day Advance Mailing Notice under §§ 27-613 and 27-614 03/25/2020</t>
  </si>
  <si>
    <t>Interpretive Guidance COVID19-04 03/23/2020</t>
  </si>
  <si>
    <t>Bulletin No. 20-12 Property &amp; Casualty Temporary Rate Relief Filings 03/23/2020</t>
  </si>
  <si>
    <t>Bulletin No. 20-11 COVID-19 State of Emergency: Remote Claim Handling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</si>
  <si>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</si>
  <si>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</si>
  <si>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</si>
  <si>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Declaration of State of Emergency and Existence of Catastrophic Health Emergency – COVID-19 03/05/2020</t>
  </si>
  <si>
    <t>Massachusetts</t>
  </si>
  <si>
    <t>Filing Guidance Notice 2021-A Private Passenger Motor Vehicle Rate/Rule Filings for 2021 03/11/2021</t>
  </si>
  <si>
    <t>Bulletin 2020-33 Flexibility in the Issuance and Administration of Liquor Liability and Workers’ Compensation Insurance during the COVID-19 Public Health Crisis 12/29/2020</t>
  </si>
  <si>
    <t>Bulletin 2020-30 Continued Flexibility in the Issuance and Administration of Insurance during the COVID-19 (Coronavirus) Public Health Crisis 12/29/2020</t>
  </si>
  <si>
    <t>COVID-19 Order No. 53 Modifying Chapter 138 License Renewal Requirements 11/02/2020</t>
  </si>
  <si>
    <t>Bulletin 2020-24 Continues Flexibility for Compliance with Certain Filing Requirements in Light of COVID-19 07/20/2020</t>
  </si>
  <si>
    <t>Bulletin 2020-17 Flexibility in the Administration of Vacancy Clauses during COVID-19 (Coronavirus) Public Health Crisis 05/18/2020</t>
  </si>
  <si>
    <t>AG Healey Calls on Division of Insurance to Lower Auto Insurance Rates for Businesses During COVID-19 Pandemic 05/14/2020</t>
  </si>
  <si>
    <t>Administrative Bulletin #4 Electronic Form Filing requirements 05/11/2020</t>
  </si>
  <si>
    <t>AG Healey Calls on Division of Insurance to Expedite Process to Decrease Workers’ Compensation Premiums During Covid-19 Pandemic 05/05/2020</t>
  </si>
  <si>
    <t>Senate Bill No. 2732 An Act relative to a COVID-19 presumption for public employees Introduced 05/04/2020</t>
  </si>
  <si>
    <t>Office of the Attorney General letter to Insurance Commissioner - Fair Workers’ Compensation Insurance Premiums 04/30/2020</t>
  </si>
  <si>
    <t>House Bill No. 5050 An Act Relative to a COVID-19 Presumption for Public Employees 04/27/2020</t>
  </si>
  <si>
    <t>Senate Bill No. 2655 (Formerly S.D. 2888 Introduced 3/25/2020) An Act Concerning Business Interruption Insurance 04/23/2020</t>
  </si>
  <si>
    <t>Senate Bill No. 2640 An Act to Provide Liability Protections for Health Care Workers and Facilities During the COVID-19 Pandemic Signed by the Governor 04/17/2020</t>
  </si>
  <si>
    <t>AG Healey Calls on Division of Insurance to Lower Auto-Insurance Premiums 04/14/2020</t>
  </si>
  <si>
    <t>Filing Guidance Notice 2020-B: Property and Casualty Insurance 04/13/2020</t>
  </si>
  <si>
    <t>House Bill No. 4659 An Act to Protect Institutions that Provide Emergency Aid in Response to the Outbreak of the 2019 Novel Coronavirus, Also Known as COVID-19 04/06/2020</t>
  </si>
  <si>
    <t>Bulletin 2020-11 Flexibility for Compliance with Certain Filing Requirement in Light of COVID-19 04/03/2020</t>
  </si>
  <si>
    <t>Senate Bill No. 2618 An Act Providing Additional Support to Those Affected by the Novel Coronavirus through the Unemployment Insurance System 04/02/2020</t>
  </si>
  <si>
    <t>House Bill No. 4949 An Act Providing Worker Compensation Protection to Emergency Response and Medical Personnel related to COVID-19 Infection 03/26/2020</t>
  </si>
  <si>
    <t>House Bill No. 4749 An Act Providing Worker Compensation Protection to Emergency Response and Medical Personnel Related to COVID-19 Infection Introduced 03/26/2020</t>
  </si>
  <si>
    <t>Bulletin 2020-05 Flexibility in the Issuance and Administration of Insurance during COVID-19 (Coronavirus) Public Health Crisis 03/23/2020</t>
  </si>
  <si>
    <t>Governor’s Declaration of Emergency 03/10/2020</t>
  </si>
  <si>
    <t>Michigan</t>
  </si>
  <si>
    <t>Senate Bill No. 161 Worker's compensation: benefits; infectious disease presumption for essential employees during a declared emergency 02/23/2021</t>
  </si>
  <si>
    <t>House Bill No. 6460 Insurance: automobile; refund of premium costs due to the stay home, stay safe executive order 12/01/2020</t>
  </si>
  <si>
    <t>Bulletin 2020-44-INS Temporary Regulatory Flexibility for Filings and Meetings 10/27/2020</t>
  </si>
  <si>
    <t>Bulletin 2020-43-INS MDHHS Emergency Order; MIOSHA Emergency Rules: Insurance Services Industries 10/26/2020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</si>
  <si>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</si>
  <si>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</si>
  <si>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Enacted 10/22/2020</t>
  </si>
  <si>
    <t>House Bill No. 6030 Torts: defenses; COVID-19 emergency; provide protection from liability to certain persons Enacted 10/22/2020</t>
  </si>
  <si>
    <t>Bulletin 2020-41-INS/BT/CF/CU Compliance with House of Representatives, MDHHS Emergency Order, MIOSHA Emergency Rules, and Legislation Relating to COVID-19 10/19/2020</t>
  </si>
  <si>
    <t>Workers’ Disability Compensation Agency Emergency Rules to Establish Requirements for Employers to Control, Prevent, and Mitigate the Spread of Coronavirus Disease 2019 (COVID-19 Among Employees 10/15/2020</t>
  </si>
  <si>
    <t>Senate Bill No. 1198 Civil procedure: other; persons that follow federal and state law regarding COVID-19; provide with a presumption against civil liability, and provide protections from liability related to certain products 10/13/2020</t>
  </si>
  <si>
    <t>Bulletin 2020-38-INS/BT/CF/CU In re Certified Questions (Midwest Inst of Health v Governor) and October 5, 2020, DHHS Emergency Order 10/06/2020</t>
  </si>
  <si>
    <t>Senate Bill No. 899 Health occupations; health professionals; immunity from civil or criminal liability during a declared emergency; provide for certain health care workers Vetoed 08/10/2020</t>
  </si>
  <si>
    <t>House Bill No. 6040 Worker's compensation: benefits; essential workers who contract COVID-19; create presumption that related injuries arose out of the course of employment 08/06/2020</t>
  </si>
  <si>
    <t>Senate Bill No. 1024 COVID-19 response and reopening liability assurance act 07/23/2020</t>
  </si>
  <si>
    <t>Senate Bill No. 1023 COVID-19 emergency; provide protection from liability to certain persons on reopening of business or school 07/23/2020</t>
  </si>
  <si>
    <t>Order No. 2020-14-M Order Requiring Exceptions to Adverse Actions 07/22/2020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</si>
  <si>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</si>
  <si>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</si>
  <si>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Executive Order 2020-128 Clarifying WDCA Eligibility for Workplace Exposure to COVID-19 - Rescission of Executive Order 2020-125 06/18/2020</t>
  </si>
  <si>
    <t>Order No. 2020-11-M Order Requiring Workers’ Compensation Insurance Filings 06/17/2020</t>
  </si>
  <si>
    <t>Executive Order 2020-125 Clarifying WDCA Eligibility for Workplace Exposure to COVID-19 06/17/2020</t>
  </si>
  <si>
    <t>Order No. 2020-10-M Order Requiring Automobile Insurance Refund Filings 05/28/2020</t>
  </si>
  <si>
    <t>Senate Bill No. 928 Worker's compensation; benefits; infectious disease presumption for essential employees during a declared emergency 05/20/2020</t>
  </si>
  <si>
    <t>Executive Order 2020-78 Temporary extension of the validity of driver licenses, state identification cards, and certain vehicle registrations 05/11/2020</t>
  </si>
  <si>
    <t>Senate Bill No. 0906 Worker's compensation; benefits; presumption that personal injury arose out of and in the course of employment; create for emergency first responders who contract COVID-19 04/30/2020</t>
  </si>
  <si>
    <t>House Bill No. 5758 Worker's compensation; benefits; infectious disease presumption for essential employees during a declared emergency 04/30/2020</t>
  </si>
  <si>
    <t>Bulletin 2020-22-INS Executive Order 2020-59: Essential Insurance Services 04/30/2020</t>
  </si>
  <si>
    <t>Executive Order 2020-61 Temporary relief from certain restrictions and requirements governing the provision of medical services (Rescinded) 04/26/2020</t>
  </si>
  <si>
    <t>House Bill No. 5739 Business Interruption 04/24/2020</t>
  </si>
  <si>
    <t>Bulletin 2020-18-INS Auto Insurance Refunds Due to COVID-19 04/13/2020</t>
  </si>
  <si>
    <t>Bulletin 2020-17-INS Temporary Flexibility for Regulatory Filing Deadlines 04/13/2020</t>
  </si>
  <si>
    <t>Bulletin 2020-16-INS Insurer Flexibility Due to COVID-19 04/13/2020</t>
  </si>
  <si>
    <t>Bulletin 2020-14-INS Executive Order 2020-42: Essential Insurance Services 04/10/2020</t>
  </si>
  <si>
    <t>Executive Order No. 2020-39 Temporary relief from certain restrictions and requirements governing the provision of emergency medical services 04/07/2020</t>
  </si>
  <si>
    <t>Bulletin 2020-12-INS Executive Order 2020-21: Essential Insurance Services 03/30/2020</t>
  </si>
  <si>
    <t>Workers’ Disability Compensation Agency Emergency Rules to Declare that Certain Employees Suffer a Compensable Personal Injury Under the Worker’s Disability Compensation Act due to COVID-19  03/20/2020</t>
  </si>
  <si>
    <t>Bulletin 2020-08-INS Temporary Regulatory Flexibility Re: COVID-19 03/20/2020</t>
  </si>
  <si>
    <t>Executive Order 2020-04 Declaration of State of Emergency 03/11/2020</t>
  </si>
  <si>
    <t>Minnesota</t>
  </si>
  <si>
    <t>Senate File No. 1203 Workers compensation claim based on COVID-19 presumption extension (House File No. 1203) 02/18/2021</t>
  </si>
  <si>
    <t>House File No. 1198 COVID-19; liability limited for products and supplies made, sold, or donated 02/18/2021</t>
  </si>
  <si>
    <t>Senate File No. 745 Products and supplies made, sold, or donated in response to COVID-19 liability limitation; COVID-19 related claims minimum injury requirements authorization; premises liability related to COVID-19 clarification; COVID-19 government-issued guidance conduct compliance liability preclusion 02/08/2021</t>
  </si>
  <si>
    <t>Senate File No. 719 Workers compensation for school employees contracting COVID-19 02/08/2021</t>
  </si>
  <si>
    <t>House File No. 688 COVID-19 immunity liability established 02/04/2021</t>
  </si>
  <si>
    <t>Senate File No. 512 COVID-19 peacetime emergency liability immunity for health care providers, facilities, and responders 02/01/2021</t>
  </si>
  <si>
    <t>House File No. 571 COVID-19; immunity from liability based on level or manner of care specified 02/01/2021</t>
  </si>
  <si>
    <t>House File No. 37 COVID-19; workers' compensation eligibility presumption for school employees created (Companion: Senate File No. 105) 01/11/2021</t>
  </si>
  <si>
    <t>Senate File No. 148 A bill for an act relating to health care providers; immunity from civil liability for responder unable to provide a certain level or manner of care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</si>
  <si>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</si>
  <si>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House File No. 158 Workers’ Compensation COVID-19 Reimbursement 06/19/2020</t>
  </si>
  <si>
    <t>House File No. 4693 COVID-19; persons engaged in health care services provided criminal, civil, and administrative immunity 05/17/2020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</si>
  <si>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</si>
  <si>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Senate File No. 4603 A bill for an act relating to health care; providing criminal, civil, and administrative immunity to persons engaged in health care services during the peacetime public health emergency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</si>
  <si>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</si>
  <si>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Memorandum to Property and Casualty Insurance Carriers Related to Coronavirus (COVID-19) 04/29/2020</t>
  </si>
  <si>
    <t>Administrative Bulletin 2020-2 Zip Code Reporting 04/28/2020</t>
  </si>
  <si>
    <t>House File No. 4545 COVID-19; Immunity defense created for manufacturers producing COVID-19 products 04/14/2020</t>
  </si>
  <si>
    <t>House File No. 4537 (Companion: Senate File No. 4458) Workers' compensation; providing a presumption for COVID-19 workers’ compensation claims for certain specified employees  Enacted 04/07/2020</t>
  </si>
  <si>
    <t>Consumer Alert: Business Interruption Insurance and COVID-19 03/19/2020</t>
  </si>
  <si>
    <t>Minnesota Commerce Department - Requirement for COVID Responses 03/17/2020</t>
  </si>
  <si>
    <t>House File No. 4515 (Companion: Senate File No. 4425) Relating to employment; modifying workers' compensation and line of duty benefits for the safety of firefighters  03/16/2020</t>
  </si>
  <si>
    <t>Emergency Executive Order 20-01: Declaring a Peacetime Emergency and Coordinating Minnesota’s Strategy to Protect Minnesotans from COVID-19 03/16/2020</t>
  </si>
  <si>
    <t>Mississippi</t>
  </si>
  <si>
    <t>MWCC - COVID-19 Procedures - Updated March 31, 2021 03/31/2021</t>
  </si>
  <si>
    <t>New Fee Schedule Telemedicine Rules adopted March 24, 2021 03/24/2021</t>
  </si>
  <si>
    <t>MWCC – COVID-19 Procedures – Updated March 3, 2021 03/03/2021</t>
  </si>
  <si>
    <t>MWCC - COVID-19 Procedures - Updated September 30, 2020 09/30/2020</t>
  </si>
  <si>
    <t>MWCC - COVID-19 Procedures - Updated August 25, 2020 08/25/2020</t>
  </si>
  <si>
    <t>Senate Bill No. 3049 An Act to Create the Mississippi Back-to-Business Liability Assurance Act Enacted 07/08/2020</t>
  </si>
  <si>
    <t>House Bill No. 1783 An Act to Create the Mississippi Back-to-Business Liability Assurance Act Introduced 06/23/2020</t>
  </si>
  <si>
    <t>House Bill No. 1779 An Act to Create the Health Care Emergency Response Liability Protection Act Introduced 06/23/2020</t>
  </si>
  <si>
    <t>Bulletin 2020-7 Guidance for Company License/Registration Renewals and Fees, Regulatory Filing Deadlines and Other Regulatory Filing Requirements 04/14/2020</t>
  </si>
  <si>
    <t>Executive Order No. 1471 04/10/2020</t>
  </si>
  <si>
    <t>Bulletin 2020-4 Clarification of Bulletin 2020-3, As Amended 04/01/2020</t>
  </si>
  <si>
    <t>Amended Bulletin 2020-3 Moratorium on Policy Cancellations/Non-Renewals for Policyholders Impacted by the COVID-19 Pandemic 03/25/2020</t>
  </si>
  <si>
    <t>MWCC - Bulletin Regarding Telemedicine During the COVID-19 Crisis 03/24/2020</t>
  </si>
  <si>
    <t>Bulletin 2020-2 Requested Audit of Premium of Commercial Policies During the Covid-19 Crisis 03/23/2020</t>
  </si>
  <si>
    <t>Proclamation State of Emergency 03/14/2020</t>
  </si>
  <si>
    <t>Questions and Answers Regarding Bulletin 2020-3, as Amended 03/2020</t>
  </si>
  <si>
    <t>Missouri</t>
  </si>
  <si>
    <t>House Bill No. 1064 Establishes provisions relating to civil actions arising from COVID-19 02/04/2021</t>
  </si>
  <si>
    <t>House Bill No. 997 Limits recovery for damages from a person or entity for exposing another person to a virus or other communicable disease 02/01/2021</t>
  </si>
  <si>
    <t>Emergency Rule 8 CSR 50-5.007 Evidence of Occupational Disease Exposure for First Responders 01/15/2021</t>
  </si>
  <si>
    <t>House Bill No. 759 Establishes provisions relating to civil actions arising from COVID-19 01/08/2021</t>
  </si>
  <si>
    <t>Senate Bill No. 51 Establishes provisions relating to civil actions arising from COVID-19 01/06/2021</t>
  </si>
  <si>
    <t>Senate Bill No. 42 Modifies provisions relating to civil actions arising during a declared state of emergency due to COVID-19 01/06/2021</t>
  </si>
  <si>
    <t>House Bill No. 3 Modifies provisions relating to civil actions arising during a state of emergency 11/20/2020</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</si>
  <si>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t>
  </si>
  <si>
    <t>Senate Bill 1 Modifies provisions relating to civil actions arising during a declared state of emergency 11/13/2020</t>
  </si>
  <si>
    <t>Governor Announces Special Session to Address COVID-19 Liability 11/12/2020</t>
  </si>
  <si>
    <t>Executive Order 16 - Gov. Michael Parson extends Executive Order 20-12 until December 30, 2020 09/15/2020</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</si>
  <si>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t>
  </si>
  <si>
    <t>Insurance Bulletin 20-14 Filings made to the Division of Company Regulation 05/14/2020</t>
  </si>
  <si>
    <t>Insurance Bulletin 20-10 Extension and Termination of Grace Periods extended under Bulletin 20-05 05/07/2020</t>
  </si>
  <si>
    <t>Executive Order 10 - Gov. Michael Parson extends Executive Orders 20-04, 20-05, 20-06, and 20-08 until June 15, 2020 05/04/2020</t>
  </si>
  <si>
    <t>Insurance Bulletin 20-08 Expeditious Review of SERFF Filings for COVID-19 Premium Relief Measures 04/10/2020</t>
  </si>
  <si>
    <t>Emergency Rule 8 CSR 50-5.005 Presumption of Occupational Disease for First Responders 04/08/2020</t>
  </si>
  <si>
    <t>FAQs Regarding Bulletin 20-05 03/27/2020</t>
  </si>
  <si>
    <t>Insurance Bulletin 20-06 Filings made to the Division of Company Regulation 03/24/2020</t>
  </si>
  <si>
    <t>Insurance Bulletin 20-05 Grace Period 03/21/2020</t>
  </si>
  <si>
    <t>SERFF: State Message Received from Missouri 03/19/2020</t>
  </si>
  <si>
    <t>Executive Order 4 - Gov. Michael Parson suspends certain agency regulations to allow them to address the current state of emergency 03/18/2020</t>
  </si>
  <si>
    <t>Executive Order 2 - Gov. Michael Parson declares a State of Emergency and activates the State Emergency Operations Plan due to COVID-19 cases in Missouri 03/13/2020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</si>
  <si>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</si>
  <si>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</si>
  <si>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Montana</t>
  </si>
  <si>
    <t>House Bill No. 435 Generally revise civil liability laws for government 02/16/2021</t>
  </si>
  <si>
    <t>Senate Bill No. 65 Revise civil liability laws Enacted 02/10/2021</t>
  </si>
  <si>
    <t>Update to April 9, 2020 Informational Bulletin - All Property and Casualty Insurers who have issued or may be considering COVID-19 related premium refunds, discounts or credits, Licensed Independent Adjusters, and other interested parties 04/13/2020</t>
  </si>
  <si>
    <t>Informational Bulletin: COVID-19 Related Premium Refunds, Discounts, or Credits: Rate and Form filings 04/09/2020</t>
  </si>
  <si>
    <t>DOI Letter on Payment flexibility, cancellation and nonrenewal, expediting/expanding personal auto coverage to deliveries 03/26/2020</t>
  </si>
  <si>
    <t>Executive Order No. 2-2020 Declaring a State of Emergency 03/12/2020</t>
  </si>
  <si>
    <t>Nebraska</t>
  </si>
  <si>
    <t>Legislative Bill No. 441 Change provisions relating to compensation for individuals affected by COVID-19 under the Nebraska Workers’ Compensation Act 01/15/2021</t>
  </si>
  <si>
    <t>Legislative Bill No. 139 Adopt the COVID-19 Liability Protection Act 01/08/2021</t>
  </si>
  <si>
    <t>Legislative Bill No. 53 Provide immunity for health care providers acting in conformance with the crisis standard of care during a COVID-19 state of emergency 01/07/2021</t>
  </si>
  <si>
    <t>Legislative Bill No. 52 Provide for immunity for injury or death resulting from COVID-19 exposure 01/07/2021</t>
  </si>
  <si>
    <t>Complying with Regulatory Requirements During the Public Health Emergency 04/08/2020</t>
  </si>
  <si>
    <t>Insurer Accommodations to Policyholders or Claimants Developed in Response to COVID-19 03/27/2020</t>
  </si>
  <si>
    <t>Proclamation State of Emergency 03/13/2020</t>
  </si>
  <si>
    <t>Nevada</t>
  </si>
  <si>
    <t>Guidance for Insurers and Answers to Frequently Asked Questions: Implementation of Prohibition on Adverse Credit-Based Re-scoring and Consumer Refunds Pursuant to Regulation R087-20 01/21/2021</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</si>
  <si>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</si>
  <si>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</si>
  <si>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</si>
  <si>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Notice to Property and Casualty Insurers Disallowance of New Exclusions Related to COVID-19, Viruses, or Pandemics 06/18/2020</t>
  </si>
  <si>
    <t>Notice Guidance for Workers’ Compensation Insurers Regarding the Effects of the COVID-19 Emergency 06/02/2020</t>
  </si>
  <si>
    <t>Bulletin 20-002 Complying with Corporate &amp; Financial Filing Requirements During the State of Emergency 06/01/2020</t>
  </si>
  <si>
    <t>Guidance Regarding Property and Casualty Insurer Proposals for Premium Relief 04/20/2020</t>
  </si>
  <si>
    <t>COVID-19: Claims Indexing (D-38) Codes 04/09/2020</t>
  </si>
  <si>
    <t>Statement From the Nevada Insurance Commissioner Due to COVID-19 03/30/2020</t>
  </si>
  <si>
    <t>Statement Regarding Nevada Property &amp; Casualty Market Due to COVID-19 03/30/2020</t>
  </si>
  <si>
    <t>Workers’ Compensation Section Providing a 60-day Grace Period 03/25/2020</t>
  </si>
  <si>
    <t>Declaration of Emergency for COVID-19 03/12/2020</t>
  </si>
  <si>
    <t>New Hampshire</t>
  </si>
  <si>
    <t>Bulletin Docket No. 21-007-AB Title 37 Financial Regulation Filing Requirements March 1st through November 15, 2021 during COVID-19 Pandemic 02/03/2021</t>
  </si>
  <si>
    <t>Bulletin Docket No.: 20-059-AB Title 37 Financial Regulation Filing Requirements through August 31, 2020 during COVID-19 Pandemic 07/16/2020</t>
  </si>
  <si>
    <t>Emergency Order #53 - Amendment to Emergency Order #36 (Ensuring Worker's  Compensation Coverage for New Hampshire First Responders Exposed to COVID-19) 06/17/2020</t>
  </si>
  <si>
    <t>Emergency Order #36 Ensuring Worker's Compensation coverage for New Hampshire first responders exposed to COVID-19 04/24/2020</t>
  </si>
  <si>
    <t>Bulletin Docket No.: 20-030-AB COVID-19 P&amp;C Expedited Reviews and Application of Certain Unfair Insurance Trade Practices Laws 04/20/2020</t>
  </si>
  <si>
    <t>Bulletin Docket No.: 20-026-AB Compliance with Financial Regulation Filing Requirements and Financial Examinations Through August 1, 2020 during COVID-19 Pandemic 04/16/2020</t>
  </si>
  <si>
    <t>Bulletin Docket No.: 20-025-AB COVID-19 Auto Insurance Payback and Credit Programs, Expedited Review 04/10/2020</t>
  </si>
  <si>
    <t>Bulletin Docket No.: 20-022-AB Title 37 Financial Regulation Filing Requirements through May 31, 2020 during COVID-19 Pandemic 03/26/2020</t>
  </si>
  <si>
    <t>Bulletin Docket No.: 20-021-AB - Title 37 P&amp;C Signature Requirements during COVID-19 Pandemic 03/24/2020</t>
  </si>
  <si>
    <t>Executive Order 2020-04 An order declaring a state of emergency due to Novel Coronavirus (COVID-19) 03/13/2020</t>
  </si>
  <si>
    <t>New Jersey</t>
  </si>
  <si>
    <t>Assembly Bill No. 4805 Requires certain insurers to disclose whether business interruption insurance policy provides pandemic coverage (Companion: Senate Bill No. 3169) Enrolled 03/25/2021</t>
  </si>
  <si>
    <t>Senate Bill No. 2476 Concerns certain workers' compensation supplemental benefits for surviving dependents of essential employees who die in course of employment (Companion: Assembly Bill No. 3998) Enrolled 03/01/2021</t>
  </si>
  <si>
    <t>Senate Bill No. 3280 Authorizes insurers issuing business interruption insurance to offer rider for global virus transmission and pandemic coverage (Companion: Assembly Bill No. 4551) 12/14/2020</t>
  </si>
  <si>
    <t>Senate Bill No. 3178 Establishes New Jersey Pandemic Risk Reinsurance Program 11/12/2020</t>
  </si>
  <si>
    <t>Senate Bill No. 3006 Restores civil liability of nursing homes and related facilities during public health emergency and state of emergency (Companion: Assembly Bill No. 4767) 10/08/2020</t>
  </si>
  <si>
    <t>Assembly Bill No. 4784 Concerns employment benefits and coronavirus disease 2019 infections contracted by employees of distribution center or warehouse 10/08/2020</t>
  </si>
  <si>
    <t>Assembly Bill No. 4675 Establishes "Commission on Pandemic Insurance Coverage” 09/17/2020</t>
  </si>
  <si>
    <t>Senate Bill No. 2380 Concerns employment benefits and coronavirus disease 2019 infections contracted by essential employees (Companion: Assembly Bill No. 3999) Enacted 09/14/2020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</si>
  <si>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</si>
  <si>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Assembly Bill No. 4559 Provides that certain civil immunities granted to for-profit healthcare facilities and healthcare systems during state of emergency and public health emergency would expire August 31, 2020 08/24/2020</t>
  </si>
  <si>
    <t>Senate Bill No. 2822 Establishes immunity for youth sports leagues and senior planned real estate development associations relating to COVID-19 (Companion: Assembly Bill No. 4565) 08/17/2020</t>
  </si>
  <si>
    <t>Assembly Bill No. 4496 Prohibits payment of workers' compensation benefits for injury related to contraction of virus except in circumstance when employer commits gross negligence 08/10/2020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</si>
  <si>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</si>
  <si>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Assembly Bill No. 4408 Grants immunity from liability to institutions of higher education and certain employees for damages resulting from novel coronavirus disease (Companion: Senate Bill No. 2760) 07/16/2020</t>
  </si>
  <si>
    <t>Assembly Bill No. 4390 Establishes immunity for senior planned real estate development associations relating to COVID-19 (Companion: Senate Bill No. 2695) 07/16/2020</t>
  </si>
  <si>
    <t>Assembly Bill No. 4388 Establishes immunity for businesses against damage claims COVID-19 exposure; excludes willful, reckless or intentional conduct; excludes businesses that fail to adhere to safety guidelines 07/06/2020</t>
  </si>
  <si>
    <t>Executive Order No. 159 Statutory Filing Deadline Extension (see Appendix) 06/30/2020</t>
  </si>
  <si>
    <t>Appendix to Executive Order No. 159 06/30/2020</t>
  </si>
  <si>
    <t>Assembly Bill No. 4279 An Act concerning immunity for manufacturers of personal protective equipment 06/18/2020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</si>
  <si>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</si>
  <si>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Bulletin No. 20-22 FAQs and Order No. A20-03 FAQs 06/08/2020</t>
  </si>
  <si>
    <t>Assembly Bill No. 4189 Establishes immunity for businesses against damage claims for COVID-19 exposure; excludes reckless or intentional conduct (Companion: Senate Bill No. 2502) 06/01/2020</t>
  </si>
  <si>
    <t>Assembly Bill No. 4153 Enhances certain worker benefits and protections, including in public emergencies (Companion: Senate Bill 2454) 05/14/2020</t>
  </si>
  <si>
    <t>Order No. A20-03 In the Matter of the Request for Certain Information from All Licensed, Admitted and Surplus Lines Insurers Insurers Transacting Property and Casualty Insurance Coverage in New Jersey and NCAIP and NJPAIP (Data Call) 05/12/2020</t>
  </si>
  <si>
    <t>Bulletin No. 20-23 Extension of Deadline for Certain Division of Banking Regulated Entities and Individuals to File Annual Reports in Response to COVID-19 05/12/2020</t>
  </si>
  <si>
    <t>Bulletin No. 20-22 Premium Refunds, Credits and Reductions in Response to COVID-19 Pandemic 05/12/2020</t>
  </si>
  <si>
    <t>Senate Bill No. 2422 Requires automobile insurers to issue credits reflecting reduced driving due to "stay at home" order during COVID-19 pandemic and reduce rates in consideration of financial hardships related thereto 05/07/2020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</si>
  <si>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</si>
  <si>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</si>
  <si>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Bulletin No. 20-19 Use of Telemedicine and Telehealth During the COVID-19 Pandemic – Personal Injury Protection Coverage 04/24/2020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</si>
  <si>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</si>
  <si>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</si>
  <si>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</si>
  <si>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SERFF: State Message Received from New Jersey 04/14/2020</t>
  </si>
  <si>
    <t>Senate Bill No. 2333 Provides civil and criminal immunity to certain health care professionals and health care facilities during public health emergency and state of emergency (Companion: Assembly Bill No. 3910) Enacted 04/14/2020</t>
  </si>
  <si>
    <t>Circular Letter #1982 Carrier Contact Information 04/13/2020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</si>
  <si>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</si>
  <si>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Advisory Bulletin #75 90-Day Emergency Grace Period for Premium Payments 04/13/2020</t>
  </si>
  <si>
    <t>Bulletin No. 20-15 90-Day Grace Period for Property and Casualty Insurance Premium Payments Due to the Disruption Caused by COVID-19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</si>
  <si>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</si>
  <si>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Advisory Bulletin #74 Rating Bureau Requests that Carriers Work with and Accommodate Insureds 04/03/2020</t>
  </si>
  <si>
    <t>Executive Order No. 112 Remove Barriers to Health Care Professionals Joining New Jersey's COVID-19 Response and Provide Protections for Front Line Health Care Responders 04/01/2020</t>
  </si>
  <si>
    <t>Advisory Bulletin #73 New CRIB Email Address for Stakeholder Correspondence 03/20/2020</t>
  </si>
  <si>
    <t>Bulletin No. 20-06 No Action Position Regarding Temporarily Working from Home Due to COVID-19 03/19/2020</t>
  </si>
  <si>
    <t>Bulletin No. 20-04 Disruption Resulting from COVID-19 03/19/2020</t>
  </si>
  <si>
    <t>Advisory Bulletin #72 Audit Requirements During COVID-19 Pandemic 03/18/2020</t>
  </si>
  <si>
    <t>Assembly Bill No. 3844 Concerns business interruption insurance during coronavirus disease 2019 state of emergency (Bill pending in legislature) 03/16/2020</t>
  </si>
  <si>
    <t>Advisory Bulletin #71 Coronavirus (COVID-19) 03/16/2020</t>
  </si>
  <si>
    <t>Executive Order No. 103 Public Health Emergency and State of Emergency 03/09/2020</t>
  </si>
  <si>
    <t>Executive Order No. 102 Coronavirus Task Force 02/03/2020</t>
  </si>
  <si>
    <t>New Mexico</t>
  </si>
  <si>
    <t>House Bill No. 235 Insurance Code Changes (Substituted) Enrolled 03/18/2021</t>
  </si>
  <si>
    <t>Order Ceasing Inquiry and Close Docket No. 20-00015-COMP-LH In the Matter of the COVID-19 Public Health Emergency Data Call 03/17/2021</t>
  </si>
  <si>
    <t>Auto Premium Refunds Data Call 01/29/2021</t>
  </si>
  <si>
    <t>Notice Insurers Providing Coverage Under the New Mexico Medical Malpractice Act’s Patient’s Compensation Fund 12/04/2020</t>
  </si>
  <si>
    <t>Bulletin 2020-023 Moratorium on Filing of Commercial Insurance Forms 12/04/2020</t>
  </si>
  <si>
    <t>House Bill No. 16 (Special Session) Coronavirus Tort Claim Immunity 06/19/2020</t>
  </si>
  <si>
    <t>State Insurance Office Highlights Credit Protections During Pandemic 05/13/2020 </t>
  </si>
  <si>
    <t>Notice is hereby given to every insurer who issued or delivered a private passenger or commercial auto insurance policy to a New Mexico person or entity, with coverage in effect on or after March 11, 2020 05/07/2020</t>
  </si>
  <si>
    <t>Bulletin 2020-011 COVID-19: Commercial Premium Adjustments and Midterm Premium Audits 04/29/2020</t>
  </si>
  <si>
    <t>Executive Order 2020-025 Directing All Executive Agencies to Afford a Presumption of a Compensable Occupational Disease and to Award Service Credit to Certain Qualifying State Employees and Volunteers 04/23/2020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</si>
  <si>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</si>
  <si>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</si>
  <si>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2020-007 March 23, 2020 New Mexico Department of Health Public Health Emergency Order Closing All Businesses and Non-Profit Entities Except for those Deemed Essential and Providing Additional Restrictions on Mass Gatherings due to COVID-19 03/26/2020</t>
  </si>
  <si>
    <t>Telemedicine Utilization and Reimbursement Order 03/25/2020</t>
  </si>
  <si>
    <t>Bulletin 2020-006 Request to All Insurance Companies Regarding Consumers Affected by COVID-19 and the Emergency Public Health Plan Measures 03/20/2020</t>
  </si>
  <si>
    <t>Executive Order 2020-004 Order Declaring a State of Public Health Emergency and Invoking the Powers Provided by the All Hazard Emergency Management Act and the Emergency Insurance Licensing Act 03/11/2020</t>
  </si>
  <si>
    <t>New York</t>
  </si>
  <si>
    <t>Assembly Bill No. 3397 Repeals the emergency or disaster treatment protection act which protects health care facilities and health care professionals from liability that may result from treatment of individuals with COVID-19 under conditions resulting from circumstances associated with the public health emergency (Companion: Senate Bill No. 5177) Enacted 04/06/2021</t>
  </si>
  <si>
    <t>Emergency Adoption of Addition of 12 NYCRR 329-1.3(d) (COVID-19 Testing) Updated 02/12/2021</t>
  </si>
  <si>
    <t>Assembly Bill No. 1937 Requires certain perils be covered under business interruption insurance during the coronavirus disease 2019 (COVID-19) pandemic 01/13/2021</t>
  </si>
  <si>
    <t>Emergency Adoption of Amendments to 12 NYCRR 325-1.8, 329-1.3, 329-4.2, 333.2, and 348.2 (COVID-19 Telemedicine) Updated 01/12/2021</t>
  </si>
  <si>
    <t>Senate Bill No. 1241 Includes exposure to novel coronavirus, COVID-19, as an occupational disease 01/08/2021</t>
  </si>
  <si>
    <t>Assembly Bill No. 11147 Directs the department of financial services to study and report upon the adequacy and affordability of business interruption insurance coverage for pandemics, viruses and other public health emergencies 11/06/2020</t>
  </si>
  <si>
    <t>Letter From Chair Rodriguez to Carriers and Payers of Workers' Comp: Speeding up the resolution process for COVID-19 claims 09/10/2020</t>
  </si>
  <si>
    <t>Assembly Bill No. 10903 An Act in relation to requiring insurers to make insurance premium refunds and other adjustments to all policyholders adversely impacted by COVID-19 08/17/2020</t>
  </si>
  <si>
    <t>Senate Bill No. 8835 Relates to amending provisions regarding health care facilities and professionals during the COVID-19 emergency (Assembly Bill No. 10840) Enacted 08/03/2020</t>
  </si>
  <si>
    <t>Emergency adoption and proposed amendment to 12 NYCRR 355.9 (Serious health condition) 03/27/2020; Updated 07/09/2020</t>
  </si>
  <si>
    <t>New 11 NYCRR 229 (Insurance Regulation 216) Insurer Practices During the COVID-19 Pandemic 06/28/2020</t>
  </si>
  <si>
    <t>Executive Order No. 202.38: Continuing Temporary Suspension and Modification of Laws Relating to the Disaster Emergency  06/06/2020</t>
  </si>
  <si>
    <t>Executive Order No. 202.35 - Continuing Temporary Suspension and Modification of Laws  Relating to the Disaster Emergency 05/29/2020</t>
  </si>
  <si>
    <t>Call for Special Report Pursuant to Section 308, New York Insurance Law on Liability Policies Written in New York and Coverage Exclusions or Conditions that Might Pertain to Losses Related to COVID-19 05/13/2020</t>
  </si>
  <si>
    <t>Executive Order No. 202.28 Continuing Temporary Suspension and Modification of Laws Relating to the Disaster Emergency 05/07/2020</t>
  </si>
  <si>
    <t>Senate Bill No. 8266 Includes exposure to novel coronavirus, COVID-19, as an occupational disease (Companion: Assembly Bill No. 10401) 05/01/2020</t>
  </si>
  <si>
    <t>NY CIRB R.C. 2512 New Classification Code for Temporary Change in Duties (COVID-19) Telecommuter Reassigned Employees - Classification 8873 Effective Date: May 1, 2020;  COVID-19 Claims Excluded from Experience Rating Effective Date: December 1, 2020 05/01/2020</t>
  </si>
  <si>
    <t>Assembly Bill No. 10327 Requires certain perils be covered under business interruption insurance policies issued to certain human services and community based health providers during the coronavirus disease 2019 (COVID-19) pandemic Introduced 04/22/2020</t>
  </si>
  <si>
    <t>Coronavirus (COVID-19) Information for Industry Property/Casualty Emergency Regulation FAQs 04/21/2020</t>
  </si>
  <si>
    <t>Senate Bill No. 8178 Requiring certain perils be covered under business interruption insurance during the coronavirus disease 2019 (COVID-19) pandemic 04/13/2020</t>
  </si>
  <si>
    <t>Guidance to Insurance Companies and Fraternal Benefit Societies Regarding Delivery of Notices Pursuant to New 11 NYCRR §229.5(a) and 3 NYCRR §405.6(b)(3) 04/07/2020</t>
  </si>
  <si>
    <t>Update to Guidance to Department of Financial Services (“DFS”) Regulated Insurance Entities and Request for Assurance Relating to Operational and Financial Risk Arising from the Outbreak of the Novel Coronavirus (COVID-19) 04/06/2020</t>
  </si>
  <si>
    <t>Senate Bill No. 7506 Enacts into law major components of legislation necessary to implement the state education, labor, housing and family assistance budget for the 2020-2021 state fiscal year (Companion Assembly Bill No. A9506) Enacted 04/03/2020</t>
  </si>
  <si>
    <t>NYS Workers' Compensation Board COVID-19 Outbreak Response 04/2020</t>
  </si>
  <si>
    <t>Emergency Regulations 1 NYCRR §229.5(a) and 3 NYCRR §405.6(b)(3) 03/30/2020</t>
  </si>
  <si>
    <t>Executive Order No. 202.13 Continuing Temporary Suspension and Modification of Laws Relating to the Disaster Emergency 03/29/2020</t>
  </si>
  <si>
    <t>Assembly Bill No.10226 (Companion Senate Bill No. 8211) Requires certain perils be covered under business interruption insurance during the coronavirus disease 2019 (COVID-19) pandemic Introduced 03/27/2020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</si>
  <si>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</si>
  <si>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Executive Order No. 202.10 Continuing Temporary Suspension and Modification of Laws Relating to the Disaster Emergency 03/23/2020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</si>
  <si>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</si>
  <si>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</si>
  <si>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</si>
  <si>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</si>
  <si>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Insurance Circular Letter No. 5 Guidance to Department of Financial Services (“DFS”) Regulated Insurance Entities and Request for Assurance Relating to Operational and Financial Risk Arising from the Outbreak of the Novel Coronavirus (COVID-19) 03/10/2020</t>
  </si>
  <si>
    <t>DFS Issues Call for Special Report Pursuant to Sec. 308, New York Insurance Law: Business Interruption and Related Coverage Written in New York (Data Call) 03/10/2020</t>
  </si>
  <si>
    <t>Executive Order No. 202 Declaring a Disaster Emergency in the State of New York 03/07/2020</t>
  </si>
  <si>
    <t>North Carolina</t>
  </si>
  <si>
    <t>House Bill No. 196 2021 COVID-19 Response &amp; Relief Enacted 03/11/2021</t>
  </si>
  <si>
    <t>Executive Order No. 193 Extending Certain Health and Human Services Provisions in Previous Executive Orders and Delegations of Authority 02/09/2021</t>
  </si>
  <si>
    <t>House Bill No. 118 An Act to Provide Limited Immunity from Liability for Claims Based on Transmission of Coronavirus Disease 2019 (COVID-19) Enacted 07/02/2020</t>
  </si>
  <si>
    <t>Circular Letter to All Member Companies NCCI Item E-1407 – Exclusion of COVID-19 Claims from Experience Rating and Merit Rating 06/16/2020</t>
  </si>
  <si>
    <t>Circular Letter to All Member Companies Revisions to North Carolina Basic Manual Rules Related to the COVID-19 (Coronavirus) Pandemic 05/07/2020 </t>
  </si>
  <si>
    <t>Senate Bill No. 704 An Act to Provide Aid to North Carolinians in Response to the Coronavirus Disease 2019 (COVID-19) Crisis Enacted 05/04/2020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</si>
  <si>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</si>
  <si>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1056 An Act Amending the Workers’ Compensation Law to Provide Occupational Disease Coverage for First Responders and Health Care Workers Who Contract Coronavirus 05/01/2020</t>
  </si>
  <si>
    <t>House Bill No.1037 COVID-19 Health Care Working Group Policy Recommendations 04/28/2020</t>
  </si>
  <si>
    <t>NCDOI COVID-19 Advisory Reporting Requirements and Savings Options 04/22/2020</t>
  </si>
  <si>
    <t>Letter to Business Owners on Business Interruption Coverage 04/20/2020</t>
  </si>
  <si>
    <t>Bulletin Number 20-B-07 COVID-19 Pandemic Extended Order 04/21/2020</t>
  </si>
  <si>
    <t>Guidelines for submitting COVID-19 filings for benefits to North Carolina consumers 04/14/2020</t>
  </si>
  <si>
    <t>North Carolina Department of Insurance Frequently Asked Questions (FAQ) associated with the Commissioner’s Order and Bulletin 20-B-06 issued on March 27, 2020</t>
  </si>
  <si>
    <t>DOI Order Amended Covid-19 Pandemic 03/27/2020</t>
  </si>
  <si>
    <t>Bulletin Number 20-B-06 Covid-19 Pandemic 03/27/2020</t>
  </si>
  <si>
    <t>Insurance services essential business throughout COVID-19 health emergency 03/26/2020</t>
  </si>
  <si>
    <t>Circular Letter to All Workers Compensation Member Companies Data Reporting for COVID-19 Coronavirus – Claim Reporting Requirements 03/24/2020</t>
  </si>
  <si>
    <t>Advisory to Insurance Companies Regarding Policyholders Affected by the COVID-19 Virus 03/24/2020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</si>
  <si>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</si>
  <si>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</si>
  <si>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North Dakota</t>
  </si>
  <si>
    <t>House Bill No. 1376 A Bill for an Act to create and enact a new section to chapter 32‑03 of the North Dakota Century Code, relating to employer immunity regarding COVID‑19 01/18/2021</t>
  </si>
  <si>
    <t>House Bill No. 1175 A Bill for an Act to create and enact a new chapter to title 32 of the North Dakota Century Code, relating to business immunity from COVID‑19 liability claims 01/11/2021</t>
  </si>
  <si>
    <t>Executive Order 2020-12.2 Extends Eligibility For Workers' Compensation Benefits to Include Direct Care Providers 07/28/2020</t>
  </si>
  <si>
    <t>Executive Order 2020-12.1 Extends Workers' Compensation Coverage to Funeral Directors and Funeral Home Workers Who Contract COVID-19 04/16/2020</t>
  </si>
  <si>
    <t>Bulletin 2020-8 Assistance for Consumers, Claimants and Covered Persons Impacted by COVID-19 03/30/2020</t>
  </si>
  <si>
    <t>Executive Order 2020-12 Extends Worker's Compensation Coverage to First Responders and Health Care Providers Who Contract COVID-19 03/25/2020</t>
  </si>
  <si>
    <t>Bulletin 2020-5 Electronic Reporting and Deadline Extensions 03/25/2020</t>
  </si>
  <si>
    <t>Bulletin 2020-4 Expansion of Personal Lines Automobile Policies for Delivery Services 03/25/2020</t>
  </si>
  <si>
    <t>Executive Order 20-03 State of Emergency 03/13/2020</t>
  </si>
  <si>
    <t>Ohio</t>
  </si>
  <si>
    <t>Bulletin 2020-12 Property and Casualty, Life, and Long Term Care Insurance Premium Payments During State of Emergency 10/02/2020</t>
  </si>
  <si>
    <t>Bulletin 2020-11 Rescission of Bulletin 2020-07 10/02/2020</t>
  </si>
  <si>
    <t>House Bill No. 606 Grant immunity to essential workers who transmit COVID-19 Enacted 09/14/2020</t>
  </si>
  <si>
    <t>House Bill No. 668 Make first responder's COVID-19 case an occupational disease 05/20/2020</t>
  </si>
  <si>
    <t>House Bill No. 667 Make correction officer's COVID-19 case an occupational disease 05/20/2020</t>
  </si>
  <si>
    <t>House Bill No. 633 Make COVID-19 an occupational disease under workers' comp 05/13/2020</t>
  </si>
  <si>
    <t>Senate Bill No. 308 Regards Civil Liability of Service Providers in Emergency 05/05/2020</t>
  </si>
  <si>
    <t>Bulletin 2020-09 Extension of Financial Filing Deadlines and Procedural Requirements as a Result of COVID-19 Recommendations and Orders 04/15/2020</t>
  </si>
  <si>
    <t>Product Filing Guidance for Property &amp; Casualty Insurers Introducing Premium Relief Initiatives During COVID-19 Emergency 04/10/2020</t>
  </si>
  <si>
    <t>House Bill No. 605 Make COVID-19 contracted by an employee of a retail food establishment or food processing establishment an occupational disease under the Workers' Compensation Law under certain circumstances 04/10/2020</t>
  </si>
  <si>
    <t>Bulletin 2020-07 Property and Casualty, Life, and Long Term Care Insurance Premium Payments During State of Emergency 03/30/2020</t>
  </si>
  <si>
    <t>House Bill No. 589 To Require Insurers Offering Business Interruption Insurance to Cover Losses Attributable to Viruses and Pandemics and to Declare an Emergency Introduced 03/24/2020</t>
  </si>
  <si>
    <t>Bulletin 2020-06 Coverage for Individuals with Expired Drivers Licenses 03/24/2020</t>
  </si>
  <si>
    <t>House Bill No. 573 Make COVID-19 an occupational disease under the Worker’s Compensation Law under certain circumstances and to declare an emergency 03/23/2020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</si>
  <si>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</si>
  <si>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Executive Order 2020-01D: Declaring a State of Emergency 03/09/2020</t>
  </si>
  <si>
    <t>Oklahoma</t>
  </si>
  <si>
    <t>Senate Bill No. 880 An Act relating to torts; amending Section 1, Chapter 160, O.S.L. 2020 (76 O.S. Supp. 2020, Section 112), which relates to the COVID-19 Product Protection Act 01/22/2021</t>
  </si>
  <si>
    <t>PC Bulletin No. 2020-01 (As Amended) Coronavirus (COVID-19) 04/06/2020; Updated 06/18/2020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</si>
  <si>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</si>
  <si>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</si>
  <si>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</si>
  <si>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PC Bulletin No. 2020-03 Auditable Insurance Policy Bulletin (Correction) 04/27/2020; Amended 04/30/2020</t>
  </si>
  <si>
    <t>Amended PC Bulletin No. 2020-01 Coronavirus (COVID-19) 04/06/2020; Amended 04/29/2020</t>
  </si>
  <si>
    <t>PC Bulletin No. 2020-03 Auditable Insurance Policy Bulletin 04/27/2020</t>
  </si>
  <si>
    <t>Workers' Compensation commission to extend filing deadlines to May 15, 2020 04/16/2020</t>
  </si>
  <si>
    <t>Financial Bulletin No. 2020-02 Complying with Regulatory Requirements During the COVID-19 Public Health Emergency 04/08/2020</t>
  </si>
  <si>
    <t>Bulletin 2020-01 Addressing All Property and Casualty Insurers 03/20/2020</t>
  </si>
  <si>
    <t>Executive Order 2020-07: Declaring a State of Emergency 03/15/2020</t>
  </si>
  <si>
    <t>Oregon</t>
  </si>
  <si>
    <t>Permanent Administrative Order Processing workers’ compensation claims for COVID-19 or SARS-CoV-2 exposure 01/26/2021</t>
  </si>
  <si>
    <t>Permanent Administrative Order Wind down of emergency order prohibiting nonrenewals of insurance policies 01/21/2021</t>
  </si>
  <si>
    <t>House Bill No. 3025 Relating to the compensability of COVID-19 for the purposes of workers' compensation 01/21/2021</t>
  </si>
  <si>
    <t>House Bill No. 2730 Relating to the construction of business property insurance policies; declaring an emergency 01/19/2021</t>
  </si>
  <si>
    <t>Senate Bill No. 488 Relating to the compensability of COVID-19 for the purposes of workers' compensation; declaring an emergency 01/11/2021</t>
  </si>
  <si>
    <t>House Bill No. 2638 Relating to limitations of liability during the COVID-19 emergency 01/11/2021</t>
  </si>
  <si>
    <t>Senate Bill No. 1803 Limits liability of hospitals, health maintenance organizations, health care providers and locations where health care services are provided for certain claims arising during COVID-19 emergency period 12/21/2020</t>
  </si>
  <si>
    <t>Senate Bill No. 1802 Limits liability of health care providers, health maintenance organizations and hospitals for certain claims arising during COVID-19 emergency period 12/21/2020</t>
  </si>
  <si>
    <t>Industry Notice COVID-19 and workers’ compensation informational flier 11/12/2020</t>
  </si>
  <si>
    <t>Temporary Administrative Order OAR 436-060-0141 Claims for COVID-19 or Exposure to SARS-CoV-2 09/30/2020</t>
  </si>
  <si>
    <t>Extension of Amended Property and Casualty Insurance Order 06/22/2020; Updated 08/28/2020</t>
  </si>
  <si>
    <t>Industry Notice Requests to file proof of coverage and issuance of quarterly proof of coverage penalties 08/26/2020</t>
  </si>
  <si>
    <t>Extension of DCBS Order 08/21/2020</t>
  </si>
  <si>
    <t>Amended Property and Casualty Insurance Order 08/01/2020</t>
  </si>
  <si>
    <t>Temporary Administrative Order ID 5-2020 Wind down of emergency order prohibiting nonrenewals of insurance policies 07/27/2020</t>
  </si>
  <si>
    <t>Property and Casualty Insurance Order 05/22/2020</t>
  </si>
  <si>
    <t>Extension of DCBS Order 04/23/2020</t>
  </si>
  <si>
    <t>Bulletin No. DFR 2020-11 Rate reductions and rebates to auto insurance policyholders 04/22/2020</t>
  </si>
  <si>
    <t>Bulletin No. DFR 2020-9 Rerating businesses that have changed operations in response to the COVID-19 pandemic and suspension of field audits 04/10/2020</t>
  </si>
  <si>
    <t>Bulletin No. DFR 2020-10 Payments to employees of businesses closed due to pandemics to be excluded from workers’ compensation premium basis 04/10/2020</t>
  </si>
  <si>
    <t>Bulletin No. DFR 2020-8 Guidance regarding personal automobile policies 04/09/2020</t>
  </si>
  <si>
    <t>Emergency Order FAQs 03/31/2020</t>
  </si>
  <si>
    <t>Memorandum Regarding Child Care Providers 03/25/2020</t>
  </si>
  <si>
    <t>Industry Notice WCD COVID-19 claims processing 03/25/2020</t>
  </si>
  <si>
    <t>Division of Financial Regulation Grace Period Order 03/25/2020</t>
  </si>
  <si>
    <t>DMV Bulletin and Insurance Industry Guidance Regarding Expired Driver Licenses, Vehicle Registrations, and Insurance 03/23/2020</t>
  </si>
  <si>
    <t>Industry Notice WCD COVID-19 processes update 03/17/2020</t>
  </si>
  <si>
    <t>Executive Order No. 20-02 Declaration of Emergency Due to Coronavirus (COVID-19) Outbreak in Oregon 03/08/2020</t>
  </si>
  <si>
    <t>Pennsylvania</t>
  </si>
  <si>
    <t>House Bill No. 1078 An Act amending Title 35 (Health and Safety) of the Pennsylvania Consolidated Statutes, in Commonwealth services, providing for work-related hazardous duty 04/01/2021</t>
  </si>
  <si>
    <t>Senate Bill No. 330 An Act amending Title 42 (Judiciary and Judicial Procedure) of the Pennsylvania Consolidated Statutes, in particular rights and immunities, providing for limitations on liability in civil actions during state of disaster emergency 03/10/2021</t>
  </si>
  <si>
    <t>House Bill No. 831 An Act amending Title 42 (Judiciary and Judicial Procedure) of the Pennsylvania Consolidated Statutes, in particular rights and immunities, providing for health care provider civil immunity during disaster emergency 03/08/2021</t>
  </si>
  <si>
    <t>Senate Bill No. 273 COVID-19-Related Liability 02/24/2021</t>
  </si>
  <si>
    <t>Senate Bill No. 42 An Act providing for coverage under business interruption insurance during the COVID-19 disaster emergency 01/20/2021</t>
  </si>
  <si>
    <t>House Bill No. 42 Commonwealth Fraud Prevention and COVID-19-Related Liability Act 01/11/2021</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</si>
  <si>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</si>
  <si>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House Bill No. 2907 An Act amending Title 42 (Judiciary and Judicial Procedure) of the Pennsylvania Consolidated Statutes, in particular rights and immunities, providing for health care provider civil immunity during disaster emergency 10/02/2020</t>
  </si>
  <si>
    <t>House Bill No. 2759 An Act regulating business interruption insurance during a state of disaster emergency 08/07/2020</t>
  </si>
  <si>
    <t>House Bill No. 2727 An Act amending the act of July 22, 1974, known as the Unfair Insurance Practices Act, further providing for unfair methods of competition and unfair or deceptive acts or practices defined (Canceling a policy of insurance) 07/30/2020</t>
  </si>
  <si>
    <t>Senate Bill No. 1239 An Act amending Title 42 (Judiciary and Judicial Procedure) of the Pennsylvania Consolidated Statutes, providing for COVID-19-related liability 07/27/2020</t>
  </si>
  <si>
    <t>House Bill No. 2681 An Act amending Title 42 (Judiciary and Judicial Procedure) of the Pennsylvania Consolidated Statutes, in particular rights and immunities, providing for protected operations 07/08/2020</t>
  </si>
  <si>
    <t>House Bill No. 2661 An Act amending Title 42 (Judiciary and Judicial Procedure) of the Pennsylvania Consolidated Statutes, in particular rights and immunities, providing for immunity for regulatory compliance 07/08/2020</t>
  </si>
  <si>
    <t>Notice Number 2020-17 Acceptance of Non-Essential Filings 06/26/2020</t>
  </si>
  <si>
    <t>Senate Bill No. 1181 An Act amending Title 42 (Judiciary and Judicial Procedure) of the Pennsylvania Consolidated Statutes, in particular rights and immunities, providing for limitations on liability in civil actions during state of disaster emergency 06/04/2020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</si>
  <si>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</si>
  <si>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Order of the Governor of the Commonwealth of Pennsylvania to Enhance Protections for Health Care Professionals 05/06/2020</t>
  </si>
  <si>
    <t>Senate Bill No. 1127 Relating to property and business interruption insurance coverage for COVID-19 Pandemic-related Losses 04/30/2020</t>
  </si>
  <si>
    <t>Senate Bill No. 1114 Providing for coverage under business interruption insurance during the COVID-19 disaster emergency 04/15/2020</t>
  </si>
  <si>
    <t>SERFF: State Message Received from Pennsylvania 04/13/2020</t>
  </si>
  <si>
    <t>Notice Number 2020-10 COVID-19 Financial Filings Related Guidance 04/13/2020</t>
  </si>
  <si>
    <t>House Resolution 842 Claims made on business interruption insurance policies during the COVID-19 pandemic 04/13/2020</t>
  </si>
  <si>
    <t>House Bill No. 2396 An Act amending Title 35 (Health and Safety) of the Pennsylvania Consolidated Statutes, in Commonwealth services, providing for work-related hazardous duty 04/13/2020</t>
  </si>
  <si>
    <t>SERFF: State Message Received from Pennsylvania - COVID-19 Auto Insurance Payback and Credit Programs Expedited Filing Review Guidance 04/09/2020</t>
  </si>
  <si>
    <t>COVID-19 Guidance All Insurers Writing Automobile Insurance, Personal and Commercial 03/31/2020; Updated 04/08/2020</t>
  </si>
  <si>
    <t>COVID-19 Guidance – Notice 2020-8 All Volunteer Physicians, Podiatrists and Certified Nurse Midwives practicing within the Commonwealth of Pennsylvania under a Reactivated License 04/08/2020</t>
  </si>
  <si>
    <t>House Bill No. 2386 An Act providing for business interruption insurance assistance 04/06/2020</t>
  </si>
  <si>
    <t>House Bill No. 2372 Providing for insurance coverage for business interruption 04/03/2020</t>
  </si>
  <si>
    <t>Notice 2020-5: Notice to Insurance Companies Regarding Filings 03/19/2020</t>
  </si>
  <si>
    <t>Notice 2020-4: Notice to Insurance Companies Regarding Policyholders Affected by the COVID-19 virus 03/19/2020</t>
  </si>
  <si>
    <t>Proclamation of Disaster Emergency 03/06/2020</t>
  </si>
  <si>
    <t>Puerto Rico</t>
  </si>
  <si>
    <t>Senate Bill No. 1540 Asegurar la cobertura de beneficios a cualquier empleado público o privado que resulte contagiado del virus COVID-19 Enacted 06/01/2020</t>
  </si>
  <si>
    <t>CC-2020-1968-D Third Amendment to Circular Letter No. 1960-D; Extension of Terms as a Consequence of Closure of Operations due to the Coronavirus (COVID-19) 05/28/2020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</si>
  <si>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</si>
  <si>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CC-2020-1965-D Second Amendment to Circular Letter No. 1960-D; Extension of Terms as a Consequence of Closure of Operations due to the Coronavirus (COVID-19) 05/15/2020</t>
  </si>
  <si>
    <t>CC-2020-1964-D Reopening of Operations in the Insurance Industry 05/02/2020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</si>
  <si>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</si>
  <si>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</si>
  <si>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OE-2020-036 Orden Ejecutiva de la Gobernadora de Puerto Rico, Hon. Wanda Vázquez Garced, Para Otorgar Inmunidad a Las Facilidades y Profesionales de la Salud que Asisten al Gobierno de Puerto Rico en la Respuesta a la Emergencia del COVID-19 04/22/2020</t>
  </si>
  <si>
    <t>CC-2020-1963-D Clarification on the Grace Period for Payment of Premiums and Temporary Postponement of Cancelation of Policies Due to Lack of Payment, as Provided in Ruling Letter No. CN-2020-267-D, as Amended by Ruling Letter No. CN-2020-273-D 04/22/2020</t>
  </si>
  <si>
    <t>CN-2020-276-D: Requerimiento de Información 04/14/2020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</si>
  <si>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</si>
  <si>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Introduced – 03/31/2020</t>
  </si>
  <si>
    <t>CN-2020-273-D: Amendment to Ruling Letter No. CN-2020-267-D; Grace Period for Payment of Premiums and Temporary Postponement of Cancelling of Policies for Lack of Payment 03/31/2020</t>
  </si>
  <si>
    <t>CC-2020-1962-D: Amendment to Circular Letter No. 1960-D; Extension of Terms as a Consequence of Closure of Operations due to the Coronavirus (COVID-19) 03/31/2020</t>
  </si>
  <si>
    <t>CN-2020-271-D: Extension of Term of Insurance Contracts and Policies 03/23/2020</t>
  </si>
  <si>
    <t>CN-2020-267-D: Grace Period for Payment of Premiums and Temporary Postponement of Cancelation of Policies Due to Lack of Payment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</si>
  <si>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</si>
  <si>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</si>
  <si>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OE-2020-020: Orden Ejecutiva de la Gobernadora de Puerto Rico, Hon. Wanda Vázquez Garced, para Declarar un Estado de Emergencia ante el Inminente Impacto del Coronavirus (COVID-19) en Nuestra Isla Spanish - 03/12/2020</t>
  </si>
  <si>
    <t>Rhode Island</t>
  </si>
  <si>
    <t>House Bill No. 6085 Grants immunity from civil liability and professional disciplinary action for any action or inaction arising out of a disaster or declared emergency, when acting in good faith 03/03/2021</t>
  </si>
  <si>
    <t>House Bill No. 5912 COVID-19 Pandemic Insurance Recovery Act 02/24/2021</t>
  </si>
  <si>
    <t>House Bill No. 5474 An act relating to labor and labor relations - workers' compensation - occupational diseases 02/10/2021</t>
  </si>
  <si>
    <t>House Bill No. 5264 An Act Relating to Labor and Labor Relations - Workers' Compensation - Occupational Diseases 01/29/2021</t>
  </si>
  <si>
    <t>House Bill No. 5052 COVID-19 Insurance Relief Act 01/22/2021</t>
  </si>
  <si>
    <t>House Bill No. 8079 An Act Relating to Insurance – COVID-19 Insurance Relief Act 06/19/2020</t>
  </si>
  <si>
    <t>House Bill No. 8066 An Act Relating to Labor and Labor Relations – Workers’ Compensation – Occupational Diseases 06/18/2020</t>
  </si>
  <si>
    <t>House Bill No. 8064 An Act Relating to Insurance – COVID-19 Pandemic Insurance Recovery Act 06/18/2020</t>
  </si>
  <si>
    <t>Executive Order 20-21 Increasing Hospital and Nursing Facility Capacity, Extending Statutory Immunity 04/10/2020</t>
  </si>
  <si>
    <t>Insurance Bulletin Number 2020-05 Emergency Telemedicine Measures - COVID-19 04/06/2020</t>
  </si>
  <si>
    <t>Insurance Bulletin Number 2020-4 Flexibility in Insurance during the COVID-19 Emergency 03/25/2020</t>
  </si>
  <si>
    <t>Industry Alert 2020-1 Emergency Adjuster Insurance Licensing COVID-19 03/25/2020</t>
  </si>
  <si>
    <t>Insurance Bulletin Number 2020-3 Insurance Insurance Licensing during the COVID-19 emergency 03/19/2020</t>
  </si>
  <si>
    <t>Insurance Bulletin Number 2020-2 Motor Vehicle Damage Appraisals during COVID-19 emergency 03/19/2020</t>
  </si>
  <si>
    <t>Executive Order 20-02 Declaration of Disaster Emergency 03/09/2020</t>
  </si>
  <si>
    <t>South Carolina</t>
  </si>
  <si>
    <t>Advisory Notice Medical Services Provider Manual Updates 03/15/2021</t>
  </si>
  <si>
    <t>House Bill No. 3881 To Toll the Statute of Limitations for a Civil Action that Arises After March 13, 2020, or a Civil Action Whose Statute of Limitations Expires After March 13, 2020 02/11/2021</t>
  </si>
  <si>
    <t>House Bill No. 3698 South Carolina COVID-19 Liability Safe Harbor Act 01/14/2021</t>
  </si>
  <si>
    <t>Senate Bill No. 147 South Carolina COVID-19 Liability Immunity Act 01/12/2021</t>
  </si>
  <si>
    <t>House Bill No. 3597 South Carolina COVID-19 Liability Safe Harbor Act 01/12/2021</t>
  </si>
  <si>
    <t>Senate Bill No. 183 To Provide that the Owner and Operator of a Community Pool is Not Liable in an Action Seeking Damages for Injury or Death Resulting from the Transmission of COVID-19 Alleged to have Resulted from the Reopening of a Community Pool 12/09/2020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</si>
  <si>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</si>
  <si>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</si>
  <si>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Bulletin 2020-05 Filing Requirement Extensions 04/24/2020</t>
  </si>
  <si>
    <t>Advisory Notice Assessment of Fines and Penalties 04/14/2020</t>
  </si>
  <si>
    <t>Senate Bill No. 1188 Coverage for Business Interruption Directly or Indirectly Resulting from the Global Pandemic Known as COVID-19 04/08/2020</t>
  </si>
  <si>
    <t>Advisory Notice Procedural Clarifications 04/03/2020</t>
  </si>
  <si>
    <t>Advisory Notice New Cause of Injury and Nature of Injury Codes for COVID‐19 Pandemic 03/26/2020</t>
  </si>
  <si>
    <t>Bulletin 2020-02 Assistance for Insureds, Claimants and Covered Persons Directly Impacted by COVID-19 03/25/2020</t>
  </si>
  <si>
    <t>Executive Order No. 2020-08 State of Emergency 03/13/2020</t>
  </si>
  <si>
    <t>South Dakota</t>
  </si>
  <si>
    <t>House Bill No. 1046 Limit liability for certain exposures to COVID-19 Enacted 02/16/2021</t>
  </si>
  <si>
    <t>Workers' Compensation Coverage and COVID-19 04/2020</t>
  </si>
  <si>
    <t>Executive Order 2020-04 State of Emergency 03/13/2020</t>
  </si>
  <si>
    <t>Tennessee</t>
  </si>
  <si>
    <t>Senate Bill No. 995 An Act to amend Tennessee Code Annotated, Title 7, Chapter 51, relative to infectious diseases (Companion: House Bill No. 553) 02/11/2021</t>
  </si>
  <si>
    <t>Senate Bill No. 7017 An Act to Amend Tennessee Code Annotated, Title 29, Chapter 34; Title 49; Title 58, Chapter 2 and Title 68, Relative to COVID-19 Exposure (Companion: House Bill No. 7019) 01/15/2021</t>
  </si>
  <si>
    <t>Senate Bill No. 8002 Tennessee COVID-19 Recovery Act (...relative to civil liability related to COVID-19) (Companion: House Bill No. 8001) Enacted 08/17/2020</t>
  </si>
  <si>
    <t>Senate Bill No. 8009 Tennessee COVID-19 Recovery Act (...relative to civil liability related to COVID-19) (Companion: House Bill No. 8013) 08/10/2020</t>
  </si>
  <si>
    <t>Senate Bill No. 8007 Workers Compensation - As introduced, clarifies the manner in which the contraction of COVID-19 is to be treated under the Workers’ Compensation Law (Companion: House Bill No. 8008) 08/10/2020</t>
  </si>
  <si>
    <t>Senate Bill No. 8006 Tort Liability and Reform (...relative to COVID-19 related liability) (Companion: House Bill No. 8007) 08/10/2020</t>
  </si>
  <si>
    <t>Executive Order No. 53 An Order Regarding Limited Liability Protection for Health Care Providers in Response to COVID-19 07/01/2020</t>
  </si>
  <si>
    <t>Senate Bill No. 2381 The Tennessee Recovery and Safe Harbor Act (Companion: House Bill No. 2623) (Amended) 06/11/2020</t>
  </si>
  <si>
    <t>Bulletin 20-06 COVID-19 Regulatory Filing Flexibility Guidance to Carriers 04/13/2020</t>
  </si>
  <si>
    <t>Temporary Guidance on Telehealth for Workers’ Compensation 04/01/2020</t>
  </si>
  <si>
    <t>Bulletin 20-04 COVID-19 Guidance to Carriers on Automobile Coverage for Deliveries 03/26/2020</t>
  </si>
  <si>
    <t>Bulletin 20-03 Covid-19 Guidance to Carriers 03/24/2020</t>
  </si>
  <si>
    <t>Executive Order No. 14 An Order Suspending Provisions of Certain Statutes and Rules in Order to Facilitate the Treatment and Containment of COVID-19 03/12/2020</t>
  </si>
  <si>
    <t>Gov. Bill Lee Announces Formation of Coronavirus Task Force 03/04/2020</t>
  </si>
  <si>
    <t>Texas</t>
  </si>
  <si>
    <t>House Bill No. 4481 Relating to civil liability arising from COVID-19 03/12/2021</t>
  </si>
  <si>
    <t>House Bill No. 4301 Relating to certain claims for benefits, compensation, or assistance by certain public safety employees and survivors of certain public safety employees 03/12/2021</t>
  </si>
  <si>
    <t>House Bill No. 3748 Relating to liability of health care providers for certain claims arising during a pandemic 03/11/2021</t>
  </si>
  <si>
    <t>Senate Bill No. 6 Relating to liability for certain claims arising during a pandemic or other disaster or emergency 03/10/2021</t>
  </si>
  <si>
    <t>Senate Bill No. 22 Relating to certain claims for benefits, compensation, or assistance by certain public safety employees and survivors of certain public safety employees 03/09/2021</t>
  </si>
  <si>
    <t>House Bill No. 2782 Relating to businesses' civil liability for COVID-19 exposure 03/03/2021</t>
  </si>
  <si>
    <t>Reporting COVID-19 and COVID-19 Vaccine Reaction Claims 03/02/2021</t>
  </si>
  <si>
    <t>House Bill No. 637 Relating to certain claims for benefits, compensation, or assistance by certain public safety employees and survivors of certain public safety employees 03/01/2021</t>
  </si>
  <si>
    <t>House Bill No. 541 Relating to a presumption in regard to the eligibility of public safety employees who have contracted coronavirus disease (COVID-19) for certain benefits 03/01/2021</t>
  </si>
  <si>
    <t>House Bill No. 47 Relating to presumptive coverage for school district employees that contract COVID-19 02/25/2021</t>
  </si>
  <si>
    <t>House Bill No. 34 Relating to presumptive coverage for first responders that contract COVID-19 02/25/2021</t>
  </si>
  <si>
    <t>House Bill No. 3 Texas Pandemic Response Act 02/24/2021</t>
  </si>
  <si>
    <t>Senate Bill No. 612 Relating to the eligibility of school district employees for workers' compensation benefits for coronavirus disease (COVID-19) and payment of those benefits 02/08/2021</t>
  </si>
  <si>
    <t>House Bill No. 1498 Relating to certain claims for benefits, compensation, or assistance by certain public safety employees and survivors of certain public safety employees 02/01/2021</t>
  </si>
  <si>
    <t>Senate Bill No. 527 Relating to certain claims for benefits, compensation, or assistance by certain public safety employees and survivors of certain public safety employees 01/29/2021</t>
  </si>
  <si>
    <t>Senate Bill No. 463 Relating to certain claims for benefits, compensation, or assistance by certain public safety employees and survivors of certain public safety employees 01/26/2021</t>
  </si>
  <si>
    <t>Senate Bill No. 439 Relating to the eligibility of nurses for workers' compensation benefits for coronavirus disease (COVID-19) and payment of those benefits 01/26/2021</t>
  </si>
  <si>
    <t>Senate Bill No. 433 Relating to the eligibility of nurses for workers' compensation benefits for coronavirus disease (COVID-19) and payment of those benefits 01/25/2021</t>
  </si>
  <si>
    <t>Bulletin # B-0003-21 Mandatory Data Call for Information on COVID-19 Injuries 01/14/2021</t>
  </si>
  <si>
    <t>Senate Bill No. 107 Relating to certain claims for benefits, compensation, or assistance by certain public safety employees and survivors of certain public safety employees 01/12/2021</t>
  </si>
  <si>
    <t>House Bill No. 396 Relating to the eligibility of nurses for workers' compensation benefits for coronavirus disease (COVID-19) and payment of those benefits 01/12/2021</t>
  </si>
  <si>
    <t>Senate Bill No. 249 Relating to business interruption insurance coverage for losses arising from a pandemic 12/17/2020</t>
  </si>
  <si>
    <t>Order No. 2020-6615 Item B-1443 - Revisions to NCCI Manual Rules Related to the COVID-19 (Coronavirus) Pandemic – Removal of Expiration Date 12/16/2020</t>
  </si>
  <si>
    <t>Order 2020-6464 Item E-1407 - Exclusion of COVID-19 Claims from Experience Rating and Merit Rating 09/14/2020</t>
  </si>
  <si>
    <t>COVID-19 Emergency Rules 28 TAC §167.1 (60-Day Extension) 08/10/2020</t>
  </si>
  <si>
    <t>Order 2020-6418 Item B-1441 - Revisions to NCCI Manual Rules Related to the COVID-19 (Coronavirus) Pandemic 08/04/2020</t>
  </si>
  <si>
    <t>Bulletin #B-0029-20 Mandatory Data Call for Information on COVID-19 Injuries 06/02/2020</t>
  </si>
  <si>
    <t>Maximum medical improvement (MMI) and impairment rating (IR) evaluations are not permitted through telemedicine 04/29/2020</t>
  </si>
  <si>
    <t>Bulletin #B-0022-20 Notices of Material Change 04/21/2020</t>
  </si>
  <si>
    <t>Bulletin #B-0021-20 COVID-19: Credit scoring and credit information 04/17/2020</t>
  </si>
  <si>
    <t>COVID-19 Emergency Rules 28 TAC §167.1 04/13/2020</t>
  </si>
  <si>
    <t>Commissioner’s Bulletin #B-0019-20 Coronavirus (COVID-19) – Suspension of a provision of Health and Safety Code and a DWC rule related to workers’ compensation 04/10/2020</t>
  </si>
  <si>
    <t>TDI expedites review of COVID-19 filings 03/30/2020</t>
  </si>
  <si>
    <t>Commissioner’s Bulletin # B-0012-20 Coronavirus (COVID-19) – Suspension of Certain Provisions of the Labor Code and DWC Rules Related to Workers’ Compensation 03/27/2020</t>
  </si>
  <si>
    <t>Commissioner’s Bulletin # B-0010-20 Coronavirus (COVID-19) - Workers’ Compensation Issues 03/25/2020</t>
  </si>
  <si>
    <t>Commissioner’s Bulletin # B-0009-20 Financial filing requirements and related fees 03/25/2020</t>
  </si>
  <si>
    <t>Commissioner’s Bulletin # B-0007-20 COVID-19: Claim-handling deadlines and premium payments</t>
  </si>
  <si>
    <t>TDI to provide regulatory relief to aid COVID-19 response 03/19/2020</t>
  </si>
  <si>
    <t>Proclamation State of Disaster 03/13/2020</t>
  </si>
  <si>
    <t>Utah</t>
  </si>
  <si>
    <t>House Bill No. 5006 COVID-19 Workers’ Compensation Modifications Enacted 06/25/2020</t>
  </si>
  <si>
    <t>Bulletin 2020-11 Telehealth Considerations and R590-267, Personal Injury Protection Relative Value Study Rule 05/12/2020</t>
  </si>
  <si>
    <t>Senate Bill No. 3007 This Bill Addresses Immunity Related to COVID-19 Enacted 05/04/2020</t>
  </si>
  <si>
    <t>Bulletin 2020-8 Suspension of Enforcement of Utah’s Vehicle, Vessel, and Trailer Registration Laws 04/30/2020</t>
  </si>
  <si>
    <t>Senate Bill No. 3002 Emergency Health Care Access and Immunity Amendments Enacted 4/22/2020</t>
  </si>
  <si>
    <t>House Bill No. 3007 This bill amends the Workers' Compensation Act to provide workers’ compensation under certain circumstances to First Responders who contract COVID-19 Enacted 04/22/2020</t>
  </si>
  <si>
    <t>Notice of Emergency (120-Day) Rule R612-300: Workers’ Compensation Rules – Medical Care 04/13/2020</t>
  </si>
  <si>
    <t>Bulletin 2020-6 Complying with Regulatory Requirements During the Public Health Emergency 04/08/2020</t>
  </si>
  <si>
    <t>Bulletin 2020-4 Helping Clients and Finding New Opportunities in Coronavirus Changes</t>
  </si>
  <si>
    <t>Bulletin 2020-3 Premium Holiday for Employees that have Closed Due to the Coronavirus but Continue to Pay Employees 03/26/2020</t>
  </si>
  <si>
    <t>Bulletin 2020-2 Guidance for Business Interruption Claims Related to COVID-19 or the March 18 Earthquake 03/23/2020</t>
  </si>
  <si>
    <t>Executive Order Declaring a State of Emergency Due to Infectious Disease COVID-19 Novel Coronavirus 03/06/2020</t>
  </si>
  <si>
    <t>Vermont</t>
  </si>
  <si>
    <t>Senate Bill No. 9 An act relating to extending certain workers’ compensation amendments related to COVID-19 Enacted 02/03/2021</t>
  </si>
  <si>
    <t>Senate Bill No. 9 An act relating to extending certain workers’ compensation amendments related to COVID-19 Enrolled 01/22/2021</t>
  </si>
  <si>
    <t>Coverage of Health Care Services Delivered Through Telehealth, Telephone, or Store and Forward Means (Withdrawn) 10/23/2020</t>
  </si>
  <si>
    <t>COVID-19 Guidance Regarding Workers Compensation Premium Revised 10/09/2020</t>
  </si>
  <si>
    <t>Senate Bill No. 342 An act relating to temporary workers’ compensation amendments related to COVID-19 Enacted 07/13/2020</t>
  </si>
  <si>
    <t>Applying/clarifying IME Requirements during the COVID-19 pandemic 05/18/2020</t>
  </si>
  <si>
    <t>COVID-19 Guidance for Business Owners During the Phased Restart Vermont Initiative 05/04/2020</t>
  </si>
  <si>
    <t>Guidance on the Filing of Personal Auto: Returned Premium, Premium Credits, Dividends, Paybacks and Premium Adjustments Related to the COVID-19 Pandemic 04/10/2020</t>
  </si>
  <si>
    <t>Vermont Workers’ Compensation and Occupational Disease Rule 12 COVID-19 Application 04/07/2020</t>
  </si>
  <si>
    <t>Applying Rule 11 during the COVID-19 pandemic 04/07/2020</t>
  </si>
  <si>
    <t>SERFF: State Message Received from Vermont 03/27/2020</t>
  </si>
  <si>
    <t>Calculation of Commercial Lines Premiums During Mandatory Closures Due to COVID-19 03/20/2020</t>
  </si>
  <si>
    <t>COVID-19 and Business Income Insurance 03/17/2020</t>
  </si>
  <si>
    <t>Executive Order No. 01-20 Declaration of State Emergency in Response to COVID-19 and National Guard Call-Out 03/13/2020</t>
  </si>
  <si>
    <t>Virginia</t>
  </si>
  <si>
    <t>House Bill No. 1985 Workers' compensation; presumption of compensability for COVID-19 Enacted 03/31/2021</t>
  </si>
  <si>
    <t>Senate Bill No. 1375 Workers' compensation; presumption of compensability for COVID-19 Enrolled 02/27/2021</t>
  </si>
  <si>
    <t>House Bill No. 2143 COVID-19 virus; immunity from civil claims related to the transmission of or exposure to the virus 01/12/2021</t>
  </si>
  <si>
    <t>Executive Order Amended Number Sixty (2020) Further Clarification of Certain Immunity from Liability for Healthcare Providers in Response to Novel Coronavirus (COVID-19) 12/11/2020</t>
  </si>
  <si>
    <t>Senate Bill No. 5082 Hospices, certain, home care organizations, etc.; immunity from civil liability, COVID-19 (Companion: House Bill No. 5059) Enacted 10/13/2020</t>
  </si>
  <si>
    <t>House Bill No. 5110 Immunity from civil claims related to the transmission of or exposure to the COVID-19 virus 08/21/2020</t>
  </si>
  <si>
    <t>Senate Bill No. 5099 Immunity from civil claims related to the transmission of or exposure to the COVID-19 virus 08/18/2020</t>
  </si>
  <si>
    <t>Senate Bill No. 5098 Immunity from civil claims related to the transmission of or exposure to the COVID-19 virus 08/18/2020</t>
  </si>
  <si>
    <t>Senate Bill No. 5067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</si>
  <si>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</si>
  <si>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</si>
  <si>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5040 COVID-19 virus; immunity from civil claims related to transmission of or exposure to the virus 08/18/2020</t>
  </si>
  <si>
    <t>Senate Bill No. 5066 Workers' compensation; presumption of compensability for COVID-19 08/17/2020</t>
  </si>
  <si>
    <t>House Bill No. 5037 Immunity from civil claims related to the transmission of or exposure to the COVID-19 virus 08/17/2020</t>
  </si>
  <si>
    <t>House Bill No. 5028 Workers' compensation; presumption of compensability for COVID-19 08/17/2020</t>
  </si>
  <si>
    <t>House Bill No. 5019 COVID-19 virus; immunity from civil claims related to the transmission of or exposure to the virus 08/15/2020 </t>
  </si>
  <si>
    <t>Senate Bill No. 5023 Health care providers; certain immunity during disaster under specific circumstances 08/13/2020</t>
  </si>
  <si>
    <t>Encouraging insurance carrier representatives, producers, brokers and agencies to adhere to social distancing and personal protective equipment requirements and recommendations during the COVID-19 pandemic 06/11/2020</t>
  </si>
  <si>
    <t>EDI Quarterly Newsletter New Codes – COVID-19 06/05/2020</t>
  </si>
  <si>
    <t>All Insurers Licensed to Write Property and Casualty Insurance in Virginia 05/11/2020</t>
  </si>
  <si>
    <t>Executive Order Number Sixty (2020) Clarification of Certain Immunity from Liability for Healthcare Providers in Response to Novel Coronavirus (COVID-19) 04/28/2020</t>
  </si>
  <si>
    <t>VWC Headquarters Will Reopen April 21st, 2020 04/20/2020</t>
  </si>
  <si>
    <t>Administrative Letter 2020-02 Filing Requirements during the COVID-19 Public Health Emergency 04/14/2020</t>
  </si>
  <si>
    <t>All Insurers Writing Personal Automobile Insurance in Virginia 04/08/2020</t>
  </si>
  <si>
    <t>All Property &amp; Casualty Insurers Writing Policies Issued in Virginia or on Risks Located in Virginia: Should Consider Making Rate Filings that Provide Temporary Relief to Insurers During the COVID-19 Public Health Emergency 04/07/2020</t>
  </si>
  <si>
    <t>Grace Periods on Payments, Cancellation/Nonrenewal 03/27/2020</t>
  </si>
  <si>
    <t>All Commission Regional Offices Will Be Closed Until Further Notice 03/27/2020</t>
  </si>
  <si>
    <t>Business Interruption Insurance Coverage and COVID-19 03/24/2020</t>
  </si>
  <si>
    <t>Requirements of § 38.2-510 of the Code of Virginia and 14 VAC 5-400-10 et seq. 03/20/2020</t>
  </si>
  <si>
    <t>Executive Order Number Fifty-One (2020) Declaration of a State of Emergency Due to Novel Coronavirus (COVID-19) 03/12/2020</t>
  </si>
  <si>
    <t>Essential Businesses under Executive Order No. 53 Issued by the Governor of Virginia 03/2020</t>
  </si>
  <si>
    <t>Washington</t>
  </si>
  <si>
    <t>Senate Bill No. 5351 Concerning business interruption insurance claims 01/26/2021</t>
  </si>
  <si>
    <t>Senate Bill No. 5271 Amending the necessary elements of proof of injury during the state of emergency declared due to the COVID-19 pandemic 01/19/2021</t>
  </si>
  <si>
    <t>Senate Bill No. 5115 Establishing health emergency labor standards 01/11/2021</t>
  </si>
  <si>
    <t>Partially Extending Emergency Order 20-05 Pursuant to RCW 48.02.060(5) 06/25/2020</t>
  </si>
  <si>
    <t>Kreidler alerts consumers to new credit scoring protections during coronavirus pandemic 05/05/2020</t>
  </si>
  <si>
    <t>Emergency Order 20-05 Providing Relief to Washington Consumers from COVID-19 Outbreak by Addressing Reporting Requirements for Collecting Withheld Depreciation Payments 04/27/2020</t>
  </si>
  <si>
    <t>Kreidler urges insurers to consider refunds of auto premiums to Washington drivers 04/07/2020</t>
  </si>
  <si>
    <t>Kreidler urges auto insurers to extend coverage to delivery drivers’ personal vehicles 03/27/2020</t>
  </si>
  <si>
    <t>Special Data Call Relating to Business Interruption and Related Commercial Coverage Written in Washington State 03/26/2020</t>
  </si>
  <si>
    <t>Emergency Order No. 20-03 Providing Relief to Washington Consumers from Covid-19 Outbreak by Addressing Grace Periods for Nonpayment of Premium and Temporarily Prohibiting Cancellation 03/25/2020</t>
  </si>
  <si>
    <t>Inslee announces workers' compensation coverage to include quarantined health workers/first responders 03/05/2020</t>
  </si>
  <si>
    <t>Workers' Compensation Coverage and Coronavirus (COVID-19) Common Questions 03/2020</t>
  </si>
  <si>
    <t>Frequently asked questions about Emergency Order 2020-03 03/2020</t>
  </si>
  <si>
    <t>Coronavirus: Insurance Information for Businesses 03/2020</t>
  </si>
  <si>
    <t>Proclamation by the Governor 20-05 02/29/2020</t>
  </si>
  <si>
    <t>West Virginia</t>
  </si>
  <si>
    <t>Senate Bill No. 277 Creating COVID-19 Jobs Protection Act (Companion: House Bill No. 2021) Enacted 03/19/2021</t>
  </si>
  <si>
    <t>House Bill No. 2887 Liability of school systems for COVID-19 exposure 03/03/2021</t>
  </si>
  <si>
    <t>House Bill No. 2021 Creation of West Virginia COVID-19 Immunity Act (Companion: Senate Bill No. 277) 02/12/2021</t>
  </si>
  <si>
    <t>Senate Bill No. 3 Relating to COVID Liability 02/10/2021</t>
  </si>
  <si>
    <t>Bulletin No. 21-01 Workers’ Compensation Claims for COVID-19 01/19/2021</t>
  </si>
  <si>
    <t>Emergency Proceeding: 20-EO-09 COVID-19 and Emergency Order 20-EO-01, Emergency Order 20-EO-02, Emergency Order 20-EO-03, Emergency Order 20-EO-04, and Emergency Order 20-EO-06 10/15/2020</t>
  </si>
  <si>
    <t>Emergency Proceeding: 20-EO-06a COVID-19 State of Emergency, Door-to-Door/In-Home Insurance Transactions 06/30/2020</t>
  </si>
  <si>
    <t>Bulletin No. 20-12 Insurance Scoring for Personal Lines 05/15/2020</t>
  </si>
  <si>
    <t>Bulletin No. 20-11 Insurance Premium Taxes and Surcharges 05/04/2020</t>
  </si>
  <si>
    <t>Emergency Proceeding: 20-EO-06 COVID-19 State of Emergency, Door-to-Door/In-Home Insurance Transactions 04/03/2020</t>
  </si>
  <si>
    <t>Bulletin 20-04a Continuity of Operations, Preparedness, Risk Management Plans and Coronavirus (COVID-19)</t>
  </si>
  <si>
    <t>Bulletin 20-08 Business Interruption Coverage and Coronavirus (COVID-19) 03/26/2020</t>
  </si>
  <si>
    <t>Bulletin 20-07 Coronavirus (COVID-19) Regulatory Guidance 03/26/2020</t>
  </si>
  <si>
    <t>Emergency Proceeding: 20-EO-04 COVID-19 State of Emergency, Emergency Insurance Adjusters 03/24/2020</t>
  </si>
  <si>
    <t>Emergency Proceeding: 20-EO-03 COVID-19 State of Emergency, Workers' Compensation Insurance 03/23/2020</t>
  </si>
  <si>
    <t>Emergency Proceeding: 20-EO-02 Proclamation of State Emergency 03/18/2020</t>
  </si>
  <si>
    <t>Proclamation: State of Emergency 03/16/2020</t>
  </si>
  <si>
    <t>Emergency Proceeding: 20-EO-01 COVID-19 Insurance Emergency 03/13/2020</t>
  </si>
  <si>
    <t>Bulletin 20-04 Regarding Continuity of Operations, Preparedness, Risk Management Plans and Coronavirus (COVID-19) (Replaced by Bulletin 20-04a) 03/13/2020</t>
  </si>
  <si>
    <t>Proclamation: State of Preparedness 03/04/2020</t>
  </si>
  <si>
    <t>Wisconsin</t>
  </si>
  <si>
    <t>Senate Bill No. 13 Dentists administering certain vaccines (Companion: Assembly Bill No. 124) Enacted 03/22/2021</t>
  </si>
  <si>
    <t>Senate Bill No. 1 The unemployment insurance program and immunity from liability related to COVID-19 exposure Enacted 02/25/2021</t>
  </si>
  <si>
    <t>Assembly Bill No. 1 Relating to: state government actions to address the COVID-19 pandemic Vetoed 02/05/2021</t>
  </si>
  <si>
    <t>Assembly Bill No. 31 State government response to COVID-19 pandemic 02/03/2021</t>
  </si>
  <si>
    <t>Updated: Coverage for Delivery Drivers for Restaurants during the COVID-19 Public Health Emergency 06/18/2020</t>
  </si>
  <si>
    <t>Assembly Bill No. 1038 State government response to the COVID-19 pandemic (Companion Senate Bill No. 932) Enacted 04/15/2020</t>
  </si>
  <si>
    <t>Worker's Compensation COVID-19 Public Information 04/2020</t>
  </si>
  <si>
    <t>Removing Barriers to Timely Coverage during the Public Health Emergency 03/31/2020</t>
  </si>
  <si>
    <t>Business Interruption During COVID-19 03/26/2020</t>
  </si>
  <si>
    <t>Electronic Filings Required to Wisconsin OCI During State of Emergency 03/25/2020</t>
  </si>
  <si>
    <t>Insurance for Restaurant Delivery Drivers During Covid-19 Guidance for Agents 03/23/2020</t>
  </si>
  <si>
    <t>Coverage for Delivery Drivers for Restaurants during the COVID-19 Public Health Emergency 03/23/2020</t>
  </si>
  <si>
    <t>Complying with Regulatory Requirements during the Public Health Emergency 03/20/2020</t>
  </si>
  <si>
    <t>Regulatory Flexibility Regarding COVID-19 03/15/2020</t>
  </si>
  <si>
    <t>Executive Order #72 Relating to a Proclamation Declaring a Health Emergency in Response to the COVID-19 Coronavirus 03/12/2020</t>
  </si>
  <si>
    <t>Wyoming</t>
  </si>
  <si>
    <t>Senate File No. 19 Public health emergencies-immunity amendments Enacted 04/06/2021</t>
  </si>
  <si>
    <t>21LSO-0108 Working Draft An act relating to public health and safety; providing legislative findings; amending provisions related to immunity from civil liability for actions and omissions during public health emergencies 08/11/2020</t>
  </si>
  <si>
    <t>21LSO-0033 Working Draft An act relating to public health and safety; providing legislative findings; amending provisions related to immunity from civil liability for actions and omissions during public health emergencies 07/23/2020</t>
  </si>
  <si>
    <t>21LSO-0032 Working Draft An act relating to public health and safety; providing legislative findings; amending provisions related to immunity from civil liability for actions and omissions during public health emergencies 07/23/2020</t>
  </si>
  <si>
    <t>Senate File 1004 COVID-19 business relief programs (Companion: House Bill 1004) Enacted 05/20/2020</t>
  </si>
  <si>
    <t>Senate File 1002 Emergency powers-COVID-19 (Companion: House Bill 1002) Enacted 05/20/2020</t>
  </si>
  <si>
    <t>Senate File 1005 Coronavirus immunity provisions (Companion: House Bill 1005) 05/14/2020</t>
  </si>
  <si>
    <t>Unemployment Insurance &amp; Workers Compensation First Quarter 2020 Due Dates &amp; Waiver Policy 04/08/2020</t>
  </si>
  <si>
    <t>Frequently Asked Questions Workers’ Compensation 04/2020</t>
  </si>
  <si>
    <t>Governor Gordon Announces Coronavirus Task Forces 03/17/2020</t>
  </si>
  <si>
    <t>Executive Order 2020-2 Declaration of a State of Emergency and a Public Health Emergency 03/13/2020</t>
  </si>
  <si>
    <t>Type</t>
  </si>
  <si>
    <t>Count</t>
  </si>
  <si>
    <t>Check</t>
  </si>
  <si>
    <t>Total</t>
  </si>
  <si>
    <t>State</t>
  </si>
  <si>
    <t>Bulletin 2020-8 Premium Refunds, Credits, and Reductions in Response to COVID-19 Pandemic 06/25/2020</t>
  </si>
  <si>
    <t>Notice Guidance on Commissioner’s Orders and Bulletins Providing Relief to Policyholders During Public Health Emergency 08/17/2020</t>
  </si>
  <si>
    <t>Memorandum to Property and Casualty Insurance Carriers Related to Coronavirus (COVID-19) 04/29/2020 </t>
  </si>
  <si>
    <t>Senate Bill No. 210 COVID-19 Claim - Civil Immunity (Companion: House Bill No. 508) 01/13/2021</t>
  </si>
  <si>
    <t>House Bill No. 6031 COVID-19 emergency; provide protection from liability to certain persons on reopening of business or school (Companion: Senate Bill No. 1023) Enacted 10/22/2020</t>
  </si>
  <si>
    <t>Senate Bill No. 2333 Provides civil and criminal immunity to certain health care professionals and health care facilities during public health emergency and state of emergency (Companion: Assembly Bill No. 3910) 04/14/2020</t>
  </si>
  <si>
    <t>Senate Bill No. 1947 Product liability; creating the COVID-19 Product Protection Act; establishing immunity from certain civil actions 05/06/2020</t>
  </si>
  <si>
    <t>Senate Bill No. 1946 An Act relating to civil liability; defining terms; establishing immunity from liability for persons or entities from certain civil actions; establishing requirements for certain immunity 05/06/2020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</si>
  <si>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</si>
  <si>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Bulletin No. 119 Delays in Workplace Safety Program Premium Credits Due to the Necessity of Implementing Coronavirus (COVID-19) Precautionary Methods 04/28/2020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</si>
</sst>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0">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0" fontId="4" fillId="0" borderId="0" xfId="1" applyFont="1" applyFill="1" applyAlignment="1">
      <alignment horizontal="justify" vertical="center" wrapText="1"/>
    </xf>
    <xf numFmtId="14" fontId="6" fillId="0" borderId="0" xfId="0" applyNumberFormat="1"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Fill="1" applyAlignment="1">
      <alignment horizontal="left" vertical="center"/>
    </xf>
    <xf numFmtId="0" fontId="4" fillId="0" borderId="0" xfId="1" applyFont="1" applyAlignment="1">
      <alignment vertical="center" wrapText="1"/>
    </xf>
    <xf numFmtId="14" fontId="3" fillId="0" borderId="0" xfId="0" applyNumberFormat="1" applyFont="1" applyFill="1" applyAlignment="1">
      <alignment horizontal="left" vertical="center" wrapText="1"/>
    </xf>
    <xf numFmtId="16"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334">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04/08/2021</a:t>
            </a:r>
            <a:endParaRPr lang="en-U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Business Interruption</c:v>
                </c:pt>
                <c:pt idx="5">
                  <c:v>Disaster Declaration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246</c:v>
                </c:pt>
                <c:pt idx="1">
                  <c:v>225</c:v>
                </c:pt>
                <c:pt idx="2">
                  <c:v>148</c:v>
                </c:pt>
                <c:pt idx="3">
                  <c:v>134</c:v>
                </c:pt>
                <c:pt idx="4">
                  <c:v>71</c:v>
                </c:pt>
                <c:pt idx="5">
                  <c:v>71</c:v>
                </c:pt>
                <c:pt idx="6">
                  <c:v>55</c:v>
                </c:pt>
                <c:pt idx="7">
                  <c:v>46</c:v>
                </c:pt>
                <c:pt idx="8">
                  <c:v>35</c:v>
                </c:pt>
                <c:pt idx="9">
                  <c:v>33</c:v>
                </c:pt>
                <c:pt idx="10">
                  <c:v>31</c:v>
                </c:pt>
                <c:pt idx="11">
                  <c:v>22</c:v>
                </c:pt>
                <c:pt idx="12">
                  <c:v>19</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2021</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governor.maryland.gov/wp-content/uploads/2020/03/Proclamation-COVID-19.pdf" TargetMode="External"/><Relationship Id="rId21" Type="http://schemas.openxmlformats.org/officeDocument/2006/relationships/hyperlink" Target="https://governor.kansas.gov/wp-content/uploads/2020/03/2020-03-12-Proclamation.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5" Type="http://schemas.openxmlformats.org/officeDocument/2006/relationships/hyperlink" Target="https://governor.arkansas.gov/images/uploads/executiveOrders/EO_20-06._.pdf" TargetMode="External"/><Relationship Id="rId61" Type="http://schemas.openxmlformats.org/officeDocument/2006/relationships/hyperlink" Target="https://governor.delaware.gov/wp-content/uploads/sites/24/2020/09/Twenty-Seventh-Modification-to-State-of-Emergency-09032020.pdf" TargetMode="External"/><Relationship Id="rId19" Type="http://schemas.openxmlformats.org/officeDocument/2006/relationships/hyperlink" Target="https://governor.iowa.gov/sites/default/files/documents/202003100818.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printerSettings" Target="../printerSettings/printerSettings10.bin"/><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10" Type="http://schemas.openxmlformats.org/officeDocument/2006/relationships/hyperlink" Target="https://mayor.dc.gov/sites/default/files/dc/sites/mayormb/release_content/attachments/MO.DeclarationofPublicHealthEmergency03.11.20.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39" Type="http://schemas.openxmlformats.org/officeDocument/2006/relationships/hyperlink" Target="https://drive.google.com/file/d/1AcKOePvhmBpuNuaBQq7yZ37E2Sog4tUe/view" TargetMode="External"/><Relationship Id="rId34" Type="http://schemas.openxmlformats.org/officeDocument/2006/relationships/hyperlink" Target="https://www.governor.ny.gov/sites/governor.ny.gov/files/atoms/files/EO_202.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www.verisk.com/siteassets/media/downloads/covid/ga-directive-20-ex-4-additional-action-to-assist-individuals-impacted-by-coronavirus-covid-19-03-16-2020.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www.maine.gov/pfr/insurance/legal/bulletins/pdf/444.pdf" TargetMode="External"/><Relationship Id="rId63" Type="http://schemas.openxmlformats.org/officeDocument/2006/relationships/hyperlink" Target="https://www.insurance.wa.gov/news/kreidler-urges-insurers-consider-refunds-auto-premiums-washington-drivers" TargetMode="External"/><Relationship Id="rId84" Type="http://schemas.openxmlformats.org/officeDocument/2006/relationships/hyperlink" Target="https://www.state.nj.us/dobi/bulletins/blt20_23.pdf" TargetMode="External"/><Relationship Id="rId16" Type="http://schemas.openxmlformats.org/officeDocument/2006/relationships/hyperlink" Target="https://www.verisk.com/siteassets/media/downloads/covid/missouri-doi--march-19.pdf" TargetMode="External"/><Relationship Id="rId107" Type="http://schemas.openxmlformats.org/officeDocument/2006/relationships/hyperlink" Target="https://www.tdi.texas.gov/general/expedited-filing-reviews.html"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aldoi.gov/pdf/legal/ALDOI%20Bulletin%20No.%202020-06.pdf" TargetMode="External"/><Relationship Id="rId37" Type="http://schemas.openxmlformats.org/officeDocument/2006/relationships/hyperlink" Target="https://drive.google.com/file/d/1p1DvROi7e1YQmPYmYwH3uADGVNwUrtH-/view" TargetMode="External"/><Relationship Id="rId53" Type="http://schemas.openxmlformats.org/officeDocument/2006/relationships/hyperlink" Target="https://www.verisk.com/siteassets/media/downloads/covid/nh-ins-20-030-ab-covid-19-expedited-reviews.pdf" TargetMode="External"/><Relationship Id="rId58" Type="http://schemas.openxmlformats.org/officeDocument/2006/relationships/hyperlink" Target="https://www.nd.gov/ndins/sites/www/files/documents/Bulletins/2020/Bulletin%202020-4%20Extension%20of%20Auto%20Coverage%20to%20Delivery%20Drivers.pdf" TargetMode="External"/><Relationship Id="rId74" Type="http://schemas.openxmlformats.org/officeDocument/2006/relationships/hyperlink" Target="https://www.tn.gov/content/dam/tn/commerce/documents/insurance/bulletins/041320_COVID-19_Filing_Flexability_Guidance_to_Carriers.pdf" TargetMode="External"/><Relationship Id="rId79" Type="http://schemas.openxmlformats.org/officeDocument/2006/relationships/hyperlink" Target="https://portal.ct.gov/-/media/CID/1_Bulletins/Bulletin-FS-38.pdf?la=en" TargetMode="External"/><Relationship Id="rId102" Type="http://schemas.openxmlformats.org/officeDocument/2006/relationships/hyperlink" Target="https://nj.gov/infobank/eo/056murphy/pdf/EO-159.pdf" TargetMode="External"/><Relationship Id="rId123" Type="http://schemas.openxmlformats.org/officeDocument/2006/relationships/hyperlink" Target="https://www.commerce.alaska.gov/web/Portals/11/Pub/INS_B20-21.pdf" TargetMode="External"/><Relationship Id="rId128" Type="http://schemas.openxmlformats.org/officeDocument/2006/relationships/hyperlink" Target="https://aws.state.ak.us/OnlinePublicNotices/Notices/Attachment.aspx?id=125800"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www.mass.gov/doc/administrative-bulletin-4-online-filing/download" TargetMode="External"/><Relationship Id="rId95" Type="http://schemas.openxmlformats.org/officeDocument/2006/relationships/hyperlink" Target="https://portal.ct.gov/-/media/CID/1_Bulletins/Bulletin-FS-40.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insurance.utah.gov/wp-content/uploads/2020-6Signed.pdf" TargetMode="External"/><Relationship Id="rId43" Type="http://schemas.openxmlformats.org/officeDocument/2006/relationships/hyperlink" Target="https://insurance.maryland.gov/Insurer/Documents/bulletins/ADVISORY-Rate-Relief-Filings.pdf" TargetMode="External"/><Relationship Id="rId48" Type="http://schemas.openxmlformats.org/officeDocument/2006/relationships/hyperlink" Target="https://www.mid.ms.gov/legal/bulletins/20203bul.pdf" TargetMode="External"/><Relationship Id="rId64" Type="http://schemas.openxmlformats.org/officeDocument/2006/relationships/hyperlink" Target="https://portal.ct.gov/CID/Public-Notices/Notice-April-6-of-2020-Covid-19" TargetMode="External"/><Relationship Id="rId69" Type="http://schemas.openxmlformats.org/officeDocument/2006/relationships/hyperlink" Target="https://dfr.oregon.gov/laws-rules/Documents/Bulletins/bulletin2020-11.pdf" TargetMode="External"/><Relationship Id="rId113" Type="http://schemas.openxmlformats.org/officeDocument/2006/relationships/hyperlink" Target="https://www.maine.gov/pfr/insurance/legal/bulletins/pdf/452.pdf" TargetMode="External"/><Relationship Id="rId118" Type="http://schemas.openxmlformats.org/officeDocument/2006/relationships/hyperlink" Target="https://www.verisk.com/siteassets/media/downloads/covid/ga-bulletin-20-ex-3-business-interruption-insurance-and-covid-19-coronavirus-03-17-2020.pdf" TargetMode="External"/><Relationship Id="rId134" Type="http://schemas.openxmlformats.org/officeDocument/2006/relationships/hyperlink" Target="http://ocs.gobierno.pr/ocspr/files/Cartas%20Circulares%202020/CC-2020-1960-D.pdf" TargetMode="External"/><Relationship Id="rId80" Type="http://schemas.openxmlformats.org/officeDocument/2006/relationships/hyperlink" Target="https://portal.ct.gov/-/media/CID/1_Bulletins/Bulletin-FS-39.pdf?la=en" TargetMode="External"/><Relationship Id="rId85" Type="http://schemas.openxmlformats.org/officeDocument/2006/relationships/hyperlink" Target="https://insurance.mo.gov/laws/bulletin/documents/InsuranceBulletin20-14FilingsMadetotheDivisionofCompanyRegulation.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33" Type="http://schemas.openxmlformats.org/officeDocument/2006/relationships/hyperlink" Target="https://www.commerce.alaska.gov/web/Portals/11/Pub/INS_R20-04.pdf" TargetMode="External"/><Relationship Id="rId38" Type="http://schemas.openxmlformats.org/officeDocument/2006/relationships/hyperlink" Target="https://portal.ct.gov/-/media/CID/1_Bulletins/Bulletin-IC-41.pdf?la=en" TargetMode="External"/><Relationship Id="rId59" Type="http://schemas.openxmlformats.org/officeDocument/2006/relationships/hyperlink" Target="https://www.verisk.com/siteassets/media/downloads/covid/odi-premium-relief-guidance-04.10.20-final.pdf" TargetMode="External"/><Relationship Id="rId103" Type="http://schemas.openxmlformats.org/officeDocument/2006/relationships/hyperlink" Target="https://www.michigan.gov/documents/difs/DO_2020-13-M_695902_7.pdf" TargetMode="External"/><Relationship Id="rId108" Type="http://schemas.openxmlformats.org/officeDocument/2006/relationships/hyperlink" Target="https://www.tdi.texas.gov/bulletins/2020/B-0009-20.html" TargetMode="External"/><Relationship Id="rId124" Type="http://schemas.openxmlformats.org/officeDocument/2006/relationships/hyperlink" Target="https://www.commerce.alaska.gov/web/Portals/11/Pub/INS_R20-11.pdf" TargetMode="External"/><Relationship Id="rId129" Type="http://schemas.openxmlformats.org/officeDocument/2006/relationships/hyperlink" Target="https://insurance.arkansas.gov/uploads/resource/documents/32-2020.pdf" TargetMode="External"/><Relationship Id="rId54" Type="http://schemas.openxmlformats.org/officeDocument/2006/relationships/hyperlink" Target="https://www.nh.gov/insurance/media/bulletins/2020/documents/ins-20-025-ab-covid-19-auto-insurance-payback-credit-programs.pdf" TargetMode="External"/><Relationship Id="rId70" Type="http://schemas.openxmlformats.org/officeDocument/2006/relationships/hyperlink" Target="https://csimt.gov/wp-content/uploads/Update-to-Informational-Bulletin.pdf" TargetMode="External"/><Relationship Id="rId75" Type="http://schemas.openxmlformats.org/officeDocument/2006/relationships/hyperlink" Target="https://files.nc.gov/doi/documents/property-and-casualty/property-and-casualty-guidelines-for-submitting-covid-19-filings-for-benefits-to-north-carolina-consumers.pdf" TargetMode="External"/><Relationship Id="rId91" Type="http://schemas.openxmlformats.org/officeDocument/2006/relationships/hyperlink" Target="http://www.insurance.ca.gov/0250-insurers/0300-insurers/0100-applications/rsb-forms/2020/index.cfm" TargetMode="External"/><Relationship Id="rId96" Type="http://schemas.openxmlformats.org/officeDocument/2006/relationships/hyperlink" Target="https://portal.ct.gov/-/media/CID/1_Bulletins/Bulletin-FS-41.pdf"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scc.virginia.gov/getattachment/1323a728-8d17-469f-a8b8-d12b7fa81ae1/2020-02.pdf" TargetMode="External"/><Relationship Id="rId49" Type="http://schemas.openxmlformats.org/officeDocument/2006/relationships/hyperlink" Target="https://insurance.mo.gov/laws/bulletin/documents/Bulletin20-08ExpeditiousReviewofSERFFFilingsforCOVID-19PremiumRelifeMeasures4-10-2020.pdf" TargetMode="External"/><Relationship Id="rId114" Type="http://schemas.openxmlformats.org/officeDocument/2006/relationships/hyperlink" Target="https://insurance.maryland.gov/Insurer/Documents/bulletins/20-35-Informational-Filing-Required-Follow-up-to-Bulletin-20-28.pdf" TargetMode="External"/><Relationship Id="rId119" Type="http://schemas.openxmlformats.org/officeDocument/2006/relationships/hyperlink" Target="https://www.verisk.com/siteassets/media/downloads/covid/ga-----directive-20-ex-5-new-actions-to-protect-consumers-and-industry-during-coronavirus-covid-19-situation-03-20-2020.pdf" TargetMode="External"/><Relationship Id="rId44" Type="http://schemas.openxmlformats.org/officeDocument/2006/relationships/hyperlink" Target="https://insurance.maryland.gov/Insurer/Documents/bulletins/20-15-Commercial-Use-Exclusion-in-PPA-policies.pdf" TargetMode="External"/><Relationship Id="rId60" Type="http://schemas.openxmlformats.org/officeDocument/2006/relationships/hyperlink" Target="https://dfr.oregon.gov/laws-rules/Documents/Bulletins/bulletin2020-08.pdf" TargetMode="External"/><Relationship Id="rId65" Type="http://schemas.openxmlformats.org/officeDocument/2006/relationships/hyperlink" Target="https://www.floir.com/siteDocuments/OIR-20-04M.pdf" TargetMode="External"/><Relationship Id="rId81" Type="http://schemas.openxmlformats.org/officeDocument/2006/relationships/hyperlink" Target="https://www.njleg.state.nj.us/2020/Bills/S2500/2422_I1.PDF" TargetMode="External"/><Relationship Id="rId86" Type="http://schemas.openxmlformats.org/officeDocument/2006/relationships/hyperlink" Target="https://www.wvinsurance.gov/Portals/0/pdf/pol_leg/rules/20-12%20Insurance%20Scoring%20%2005-15-2020.pdf?ver=2020-05-15-101012-233" TargetMode="External"/><Relationship Id="rId130" Type="http://schemas.openxmlformats.org/officeDocument/2006/relationships/hyperlink" Target="https://aws.state.ak.us/OnlinePublicNotices/Notices/Attachment.aspx?id=126271" TargetMode="External"/><Relationship Id="rId135" Type="http://schemas.openxmlformats.org/officeDocument/2006/relationships/printerSettings" Target="../printerSettings/printerSettings11.bin"/><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s://insurance.delaware.gov/wp-content/uploads/sites/15/2020/04/autobull32.pdf" TargetMode="External"/><Relationship Id="rId109" Type="http://schemas.openxmlformats.org/officeDocument/2006/relationships/hyperlink" Target="https://www.verisk.com/siteassets/media/downloads/covid/vermont-covid-19-filings-guidance-3.27.20.pdf" TargetMode="External"/><Relationship Id="rId34" Type="http://schemas.openxmlformats.org/officeDocument/2006/relationships/hyperlink" Target="https://insurance.arkansas.gov/uploads/resource/documents/9-2020.pdf" TargetMode="External"/><Relationship Id="rId50" Type="http://schemas.openxmlformats.org/officeDocument/2006/relationships/hyperlink" Target="https://csimt.gov/wp-content/uploads/COVID-19-Informational-Bulletin-PC.pdf" TargetMode="External"/><Relationship Id="rId55" Type="http://schemas.openxmlformats.org/officeDocument/2006/relationships/hyperlink" Target="https://www.osi.state.nm.us/wp-content/uploads/2020/04/Notice-and-Order.pdf" TargetMode="External"/><Relationship Id="rId76" Type="http://schemas.openxmlformats.org/officeDocument/2006/relationships/hyperlink" Target="http://mn.gov/commerce-stat/pdfs/covid-pc-letter-april29.pdf" TargetMode="External"/><Relationship Id="rId97" Type="http://schemas.openxmlformats.org/officeDocument/2006/relationships/hyperlink" Target="http://ocs.gobierno.pr/enocspr/files/Cartas%20Circulares%202020/Carta_Circular_2020-1968-D_English.pdf" TargetMode="External"/><Relationship Id="rId104" Type="http://schemas.openxmlformats.org/officeDocument/2006/relationships/hyperlink" Target="https://www.nh.gov/insurance/media/bulletins/2020/documents/ins-20-059-ab-financial-regulation-filing-requirements.pdf" TargetMode="External"/><Relationship Id="rId120" Type="http://schemas.openxmlformats.org/officeDocument/2006/relationships/hyperlink" Target="https://www.michigan.gov/documents/difs/Bulletin_2020-44-INS_706211_7.pdf" TargetMode="External"/><Relationship Id="rId125" Type="http://schemas.openxmlformats.org/officeDocument/2006/relationships/hyperlink" Target="https://disb.dc.gov/sites/default/files/dc/sites/disb/publication/attachments/DISB_Bulletin%20Temporary%20Postponement%20of%20Rate%20Increase.pdf" TargetMode="External"/><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www.verisk.com/siteassets/media/downloads/covid/pa-state-message-auto-discount-filings.pdf" TargetMode="External"/><Relationship Id="rId92" Type="http://schemas.openxmlformats.org/officeDocument/2006/relationships/hyperlink" Target="http://ocs.gobierno.pr/enocspr/files/Cartas%20Circulares%202020/CC-2020-1965-D(1).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www.verisk.com/siteassets/media/downloads/covid/wi-electronic-filings-required-to-wisconsin-oci-during-state-of-emergency.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_new.pdf" TargetMode="External"/><Relationship Id="rId45" Type="http://schemas.openxmlformats.org/officeDocument/2006/relationships/hyperlink" Target="https://insurance.maryland.gov/Insurer/Documents/bulletins/20-12-PandC-temporary-rate-relief-filings.pdf" TargetMode="External"/><Relationship Id="rId66" Type="http://schemas.openxmlformats.org/officeDocument/2006/relationships/hyperlink" Target="https://dbr.ri.gov/documents/news/insurance/InsuranceBulletin2020-4.pdf" TargetMode="External"/><Relationship Id="rId87" Type="http://schemas.openxmlformats.org/officeDocument/2006/relationships/hyperlink" Target="https://www.verisk.com/siteassets/media/downloads/covid/dc-bulletin-20-ib-3-05-13.pdf" TargetMode="External"/><Relationship Id="rId110" Type="http://schemas.openxmlformats.org/officeDocument/2006/relationships/hyperlink" Target="https://www.wvinsurance.gov/Portals/0/pdf/pressrelease/20-07%20COVID-19%20Regulatory%20Guidance.pdf?ver=2020-03-26-195235-360" TargetMode="External"/><Relationship Id="rId115" Type="http://schemas.openxmlformats.org/officeDocument/2006/relationships/hyperlink" Target="https://insurance.maryland.gov/Insurer/Documents/bulletins/20-38-Private-Passenger-Automobile-Rate-Filings.pdf" TargetMode="External"/><Relationship Id="rId131" Type="http://schemas.openxmlformats.org/officeDocument/2006/relationships/hyperlink" Target="https://www.nh.gov/insurance/media/bulletins/2021/documents/ins-21-007-ab.pdf" TargetMode="External"/><Relationship Id="rId61" Type="http://schemas.openxmlformats.org/officeDocument/2006/relationships/hyperlink" Target="https://dfr.vermont.gov/sites/finreg/files/doc_library/dfr-insurance-guidance-premium-credits-covid19.pdf" TargetMode="External"/><Relationship Id="rId82" Type="http://schemas.openxmlformats.org/officeDocument/2006/relationships/hyperlink" Target="https://www.state.nj.us/dobi/bulletins/blt20_22.pdf"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15COVID-19.pdf" TargetMode="External"/><Relationship Id="rId35" Type="http://schemas.openxmlformats.org/officeDocument/2006/relationships/hyperlink" Target="http://www.insurance.ca.gov/0400-news/0100-press-releases/2020/upload/nr038AutoPremiumRefundsCOVID04132020.pdf" TargetMode="External"/><Relationship Id="rId56" Type="http://schemas.openxmlformats.org/officeDocument/2006/relationships/hyperlink" Target="https://files.nc.gov/doi/documents/property-and-casualty/ncdoi-advisory-covid-19-savings-option-and-reporting.pdf" TargetMode="External"/><Relationship Id="rId77" Type="http://schemas.openxmlformats.org/officeDocument/2006/relationships/hyperlink" Target="https://cca.hawaii.gov/ins/files/2020/04/Commissioners_Memo_2020-4A_4-28-20.pdf" TargetMode="External"/><Relationship Id="rId100" Type="http://schemas.openxmlformats.org/officeDocument/2006/relationships/hyperlink" Target="https://www.ilsainc.com/state-regulatory-bulletins/pennsylvania-notice-on-acceptance-of-non-essential-filings/" TargetMode="External"/><Relationship Id="rId105" Type="http://schemas.openxmlformats.org/officeDocument/2006/relationships/hyperlink" Target="https://cca.hawaii.gov/ins/files/2020/07/2020_9A-FINAL-2-signed.pdf" TargetMode="External"/><Relationship Id="rId126" Type="http://schemas.openxmlformats.org/officeDocument/2006/relationships/hyperlink" Target="https://www.osi.state.nm.us/wp-content/uploads/2020/12/Bulletin-2020-023.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doi.nebraska.gov/sites/doi.nebraska.gov/files/doc/InsurerAccommodationstoPolicyholdersCOVID-19_0.pdf" TargetMode="External"/><Relationship Id="rId72" Type="http://schemas.openxmlformats.org/officeDocument/2006/relationships/hyperlink" Target="https://disb.dc.gov/sites/default/files/dc/sites/disb/publication/attachments/DISB%20Bulletin%20Modified%20Regulatory%20Filing%20Requirements%20Captives-042420FINAL.pdf" TargetMode="External"/><Relationship Id="rId93" Type="http://schemas.openxmlformats.org/officeDocument/2006/relationships/hyperlink" Target="https://www.michigan.gov/documents/difs/Auto_Insurance_Refund_Filings_2020-10-M_692151_7.pdf" TargetMode="External"/><Relationship Id="rId98" Type="http://schemas.openxmlformats.org/officeDocument/2006/relationships/hyperlink" Target="http://doi.nv.gov/uploadedFiles/doinvgov/_public-documents/News-Notes/NVDOI_Statement_on_Virus_and_Pandemic_Exclusions.pdf" TargetMode="External"/><Relationship Id="rId121" Type="http://schemas.openxmlformats.org/officeDocument/2006/relationships/hyperlink" Target="https://www.verisk.com/siteassets/media/downloads/covid/mi-bulletin-2020-17-ins-temporary-flexibility-for-regulatory-filing-deadlines-04-13-2020.pdf" TargetMode="External"/><Relationship Id="rId3" Type="http://schemas.openxmlformats.org/officeDocument/2006/relationships/hyperlink" Target="https://insurance.arkansas.gov/uploads/resource/documents/18-2020.pdf" TargetMode="External"/><Relationship Id="rId25" Type="http://schemas.openxmlformats.org/officeDocument/2006/relationships/hyperlink" Target="https://www.insurance.pa.gov/Regulations/Laws%20Regulations/Documents/Filing%20Notice%20FINAL%20FINAL%203-19.pdf" TargetMode="External"/><Relationship Id="rId46" Type="http://schemas.openxmlformats.org/officeDocument/2006/relationships/hyperlink" Target="https://www.mass.gov/doc/2020-b-guidelines-for-filings-associated-with-covid-19-refunds-or-premium-credits/download" TargetMode="External"/><Relationship Id="rId67" Type="http://schemas.openxmlformats.org/officeDocument/2006/relationships/hyperlink" Target="http://ocs.gobierno.pr/ocspr/files/Cartas%20Normativas%202020/CN-2020-276-D.pdf" TargetMode="External"/><Relationship Id="rId116" Type="http://schemas.openxmlformats.org/officeDocument/2006/relationships/hyperlink" Target="https://www.verisk.com/siteassets/media/downloads/covid/ga-bulletin-20-ex-7-winding-down-covid-19-bulletins-and-directives-04-28-2020.pdf"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insurance.ky.gov/ppc/Documents/personalautopolicydelivery.pdf" TargetMode="External"/><Relationship Id="rId62" Type="http://schemas.openxmlformats.org/officeDocument/2006/relationships/hyperlink" Target="https://www.verisk.com/siteassets/media/downloads/covid/va-covid-19--temporary-relief.pdf" TargetMode="External"/><Relationship Id="rId83" Type="http://schemas.openxmlformats.org/officeDocument/2006/relationships/hyperlink" Target="https://insurance.arkansas.gov/uploads/resource/documents/22-2020.pdf" TargetMode="External"/><Relationship Id="rId88"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11" Type="http://schemas.openxmlformats.org/officeDocument/2006/relationships/hyperlink" Target="https://www.mass.gov/doc/bulletin-2020-24-continued-flexibility-in-compliance-with-regulatory-filing-requirements-issued/download" TargetMode="External"/><Relationship Id="rId132" Type="http://schemas.openxmlformats.org/officeDocument/2006/relationships/hyperlink" Target="https://insurance.ks.gov/documents/department/COVID19-FAQ.pdf" TargetMode="External"/><Relationship Id="rId15" Type="http://schemas.openxmlformats.org/officeDocument/2006/relationships/hyperlink" Target="https://insurance.mo.gov/laws/bulletin/documents/CompanyRegFilingsInsuranceBulletin20-06.pdf" TargetMode="External"/><Relationship Id="rId36" Type="http://schemas.openxmlformats.org/officeDocument/2006/relationships/hyperlink" Target="http://www.insurance.ca.gov/0250-insurers/0300-insurers/0200-bulletins/bulletin-notices-commiss-opinion/upload/Notice-CoverageDeliveryDrivers.pdf" TargetMode="External"/><Relationship Id="rId57" Type="http://schemas.openxmlformats.org/officeDocument/2006/relationships/hyperlink" Target="https://files.nc.gov/doi/documents/life-and-health/advisory-re-premiums-and-cancellations.pdf" TargetMode="External"/><Relationship Id="rId106" Type="http://schemas.openxmlformats.org/officeDocument/2006/relationships/hyperlink" Target="https://insurance.delaware.gov/wp-content/uploads/sites/15/2020/07/Producers-and-Adjusters-Bulletin-No-33a.pdf" TargetMode="External"/><Relationship Id="rId127" Type="http://schemas.openxmlformats.org/officeDocument/2006/relationships/hyperlink" Target="https://www.njleg.state.nj.us/bills/BillView.asp?BillNumber=S3280"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oci.wi.gov/Documents/Regulation/Bulletin20200320RegulatoryRequirements.pdf" TargetMode="External"/><Relationship Id="rId52" Type="http://schemas.openxmlformats.org/officeDocument/2006/relationships/hyperlink" Target="https://www.verisk.com/siteassets/media/downloads/covid/nvdoi-pc-premium-relief.pdf" TargetMode="External"/><Relationship Id="rId73" Type="http://schemas.openxmlformats.org/officeDocument/2006/relationships/hyperlink" Target="https://www.doi.sc.gov/CivicAlerts.aspx?AID=259" TargetMode="External"/><Relationship Id="rId78" Type="http://schemas.openxmlformats.org/officeDocument/2006/relationships/hyperlink" Target="https://disb.dc.gov/sites/default/files/dc/sites/disb/publication/attachments/Order%20re%20Relief%20to%20Policyholders%20During%20Public%20Health%20Emergency%20v.04.27.20%20%28v2%29.pdf" TargetMode="External"/><Relationship Id="rId94" Type="http://schemas.openxmlformats.org/officeDocument/2006/relationships/hyperlink" Target="http://doi.nv.gov/uploadedFiles/doinvgov/Content/News_Notices/Bulletins/Bulletin_2020_20_002.pdf" TargetMode="External"/><Relationship Id="rId99" Type="http://schemas.openxmlformats.org/officeDocument/2006/relationships/hyperlink" Target="https://insurance.arkansas.gov/uploads/resource/documents/26-2020.pdf" TargetMode="External"/><Relationship Id="rId101" Type="http://schemas.openxmlformats.org/officeDocument/2006/relationships/hyperlink" Target="https://nj.gov/infobank/eo/056murphy/pdf/EO-159-Appendix.pdf" TargetMode="External"/><Relationship Id="rId122" Type="http://schemas.openxmlformats.org/officeDocument/2006/relationships/hyperlink" Target="https://www.verisk.com/siteassets/media/downloads/covid/mi-bulletin-2020-08-ins-temporary-regulatory-flexibility-re-covid-19-03-20-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26" Type="http://schemas.openxmlformats.org/officeDocument/2006/relationships/hyperlink" Target="http://ocs.pr.gov/enocspr/files/Cartas%20Circulares%202020/CC-2020-1962-D-English.pdf" TargetMode="External"/><Relationship Id="rId47" Type="http://schemas.openxmlformats.org/officeDocument/2006/relationships/hyperlink" Target="https://www.michigan.gov/documents/difs/Bulletin_2020-18-INS_686906_7.pdf" TargetMode="External"/><Relationship Id="rId68" Type="http://schemas.openxmlformats.org/officeDocument/2006/relationships/hyperlink" Target="https://doi.idaho.gov/DisplayPDF?ID=7784" TargetMode="External"/><Relationship Id="rId89" Type="http://schemas.openxmlformats.org/officeDocument/2006/relationships/hyperlink" Target="https://www.verisk.com/siteassets/media/downloads/covid/me-bulletin-447-coronavirus-pandemic-regulatory-filing-deadlines.pdf" TargetMode="External"/><Relationship Id="rId112" Type="http://schemas.openxmlformats.org/officeDocument/2006/relationships/hyperlink" Target="https://www.nd.gov/ndins/sites/www/files/documents/Bulletins/2020/Bulletin%202020-5%20Electronic%20Reporting%20and%20Deadline%20Extensions.pdf" TargetMode="External"/><Relationship Id="rId133" Type="http://schemas.openxmlformats.org/officeDocument/2006/relationships/hyperlink" Target="https://www.mass.gov/doc/2021-a-private-passenger-motor-vehicle-raterule-filings-for-2021/download"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state.pa.us/cfdocs/billinfo/bill_history.cfm?syear=2019&amp;sind=0&amp;body=H&amp;type=B&amp;bn=2907" TargetMode="External"/><Relationship Id="rId21" Type="http://schemas.openxmlformats.org/officeDocument/2006/relationships/hyperlink" Target="https://governor.arkansas.gov/images/uploads/executiveOrders/EO_20-18._.pdf" TargetMode="External"/><Relationship Id="rId42" Type="http://schemas.openxmlformats.org/officeDocument/2006/relationships/hyperlink" Target="http://www.ilga.gov/legislation/billstatus.asp?DocNum=3989&amp;GAID=15&amp;GA=101&amp;DocTypeID=SB&amp;LegID=126853&amp;SessionID=108" TargetMode="External"/><Relationship Id="rId63" Type="http://schemas.openxmlformats.org/officeDocument/2006/relationships/hyperlink" Target="https://www.njleg.state.nj.us/bills/BillView.asp?BillNumber=A4279" TargetMode="External"/><Relationship Id="rId84" Type="http://schemas.openxmlformats.org/officeDocument/2006/relationships/hyperlink" Target="https://www.njleg.state.nj.us/bills/BillView.asp?BillNumber=S2703" TargetMode="External"/><Relationship Id="rId138" Type="http://schemas.openxmlformats.org/officeDocument/2006/relationships/hyperlink" Target="https://olis.oregonlegislature.gov/liz/2020S3/Measures/Overview/SB1803" TargetMode="External"/><Relationship Id="rId159" Type="http://schemas.openxmlformats.org/officeDocument/2006/relationships/hyperlink" Target="http://www.oklegislature.gov/BillInfo.aspx?Bill=sb880&amp;Session=2100" TargetMode="External"/><Relationship Id="rId170" Type="http://schemas.openxmlformats.org/officeDocument/2006/relationships/hyperlink" Target="https://www.revisor.mn.gov/bills/bill.php?b=Senate&amp;f=SF0745&amp;ssn=0&amp;y=2021" TargetMode="External"/><Relationship Id="rId191" Type="http://schemas.openxmlformats.org/officeDocument/2006/relationships/hyperlink" Target="https://leginfo.legislature.ca.gov/faces/billTextClient.xhtml?bill_id=202120220AB1313" TargetMode="External"/><Relationship Id="rId205" Type="http://schemas.openxmlformats.org/officeDocument/2006/relationships/hyperlink" Target="http://mgaleg.maryland.gov/mgawebsite/Legislation/Details/SB0210?ys=2021RS" TargetMode="External"/><Relationship Id="rId107" Type="http://schemas.openxmlformats.org/officeDocument/2006/relationships/hyperlink" Target="https://legislature.idaho.gov/sessioninfo/2020spcl/legislation/H0003/" TargetMode="External"/><Relationship Id="rId11" Type="http://schemas.openxmlformats.org/officeDocument/2006/relationships/hyperlink" Target="https://www.njleg.state.nj.us/2020/Bills/S2500/2333_R1.PDF" TargetMode="External"/><Relationship Id="rId32" Type="http://schemas.openxmlformats.org/officeDocument/2006/relationships/hyperlink" Target="https://www.revisor.mn.gov/bills/bill.php?b=Senate&amp;f=SF4606&amp;ssn=0&amp;y=2020" TargetMode="External"/><Relationship Id="rId53" Type="http://schemas.openxmlformats.org/officeDocument/2006/relationships/hyperlink" Target="http://kslegislature.org/li_2020s/b2020s/measures/hb2016/" TargetMode="External"/><Relationship Id="rId74" Type="http://schemas.openxmlformats.org/officeDocument/2006/relationships/hyperlink" Target="https://www.njleg.state.nj.us/bills/BillView.asp?BillNumber=A4388" TargetMode="External"/><Relationship Id="rId128" Type="http://schemas.openxmlformats.org/officeDocument/2006/relationships/hyperlink" Target="https://governor.mo.gov/media/pdf/governor-announces-special-session-address-covid-19-liability" TargetMode="External"/><Relationship Id="rId149" Type="http://schemas.openxmlformats.org/officeDocument/2006/relationships/hyperlink" Target="https://www.senate.mo.gov/21info/BTS_Web/Bill.aspx?SessionType=R&amp;BillID=54105525" TargetMode="External"/><Relationship Id="rId5" Type="http://schemas.openxmlformats.org/officeDocument/2006/relationships/hyperlink" Target="https://ncleg.gov/BillLookUp/2019/H1037" TargetMode="External"/><Relationship Id="rId95" Type="http://schemas.openxmlformats.org/officeDocument/2006/relationships/hyperlink" Target="https://lis.virginia.gov/cgi-bin/legp604.exe?202+sum+HB5019&amp;202+sum+HB5019" TargetMode="External"/><Relationship Id="rId160" Type="http://schemas.openxmlformats.org/officeDocument/2006/relationships/hyperlink" Target="http://www.kslegislature.org/li/b2021_22/measures/sb14/" TargetMode="External"/><Relationship Id="rId181" Type="http://schemas.openxmlformats.org/officeDocument/2006/relationships/hyperlink" Target="http://www.wvlegislature.gov/Bill_Status/Bills_history.cfm?input=2021&amp;year=2021&amp;sessiontype=RS&amp;btype=bill" TargetMode="External"/><Relationship Id="rId216" Type="http://schemas.openxmlformats.org/officeDocument/2006/relationships/hyperlink" Target="https://www.flsenate.gov/Session/Bill/2021/72" TargetMode="External"/><Relationship Id="rId22" Type="http://schemas.openxmlformats.org/officeDocument/2006/relationships/hyperlink" Target="https://www.legis.la.gov/legis/ViewDocument.aspx?d=1168002" TargetMode="External"/><Relationship Id="rId43" Type="http://schemas.openxmlformats.org/officeDocument/2006/relationships/hyperlink" Target="https://apps.azleg.gov/BillStatus/BillOverview/74239" TargetMode="External"/><Relationship Id="rId64" Type="http://schemas.openxmlformats.org/officeDocument/2006/relationships/hyperlink" Target="http://www.legis.ga.gov/legislation/en-US/Display/20192020/HB/216" TargetMode="External"/><Relationship Id="rId118" Type="http://schemas.openxmlformats.org/officeDocument/2006/relationships/hyperlink" Target="https://www.njleg.state.nj.us/bills/BillView.asp?BillNumber=S3006" TargetMode="External"/><Relationship Id="rId139" Type="http://schemas.openxmlformats.org/officeDocument/2006/relationships/hyperlink" Target="http://iga.in.gov/legislative/2021/bills/house/1002/" TargetMode="External"/><Relationship Id="rId85" Type="http://schemas.openxmlformats.org/officeDocument/2006/relationships/hyperlink" Target="http://www.legislature.mi.gov/(S(bbf3gtam4xpqes2nhijc3ckc))/mileg.aspx?page=BillStatus&amp;objectname=2020-SB-1024" TargetMode="External"/><Relationship Id="rId150" Type="http://schemas.openxmlformats.org/officeDocument/2006/relationships/hyperlink" Target="https://www.senate.mo.gov/21info/BTS_Web/Bill.aspx?SessionType=R&amp;BillID=54105548" TargetMode="External"/><Relationship Id="rId171" Type="http://schemas.openxmlformats.org/officeDocument/2006/relationships/hyperlink" Target="https://files.nc.gov/governor/documents/files/EO193-DHHS-Extension.pdf" TargetMode="External"/><Relationship Id="rId192" Type="http://schemas.openxmlformats.org/officeDocument/2006/relationships/hyperlink" Target="https://www.scstatehouse.gov/billsearch.php?billnumbers=147&amp;session=124&amp;summary=B" TargetMode="External"/><Relationship Id="rId206" Type="http://schemas.openxmlformats.org/officeDocument/2006/relationships/hyperlink" Target="https://www.legis.state.pa.us/cfdocs/billInfo/bill_history.cfm?syear=2021&amp;sind=0&amp;body=S&amp;type=B&amp;bn=330" TargetMode="External"/><Relationship Id="rId12" Type="http://schemas.openxmlformats.org/officeDocument/2006/relationships/hyperlink" Target="https://www.governor.pa.gov/wp-content/uploads/2020/05/20200506-GOV-health-care-professionals-protection-order-COVID-19.pdf" TargetMode="External"/><Relationship Id="rId33" Type="http://schemas.openxmlformats.org/officeDocument/2006/relationships/hyperlink" Target="http://www.oklegislature.gov/BillInfo.aspx?Bill=SB1947&amp;Session=2000" TargetMode="External"/><Relationship Id="rId108" Type="http://schemas.openxmlformats.org/officeDocument/2006/relationships/hyperlink" Target="https://legislature.idaho.gov/sessioninfo/2020spcl/legislation/H0002/" TargetMode="External"/><Relationship Id="rId129" Type="http://schemas.openxmlformats.org/officeDocument/2006/relationships/hyperlink" Target="https://www.senate.mo.gov/20info/BTS_Web/Bill.aspx?SessionType=E2&amp;BillID=54409581" TargetMode="External"/><Relationship Id="rId54" Type="http://schemas.openxmlformats.org/officeDocument/2006/relationships/hyperlink" Target="https://sutra.oslpr.org/osl/esutra/MedidaReg.aspx?rid=135740" TargetMode="External"/><Relationship Id="rId75" Type="http://schemas.openxmlformats.org/officeDocument/2006/relationships/hyperlink" Target="https://governor.maryland.gov/wp-content/uploads/2020/07/2107_001.pdf" TargetMode="External"/><Relationship Id="rId96" Type="http://schemas.openxmlformats.org/officeDocument/2006/relationships/hyperlink" Target="https://lis.virginia.gov/cgi-bin/legp604.exe?202+sum+HB5037&amp;202+sum+HB5037" TargetMode="External"/><Relationship Id="rId140" Type="http://schemas.openxmlformats.org/officeDocument/2006/relationships/hyperlink" Target="http://www.akleg.gov/basis/Bill/Detail/32?Root=HB%20%20%204" TargetMode="External"/><Relationship Id="rId161" Type="http://schemas.openxmlformats.org/officeDocument/2006/relationships/hyperlink" Target="http://kslegislature.org/li/b2021_22/measures/hb2126/" TargetMode="External"/><Relationship Id="rId182" Type="http://schemas.openxmlformats.org/officeDocument/2006/relationships/hyperlink" Target="http://iga.in.gov/legislative/2021/bills/senate/1" TargetMode="External"/><Relationship Id="rId217" Type="http://schemas.openxmlformats.org/officeDocument/2006/relationships/hyperlink" Target="http://www.akleg.gov/basis/Bill/Detail/32?Root=HB150" TargetMode="External"/><Relationship Id="rId6" Type="http://schemas.openxmlformats.org/officeDocument/2006/relationships/hyperlink" Target="https://www.ohiosenate.gov/legislation/GA133-SB-308" TargetMode="External"/><Relationship Id="rId23" Type="http://schemas.openxmlformats.org/officeDocument/2006/relationships/hyperlink" Target="http://www.legis.la.gov/Legis/BillInfo.aspx?s=20RS&amp;b=HB856" TargetMode="External"/><Relationship Id="rId119" Type="http://schemas.openxmlformats.org/officeDocument/2006/relationships/hyperlink" Target="https://www.legislature.mi.gov/(S(s3ngdpvb3dgzvroqginypg4t))/mileg.aspx?page=getObject&amp;objectName=2020-HB-6030" TargetMode="External"/><Relationship Id="rId44" Type="http://schemas.openxmlformats.org/officeDocument/2006/relationships/hyperlink" Target="https://www.wyoleg.gov/Legislation/2020/SF1002?specialSessionValue=1" TargetMode="External"/><Relationship Id="rId65" Type="http://schemas.openxmlformats.org/officeDocument/2006/relationships/hyperlink" Target="https://nmlegis.gov/Legislation/Legislation?Chamber=H&amp;LegType=B&amp;LegNo=16&amp;year=20s" TargetMode="External"/><Relationship Id="rId86" Type="http://schemas.openxmlformats.org/officeDocument/2006/relationships/hyperlink" Target="http://www.legis.ga.gov/legislation/en-US/Display/20192020/SB/359" TargetMode="External"/><Relationship Id="rId130" Type="http://schemas.openxmlformats.org/officeDocument/2006/relationships/hyperlink" Target="https://www.legis.state.pa.us/cfdocs/billinfo/BillInfo.cfm?syear=2019&amp;sind=0&amp;body=S&amp;type=B&amp;bn=1239" TargetMode="External"/><Relationship Id="rId151" Type="http://schemas.openxmlformats.org/officeDocument/2006/relationships/hyperlink" Target="http://iga.in.gov/legislative/2021/bills/house/1258/" TargetMode="External"/><Relationship Id="rId172" Type="http://schemas.openxmlformats.org/officeDocument/2006/relationships/hyperlink" Target="http://laws.leg.mt.gov/legprd/law0210W$BSIV.ActionQuery?P_BILL_DFT_NO5=LC0901&amp;Z_ACTION=Find&amp;P_Sess=20211" TargetMode="External"/><Relationship Id="rId193" Type="http://schemas.openxmlformats.org/officeDocument/2006/relationships/hyperlink" Target="https://docs.legis.wisconsin.gov/2021/proposals/jr1/sb1" TargetMode="External"/><Relationship Id="rId207" Type="http://schemas.openxmlformats.org/officeDocument/2006/relationships/hyperlink" Target="https://app.leg.wa.gov/billsummary?BillNumber=5271&amp;Year=2021" TargetMode="External"/><Relationship Id="rId13" Type="http://schemas.openxmlformats.org/officeDocument/2006/relationships/hyperlink" Target="https://governor.hawaii.gov/wp-content/uploads/2020/04/2004090-ATG_Executive-Order-No.-20-05-distribution-signed-1.pdf" TargetMode="External"/><Relationship Id="rId109" Type="http://schemas.openxmlformats.org/officeDocument/2006/relationships/hyperlink" Target="https://www.njleg.state.nj.us/bills/BillView.asp?BillNumber=A4559" TargetMode="External"/><Relationship Id="rId34" Type="http://schemas.openxmlformats.org/officeDocument/2006/relationships/hyperlink" Target="https://lims.dccouncil.us/Legislation/B23-0735" TargetMode="External"/><Relationship Id="rId55" Type="http://schemas.openxmlformats.org/officeDocument/2006/relationships/hyperlink" Target="https://www.legis.la.gov/legis/ViewDocument.aspx?d=1168138" TargetMode="External"/><Relationship Id="rId76" Type="http://schemas.openxmlformats.org/officeDocument/2006/relationships/hyperlink" Target="https://lims.dccouncil.us/Legislation/B23-0758" TargetMode="External"/><Relationship Id="rId97" Type="http://schemas.openxmlformats.org/officeDocument/2006/relationships/hyperlink" Target="https://lis.virginia.gov/cgi-bin/legp604.exe?202+sum+SB5067&amp;202+sum+SB5067" TargetMode="External"/><Relationship Id="rId120" Type="http://schemas.openxmlformats.org/officeDocument/2006/relationships/hyperlink" Target="http://www.legislature.mi.gov/(S(zqm4nxkpl2mmcfpgynrybf0z))/mileg.aspx?page=BillStatus&amp;objectname=2020-SB-1198" TargetMode="External"/><Relationship Id="rId141" Type="http://schemas.openxmlformats.org/officeDocument/2006/relationships/hyperlink" Target="http://iga.in.gov/legislative/2021/bills/senate/4" TargetMode="External"/><Relationship Id="rId7" Type="http://schemas.openxmlformats.org/officeDocument/2006/relationships/hyperlink" Target="http://alisondb.legislature.state.al.us/ALISON/SearchableInstruments/2020RS/PrintFiles/SB330-int.pdf" TargetMode="External"/><Relationship Id="rId162" Type="http://schemas.openxmlformats.org/officeDocument/2006/relationships/hyperlink" Target="https://www.revisor.mn.gov/bills/bill.php?f=SF512&amp;b=senate&amp;y=2021&amp;ssn=0" TargetMode="External"/><Relationship Id="rId183" Type="http://schemas.openxmlformats.org/officeDocument/2006/relationships/hyperlink" Target="https://leg.colorado.gov/bills/hb21-1074" TargetMode="External"/><Relationship Id="rId218" Type="http://schemas.openxmlformats.org/officeDocument/2006/relationships/hyperlink" Target="https://www.arkleg.state.ar.us/Bills/Detail?tbType=&amp;id=hb1487&amp;ddBienniumSession=2021%2F2021R" TargetMode="External"/><Relationship Id="rId24" Type="http://schemas.openxmlformats.org/officeDocument/2006/relationships/hyperlink" Target="https://malegislature.gov/Bills/191/H4659" TargetMode="External"/><Relationship Id="rId45" Type="http://schemas.openxmlformats.org/officeDocument/2006/relationships/hyperlink" Target="https://sutra.oslpr.org/osl/esutra/MedidaReg.aspx?rid=135772" TargetMode="External"/><Relationship Id="rId66" Type="http://schemas.openxmlformats.org/officeDocument/2006/relationships/hyperlink" Target="https://www.revisor.mn.gov/bills/text.php?number=HF163&amp;version=0&amp;session=ls91&amp;session_year=2020&amp;session_number=1" TargetMode="External"/><Relationship Id="rId87" Type="http://schemas.openxmlformats.org/officeDocument/2006/relationships/hyperlink" Target="https://www.nysenate.gov/legislation/bills/2019/S8835" TargetMode="External"/><Relationship Id="rId110" Type="http://schemas.openxmlformats.org/officeDocument/2006/relationships/hyperlink" Target="https://www.njleg.state.nj.us/bills/BillView.asp?BillNumber=S2822" TargetMode="External"/><Relationship Id="rId131" Type="http://schemas.openxmlformats.org/officeDocument/2006/relationships/hyperlink" Target="https://www.house.mo.gov/Bill.aspx?bill=HB3&amp;year=2020&amp;code=S2" TargetMode="External"/><Relationship Id="rId152" Type="http://schemas.openxmlformats.org/officeDocument/2006/relationships/hyperlink" Target="https://www.legis.nd.gov/assembly/67-2021/bill-actions/ba1175.html" TargetMode="External"/><Relationship Id="rId173" Type="http://schemas.openxmlformats.org/officeDocument/2006/relationships/hyperlink" Target="http://mgaleg.maryland.gov/mgawebsite/Legislation/Details/HB1084?ys=2021RS" TargetMode="External"/><Relationship Id="rId194" Type="http://schemas.openxmlformats.org/officeDocument/2006/relationships/hyperlink" Target="https://www.legis.ga.gov/legislation/59952" TargetMode="External"/><Relationship Id="rId208" Type="http://schemas.openxmlformats.org/officeDocument/2006/relationships/hyperlink" Target="https://legis.la.gov/legis/BillInfo.aspx?s=21RS&amp;b=HB103&amp;sbi=y" TargetMode="External"/><Relationship Id="rId14" Type="http://schemas.openxmlformats.org/officeDocument/2006/relationships/hyperlink" Target="https://www2.illinois.gov/Pages/Executive-Orders/ExecutiveOrder2020-19.aspx" TargetMode="External"/><Relationship Id="rId35" Type="http://schemas.openxmlformats.org/officeDocument/2006/relationships/hyperlink" Target="https://www.wyoleg.gov/Legislation/2020/SF1005?specialSessionValue=1" TargetMode="External"/><Relationship Id="rId56" Type="http://schemas.openxmlformats.org/officeDocument/2006/relationships/hyperlink" Target="https://www.legis.la.gov/legis/BillInfo.aspx?s=20RS&amp;b=SB508&amp;sbi=y" TargetMode="External"/><Relationship Id="rId77" Type="http://schemas.openxmlformats.org/officeDocument/2006/relationships/hyperlink" Target="https://wapp.capitol.tn.gov/apps/billinfo/default.aspx?BillNumber=SB2381" TargetMode="External"/><Relationship Id="rId100" Type="http://schemas.openxmlformats.org/officeDocument/2006/relationships/hyperlink" Target="https://lis.virginia.gov/cgi-bin/legp604.exe?202+sum+SB5098&amp;202+sum+SB5098" TargetMode="External"/><Relationship Id="rId8" Type="http://schemas.openxmlformats.org/officeDocument/2006/relationships/hyperlink" Target="https://portal.ct.gov/-/media/Office-of-the-Governor/Executive-Orders/Lamont-Executive-Orders/Executive-Order-No-7V.pdf" TargetMode="External"/><Relationship Id="rId98" Type="http://schemas.openxmlformats.org/officeDocument/2006/relationships/hyperlink" Target="https://lis.virginia.gov/cgi-bin/legp604.exe?202+sum+HB5040&amp;202+sum+HB5040" TargetMode="External"/><Relationship Id="rId121" Type="http://schemas.openxmlformats.org/officeDocument/2006/relationships/hyperlink" Target="https://dfr.vermont.gov/sites/finreg/files/doc_library/dfr-covid19-guidance-for-business-owners-during-phased-restart.pdf" TargetMode="External"/><Relationship Id="rId142" Type="http://schemas.openxmlformats.org/officeDocument/2006/relationships/hyperlink" Target="https://www.house.mo.gov/Bill.aspx?bill=HB759&amp;year=2021&amp;code=R" TargetMode="External"/><Relationship Id="rId163" Type="http://schemas.openxmlformats.org/officeDocument/2006/relationships/hyperlink" Target="https://www.legis.nd.gov/assembly/67-2021/bill-actions/ba1376.html" TargetMode="External"/><Relationship Id="rId184" Type="http://schemas.openxmlformats.org/officeDocument/2006/relationships/hyperlink" Target="https://leg.colorado.gov/bills/sb21-080" TargetMode="External"/><Relationship Id="rId219" Type="http://schemas.openxmlformats.org/officeDocument/2006/relationships/hyperlink" Target="http://www.wvlegislature.gov/Bill_Status/Bills_history.cfm?input=277&amp;year=2021&amp;sessiontype=RS&amp;btype=bill" TargetMode="External"/><Relationship Id="rId3" Type="http://schemas.openxmlformats.org/officeDocument/2006/relationships/hyperlink" Target="https://portal.ct.gov/-/media/Office-of-the-Governor/Executive-Orders/Lamont-Executive-Orders/Executive-Order-No-7U.pdf" TargetMode="External"/><Relationship Id="rId214" Type="http://schemas.openxmlformats.org/officeDocument/2006/relationships/hyperlink" Target="https://lims.dccouncil.us/Legislation/B24-0139" TargetMode="External"/><Relationship Id="rId25" Type="http://schemas.openxmlformats.org/officeDocument/2006/relationships/hyperlink" Target="https://www.njleg.state.nj.us/2020/Bills/A4000/3951_I1.PDF" TargetMode="External"/><Relationship Id="rId46" Type="http://schemas.openxmlformats.org/officeDocument/2006/relationships/hyperlink" Target="https://sutra.oslpr.org/osl/esutra/MedidaReg.aspx?rid=135731" TargetMode="External"/><Relationship Id="rId67" Type="http://schemas.openxmlformats.org/officeDocument/2006/relationships/hyperlink" Target="https://www.revisor.mn.gov/bills/bill.php?f=SF148&amp;b=senate&amp;y=2020&amp;ssn=1" TargetMode="External"/><Relationship Id="rId116" Type="http://schemas.openxmlformats.org/officeDocument/2006/relationships/hyperlink" Target="https://legis.la.gov/legis/BillInfo.aspx?s=202ES&amp;b=HB45&amp;sbi=y" TargetMode="External"/><Relationship Id="rId137" Type="http://schemas.openxmlformats.org/officeDocument/2006/relationships/hyperlink" Target="https://olis.oregonlegislature.gov/liz/2020S3/Measures/Overview/SB1802" TargetMode="External"/><Relationship Id="rId158" Type="http://schemas.openxmlformats.org/officeDocument/2006/relationships/hyperlink" Target="https://www.scstatehouse.gov/billsearch.php?billnumbers=3698&amp;session=124&amp;summary=B&amp;headerfooter=1" TargetMode="External"/><Relationship Id="rId20" Type="http://schemas.openxmlformats.org/officeDocument/2006/relationships/hyperlink" Target="https://www.revisor.mn.gov/bills/text.php?number=HF4664&amp;version=0&amp;session=ls91&amp;session_year=2020&amp;session_number=0" TargetMode="External"/><Relationship Id="rId41" Type="http://schemas.openxmlformats.org/officeDocument/2006/relationships/hyperlink" Target="https://www.revisor.mn.gov/bills/bill.php?view=chrono&amp;f=HF4693&amp;y=2020&amp;ssn=0&amp;b=house" TargetMode="External"/><Relationship Id="rId62" Type="http://schemas.openxmlformats.org/officeDocument/2006/relationships/hyperlink" Target="https://www.legis.iowa.gov/legislation/BillBook?ga=88&amp;ba=SF2338" TargetMode="External"/><Relationship Id="rId83" Type="http://schemas.openxmlformats.org/officeDocument/2006/relationships/hyperlink" Target="https://wyoleg.gov/InterimCommittee/2020/06-2020071621LSO-0033v0.5.pdf" TargetMode="External"/><Relationship Id="rId88" Type="http://schemas.openxmlformats.org/officeDocument/2006/relationships/hyperlink" Target="https://www.legislature.mi.gov/(S(mpqatmblyve2rxytn2tkb5nk))/mileg.aspx?page=getObject&amp;objectName=2020-SB-0899" TargetMode="External"/><Relationship Id="rId111" Type="http://schemas.openxmlformats.org/officeDocument/2006/relationships/hyperlink" Target="https://lis.virginia.gov/cgi-bin/legp604.exe?202+sum+HB5110\&amp;202+sum+HB5110" TargetMode="External"/><Relationship Id="rId132" Type="http://schemas.openxmlformats.org/officeDocument/2006/relationships/hyperlink" Target="https://www.legis.state.pa.us/cfdocs/billInfo/BillInfo.cfm?syear=2019&amp;sind=0&amp;body=H&amp;type=B&amp;bn=1737" TargetMode="External"/><Relationship Id="rId153" Type="http://schemas.openxmlformats.org/officeDocument/2006/relationships/hyperlink" Target="https://olis.oregonlegislature.gov/liz/2021R1/Measures/Overview/HB2638" TargetMode="External"/><Relationship Id="rId174" Type="http://schemas.openxmlformats.org/officeDocument/2006/relationships/hyperlink" Target="http://mgaleg.maryland.gov/mgawebsite/Legislation/Details/HB1106?ys=2021RS" TargetMode="External"/><Relationship Id="rId179" Type="http://schemas.openxmlformats.org/officeDocument/2006/relationships/hyperlink" Target="https://sdlegislature.gov/Session/Bill/21916" TargetMode="External"/><Relationship Id="rId195" Type="http://schemas.openxmlformats.org/officeDocument/2006/relationships/hyperlink" Target="https://www.legis.state.pa.us/cfdocs/billInfo/bill_history.cfm?syear=2021&amp;sind=0&amp;body=S&amp;type=B&amp;bn=273" TargetMode="External"/><Relationship Id="rId209" Type="http://schemas.openxmlformats.org/officeDocument/2006/relationships/hyperlink" Target="https://www.akleg.gov/basis/Bill/Detail/32?Root=HB%20%2076" TargetMode="External"/><Relationship Id="rId190" Type="http://schemas.openxmlformats.org/officeDocument/2006/relationships/hyperlink" Target="https://www.flsenate.gov/Session/Bill/2021/7005" TargetMode="External"/><Relationship Id="rId204" Type="http://schemas.openxmlformats.org/officeDocument/2006/relationships/hyperlink" Target="https://www.legis.state.pa.us/cfdocs/billInfo/bill_history.cfm?syear=2021&amp;sind=0&amp;body=H&amp;type=B&amp;bn=831" TargetMode="External"/><Relationship Id="rId220" Type="http://schemas.openxmlformats.org/officeDocument/2006/relationships/hyperlink" Target="https://apps.legislature.ky.gov/record/21rs/sb5.html" TargetMode="External"/><Relationship Id="rId225" Type="http://schemas.openxmlformats.org/officeDocument/2006/relationships/printerSettings" Target="../printerSettings/printerSettings12.bin"/><Relationship Id="rId15" Type="http://schemas.openxmlformats.org/officeDocument/2006/relationships/hyperlink" Target="https://www.nysenate.gov/legislation/bills/2019/S7506" TargetMode="External"/><Relationship Id="rId36" Type="http://schemas.openxmlformats.org/officeDocument/2006/relationships/hyperlink" Target="http://arc-sos.state.al.us/PPC/VOL15P1788.pdf" TargetMode="External"/><Relationship Id="rId57" Type="http://schemas.openxmlformats.org/officeDocument/2006/relationships/hyperlink" Target="https://www.legis.la.gov/legis/BillInfo.aspx?s=20RS&amp;b=SB491&amp;sbi=y" TargetMode="External"/><Relationship Id="rId106" Type="http://schemas.openxmlformats.org/officeDocument/2006/relationships/hyperlink" Target="https://legislature.idaho.gov/sessioninfo/2020spcl/legislation/H0004/" TargetMode="External"/><Relationship Id="rId127" Type="http://schemas.openxmlformats.org/officeDocument/2006/relationships/hyperlink" Target="https://lis.virginia.gov/cgi-bin/legp604.exe?202+sum+SB5082\&amp;202+sum+SB5082" TargetMode="External"/><Relationship Id="rId10" Type="http://schemas.openxmlformats.org/officeDocument/2006/relationships/hyperlink" Target="https://le.utah.gov/~2020s3/bills/static/SB3007.html" TargetMode="External"/><Relationship Id="rId31" Type="http://schemas.openxmlformats.org/officeDocument/2006/relationships/hyperlink" Target="https://www.revisor.mn.gov/bills/text.php?number=SF4603&amp;version=latest&amp;session=ls91&amp;session_year=2020&amp;session_number=0" TargetMode="External"/><Relationship Id="rId52" Type="http://schemas.openxmlformats.org/officeDocument/2006/relationships/hyperlink" Target="https://legis.la.gov/legis/ViewDocument.aspx?d=1180796" TargetMode="External"/><Relationship Id="rId73" Type="http://schemas.openxmlformats.org/officeDocument/2006/relationships/hyperlink" Target="https://www.ncleg.gov/BillLookup/2019/H118" TargetMode="External"/><Relationship Id="rId78" Type="http://schemas.openxmlformats.org/officeDocument/2006/relationships/hyperlink" Target="https://publications.tnsosfiles.com/pub/execorders/exec-orders-lee53.pdf" TargetMode="External"/><Relationship Id="rId94" Type="http://schemas.openxmlformats.org/officeDocument/2006/relationships/hyperlink" Target="http://wapp.capitol.tn.gov/apps/BillInfo/Default.aspx?BillNumber=SB8002&amp;GA=111" TargetMode="External"/><Relationship Id="rId99" Type="http://schemas.openxmlformats.org/officeDocument/2006/relationships/hyperlink" Target="https://lis.virginia.gov/cgi-bin/legp604.exe?202+sum+SB5099&amp;202+sum+SB5099" TargetMode="External"/><Relationship Id="rId101" Type="http://schemas.openxmlformats.org/officeDocument/2006/relationships/hyperlink" Target="https://lis.virginia.gov/cgi-bin/legp604.exe?202+sum+HB5074&amp;202+sum+HB5074" TargetMode="External"/><Relationship Id="rId122" Type="http://schemas.openxmlformats.org/officeDocument/2006/relationships/hyperlink" Target="https://www.legis.state.pa.us/cfdocs/billinfo/bill_history.cfm?syear=2019&amp;sind=0&amp;body=H&amp;type=B&amp;bn=2352" TargetMode="External"/><Relationship Id="rId143" Type="http://schemas.openxmlformats.org/officeDocument/2006/relationships/hyperlink" Target="https://www.nebraskalegislature.gov/bills/view_bill.php?DocumentID=44084" TargetMode="External"/><Relationship Id="rId148" Type="http://schemas.openxmlformats.org/officeDocument/2006/relationships/hyperlink" Target="https://docs.legis.wisconsin.gov/2021/proposals/reg/asm/bill/ab1" TargetMode="External"/><Relationship Id="rId164" Type="http://schemas.openxmlformats.org/officeDocument/2006/relationships/hyperlink" Target="https://house.mo.gov/BillContent.aspx?bill=HB997&amp;year=2021&amp;code=R" TargetMode="External"/><Relationship Id="rId169" Type="http://schemas.openxmlformats.org/officeDocument/2006/relationships/hyperlink" Target="https://www.flsenate.gov/Session/Bill/2021/74" TargetMode="External"/><Relationship Id="rId185" Type="http://schemas.openxmlformats.org/officeDocument/2006/relationships/hyperlink" Target="https://www.ilga.gov/legislation/BillStatus.asp?DocNum=2571&amp;GAID=16&amp;DocTypeID=HB&amp;LegId=131391&amp;SessionID=110&amp;GA=102" TargetMode="External"/><Relationship Id="rId4" Type="http://schemas.openxmlformats.org/officeDocument/2006/relationships/hyperlink" Target="https://malegislature.gov/Bills/191/S2640" TargetMode="External"/><Relationship Id="rId9" Type="http://schemas.openxmlformats.org/officeDocument/2006/relationships/hyperlink" Target="https://le.utah.gov/~2020s3/bills/static/SB3002.html" TargetMode="External"/><Relationship Id="rId180" Type="http://schemas.openxmlformats.org/officeDocument/2006/relationships/hyperlink" Target="https://www.ilga.gov/legislation/BillStatus.asp?DocNum=1830&amp;GAID=16&amp;DocTypeID=HB&amp;LegId=130553&amp;SessionID=110&amp;GA=102" TargetMode="External"/><Relationship Id="rId210" Type="http://schemas.openxmlformats.org/officeDocument/2006/relationships/hyperlink" Target="https://capitol.texas.gov/BillLookup/History.aspx?LegSess=87R&amp;Bill=HB3748" TargetMode="External"/><Relationship Id="rId215" Type="http://schemas.openxmlformats.org/officeDocument/2006/relationships/hyperlink" Target="https://capitol.texas.gov/BillLookup/History.aspx?LegSess=87R&amp;Bill=SB6" TargetMode="External"/><Relationship Id="rId26" Type="http://schemas.openxmlformats.org/officeDocument/2006/relationships/hyperlink" Target="https://nj.gov/infobank/eo/056murphy/pdf/EO-112.pdf" TargetMode="External"/><Relationship Id="rId47" Type="http://schemas.openxmlformats.org/officeDocument/2006/relationships/hyperlink" Target="https://www.congress.gov/bill/116th-congress/house-bill/6844/all-actions?r=1&amp;overview=closed&amp;s=1&amp;KWICView=false" TargetMode="External"/><Relationship Id="rId68" Type="http://schemas.openxmlformats.org/officeDocument/2006/relationships/hyperlink" Target="http://www.legis.ga.gov/Legislation/en-US/display/20192020/HB/167" TargetMode="External"/><Relationship Id="rId89" Type="http://schemas.openxmlformats.org/officeDocument/2006/relationships/hyperlink" Target="http://wapp.capitol.tn.gov/apps/BillInfo/Default.aspx?BillNumber=SB8006" TargetMode="External"/><Relationship Id="rId112" Type="http://schemas.openxmlformats.org/officeDocument/2006/relationships/hyperlink" Target="https://legislature.idaho.gov/sessioninfo/2020spcl/legislation/H0006/" TargetMode="External"/><Relationship Id="rId133" Type="http://schemas.openxmlformats.org/officeDocument/2006/relationships/hyperlink" Target="http://leg.colorado.gov/bills/sb20b-011" TargetMode="External"/><Relationship Id="rId154" Type="http://schemas.openxmlformats.org/officeDocument/2006/relationships/hyperlink" Target="https://lis.virginia.gov/cgi-bin/legp604.exe?211+sum+HB2143" TargetMode="External"/><Relationship Id="rId175" Type="http://schemas.openxmlformats.org/officeDocument/2006/relationships/hyperlink" Target="http://alisondb.legislature.state.al.us/ALISON/SearchableInstruments/2021RS/PrintFiles/SB30-int.pdf" TargetMode="External"/><Relationship Id="rId196" Type="http://schemas.openxmlformats.org/officeDocument/2006/relationships/hyperlink" Target="https://www.ilga.gov/legislation/BillStatus.asp?DocNum=2209&amp;GAID=16&amp;DocTypeID=SB&amp;LegId=134862&amp;SessionID=110&amp;GA=102" TargetMode="External"/><Relationship Id="rId200" Type="http://schemas.openxmlformats.org/officeDocument/2006/relationships/hyperlink" Target="https://www.ilga.gov/legislation/BillStatus.asp?DocNum=1873&amp;GAID=16&amp;DocTypeID=SB&amp;LegId=134527&amp;SessionID=110&amp;GA=102" TargetMode="External"/><Relationship Id="rId16" Type="http://schemas.openxmlformats.org/officeDocument/2006/relationships/hyperlink" Target="http://www.oklegislature.gov/BillInfo.aspx?Bill=SB1946&amp;Session=2000" TargetMode="External"/><Relationship Id="rId221" Type="http://schemas.openxmlformats.org/officeDocument/2006/relationships/hyperlink" Target="https://wyoleg.gov/Legislation/2021/SF0019" TargetMode="External"/><Relationship Id="rId37" Type="http://schemas.openxmlformats.org/officeDocument/2006/relationships/hyperlink" Target="https://apps.legislature.ky.gov/record/20rs/SB150.html" TargetMode="External"/><Relationship Id="rId58" Type="http://schemas.openxmlformats.org/officeDocument/2006/relationships/hyperlink" Target="https://www.njleg.state.nj.us/bills/BillView.asp?BillNumber=S2549" TargetMode="External"/><Relationship Id="rId79" Type="http://schemas.openxmlformats.org/officeDocument/2006/relationships/hyperlink" Target="https://www.legis.state.pa.us/cfdocs/billinfo/BillInfo.cfm?syear=2019&amp;sind=0&amp;body=H&amp;type=B&amp;bn=2661" TargetMode="External"/><Relationship Id="rId102" Type="http://schemas.openxmlformats.org/officeDocument/2006/relationships/hyperlink" Target="https://lis.virginia.gov/cgi-bin/legp604.exe?202+sum+HB5073&amp;202+sum+HB5073" TargetMode="External"/><Relationship Id="rId123" Type="http://schemas.openxmlformats.org/officeDocument/2006/relationships/hyperlink" Target="http://www.legislature.mi.gov/(S(fdz5np323g3e1rxbbagha5ne))/mileg.aspx?page=GetObject&amp;objectname=2020-HB-6159" TargetMode="External"/><Relationship Id="rId144" Type="http://schemas.openxmlformats.org/officeDocument/2006/relationships/hyperlink" Target="https://www.nebraskalegislature.gov/bills/view_bill.php?DocumentID=44085" TargetMode="External"/><Relationship Id="rId90" Type="http://schemas.openxmlformats.org/officeDocument/2006/relationships/hyperlink" Target="https://www.leg.state.nv.us/App/NELIS/REL/32nd2020Special/Bill/7156/Overview" TargetMode="External"/><Relationship Id="rId165" Type="http://schemas.openxmlformats.org/officeDocument/2006/relationships/hyperlink" Target="https://www.revisor.mn.gov/bills/bill.php?b=House&amp;f=HF0571&amp;ssn=0&amp;y=2021" TargetMode="External"/><Relationship Id="rId186" Type="http://schemas.openxmlformats.org/officeDocument/2006/relationships/hyperlink" Target="https://www.ilga.gov/legislation/BillStatus.asp?DocNum=2477&amp;GAID=16&amp;DocTypeID=HB&amp;LegId=131391&amp;SessionID=110&amp;GA=102" TargetMode="External"/><Relationship Id="rId211" Type="http://schemas.openxmlformats.org/officeDocument/2006/relationships/hyperlink" Target="https://capitol.texas.gov/BillLookup/History.aspx?LegSess=87R&amp;Bill=HB4481" TargetMode="External"/><Relationship Id="rId27" Type="http://schemas.openxmlformats.org/officeDocument/2006/relationships/hyperlink" Target="https://governor.ri.gov/documents/orders/Executive-Order-20-21.pdf" TargetMode="External"/><Relationship Id="rId48" Type="http://schemas.openxmlformats.org/officeDocument/2006/relationships/hyperlink" Target="https://lims.dccouncil.us/Legislation/B23-0734" TargetMode="External"/><Relationship Id="rId69" Type="http://schemas.openxmlformats.org/officeDocument/2006/relationships/hyperlink" Target="http://billstatus.ls.state.ms.us/2020/pdf/history/HB/HB1783.xml" TargetMode="External"/><Relationship Id="rId113" Type="http://schemas.openxmlformats.org/officeDocument/2006/relationships/hyperlink" Target="https://www.scstatehouse.gov/billsearch.php?billnumbers=5527" TargetMode="External"/><Relationship Id="rId134" Type="http://schemas.openxmlformats.org/officeDocument/2006/relationships/hyperlink" Target="https://www.scstatehouse.gov/billsearch.php?billnumbers=183&amp;session=124&amp;summary=B" TargetMode="External"/><Relationship Id="rId80" Type="http://schemas.openxmlformats.org/officeDocument/2006/relationships/hyperlink" Target="https://www.legis.state.pa.us/cfdocs/billInfo/billInfo.cfm?sYear=2019&amp;sInd=0&amp;body=H&amp;type=B&amp;bn=2681" TargetMode="External"/><Relationship Id="rId155" Type="http://schemas.openxmlformats.org/officeDocument/2006/relationships/hyperlink" Target="https://www.scstatehouse.gov/billsearch.php?billnumbers=3597&amp;session=124&amp;summary=B" TargetMode="External"/><Relationship Id="rId176" Type="http://schemas.openxmlformats.org/officeDocument/2006/relationships/hyperlink" Target="http://www.wvlegislature.gov/Bill_Status/Bills_history.cfm?input=3&amp;year=2021&amp;sessiontype=RS&amp;btype=bill" TargetMode="External"/><Relationship Id="rId197" Type="http://schemas.openxmlformats.org/officeDocument/2006/relationships/hyperlink" Target="https://www.ilga.gov/legislation/BillStatus.asp?DocNum=1616&amp;GAID=16&amp;DocTypeID=SB&amp;LegId=134249&amp;SessionID=110&amp;GA=102" TargetMode="External"/><Relationship Id="rId201" Type="http://schemas.openxmlformats.org/officeDocument/2006/relationships/hyperlink" Target="https://www.ilga.gov/legislation/BillStatus.asp?DocNum=2140&amp;GAID=16&amp;DocTypeID=SB&amp;LegId=134791&amp;SessionID=110&amp;GA=102" TargetMode="External"/><Relationship Id="rId222" Type="http://schemas.openxmlformats.org/officeDocument/2006/relationships/hyperlink" Target="https://apps.azleg.gov/BillStatus/BillOverview/75402" TargetMode="External"/><Relationship Id="rId17" Type="http://schemas.openxmlformats.org/officeDocument/2006/relationships/hyperlink" Target="https://house.mo.gov/Bill.aspx?bill=HB2049&amp;year=2020&amp;code=R" TargetMode="External"/><Relationship Id="rId38" Type="http://schemas.openxmlformats.org/officeDocument/2006/relationships/hyperlink" Target="https://www.sos.ms.gov/content/executiveorders/ExecutiveOrders/1471.pdf" TargetMode="External"/><Relationship Id="rId59" Type="http://schemas.openxmlformats.org/officeDocument/2006/relationships/hyperlink" Target="http://www.legis.ga.gov/Legislation/en-US/display/20192020/HB/1188" TargetMode="External"/><Relationship Id="rId103" Type="http://schemas.openxmlformats.org/officeDocument/2006/relationships/hyperlink" Target="https://www.njleg.state.nj.us/bills/BillView.asp?BillNumber=A4390" TargetMode="External"/><Relationship Id="rId124" Type="http://schemas.openxmlformats.org/officeDocument/2006/relationships/hyperlink" Target="https://www.legislature.mi.gov/(S(znch2h2gcmj2lwvcpiayh531))/mileg.aspx?page=getObject&amp;objectName=2020-HB-6101" TargetMode="External"/><Relationship Id="rId70" Type="http://schemas.openxmlformats.org/officeDocument/2006/relationships/hyperlink" Target="http://billstatus.ls.state.ms.us/2020/pdf/history/HB/HB1779.xml" TargetMode="External"/><Relationship Id="rId91" Type="http://schemas.openxmlformats.org/officeDocument/2006/relationships/hyperlink" Target="http://wapp.capitol.tn.gov/apps/BillInfo/Default.aspx?BillNumber=SB8009" TargetMode="External"/><Relationship Id="rId145" Type="http://schemas.openxmlformats.org/officeDocument/2006/relationships/hyperlink" Target="https://www.legis.state.pa.us/cfdocs/billinfo/BillInfo.cfm?syear=2021&amp;sind=0&amp;body=H&amp;type=B&amp;bn=42" TargetMode="External"/><Relationship Id="rId166" Type="http://schemas.openxmlformats.org/officeDocument/2006/relationships/hyperlink" Target="https://house.mo.gov/BillContent.aspx?bill=HB1064&amp;year=2021&amp;code=R" TargetMode="External"/><Relationship Id="rId187" Type="http://schemas.openxmlformats.org/officeDocument/2006/relationships/hyperlink" Target="https://www.revisor.mn.gov/bills/bill.php?b=House&amp;f=HF1198&amp;ssn=0&amp;y=2021" TargetMode="External"/><Relationship Id="rId1" Type="http://schemas.openxmlformats.org/officeDocument/2006/relationships/hyperlink" Target="https://docs.legis.wisconsin.gov/2019/proposals/reg/asm/bill/ab1038" TargetMode="External"/><Relationship Id="rId212" Type="http://schemas.openxmlformats.org/officeDocument/2006/relationships/hyperlink" Target="https://www.ncleg.gov/BillLookup/2021/H196" TargetMode="External"/><Relationship Id="rId28"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9" Type="http://schemas.openxmlformats.org/officeDocument/2006/relationships/hyperlink" Target="https://www.njleg.state.nj.us/bills/BillView.asp?BillNumber=A4189" TargetMode="External"/><Relationship Id="rId114" Type="http://schemas.openxmlformats.org/officeDocument/2006/relationships/hyperlink" Target="https://www.njleg.state.nj.us/bills/BillView.asp?BillNumber=S2872" TargetMode="External"/><Relationship Id="rId60" Type="http://schemas.openxmlformats.org/officeDocument/2006/relationships/hyperlink" Target="https://governor.arkansas.gov/images/uploads/executiveOrders/EO_20-33.pdf" TargetMode="External"/><Relationship Id="rId81" Type="http://schemas.openxmlformats.org/officeDocument/2006/relationships/hyperlink" Target="http://billstatus.ls.state.ms.us/2020/pdf/history/SB/SB3049.xml" TargetMode="External"/><Relationship Id="rId135"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6" Type="http://schemas.openxmlformats.org/officeDocument/2006/relationships/hyperlink" Target="http://wapp.capitol.tn.gov/apps/BillInfo/Default.aspx?BillNumber=SB7017&amp;GA=112" TargetMode="External"/><Relationship Id="rId177" Type="http://schemas.openxmlformats.org/officeDocument/2006/relationships/hyperlink" Target="https://www.scstatehouse.gov/billsearch.php?billnumbers=3881&amp;session=124&amp;summary=B&amp;headerfooter=1" TargetMode="External"/><Relationship Id="rId198"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202" Type="http://schemas.openxmlformats.org/officeDocument/2006/relationships/hyperlink" Target="https://capitol.texas.gov/BillLookup/History.aspx?LegSess=87R&amp;Bill=HB3" TargetMode="External"/><Relationship Id="rId223" Type="http://schemas.openxmlformats.org/officeDocument/2006/relationships/hyperlink" Target="https://www.arkleg.state.ar.us/Bills/Detail?id=sb13&amp;ddBienniumSession=2021%2F2021R&amp;Search=" TargetMode="External"/><Relationship Id="rId18" Type="http://schemas.openxmlformats.org/officeDocument/2006/relationships/hyperlink" Target="https://www.senate.mo.gov/20info/BTS_Web/Bill.aspx?SessionType=R&amp;BillID=26838171" TargetMode="External"/><Relationship Id="rId39" Type="http://schemas.openxmlformats.org/officeDocument/2006/relationships/hyperlink" Target="https://www.congress.gov/bill/116th-congress/senate-bill/3630/text" TargetMode="External"/><Relationship Id="rId50" Type="http://schemas.openxmlformats.org/officeDocument/2006/relationships/hyperlink" Target="https://www.legis.state.pa.us/cfdocs/billinfo/bill_history.cfm?syear=2019&amp;sind=0&amp;body=S&amp;type=B&amp;bn=1181" TargetMode="External"/><Relationship Id="rId104" Type="http://schemas.openxmlformats.org/officeDocument/2006/relationships/hyperlink" Target="https://www.njleg.state.nj.us/bills/BillView.asp?BillNumber=A4408" TargetMode="External"/><Relationship Id="rId125" Type="http://schemas.openxmlformats.org/officeDocument/2006/relationships/hyperlink" Target="http://www.legislature.mi.gov/(S(bbf3gtam4xpqes2nhijc3ckc))/mileg.aspx?page=BillStatus&amp;objectname=2020-HB-6031" TargetMode="External"/><Relationship Id="rId146" Type="http://schemas.openxmlformats.org/officeDocument/2006/relationships/hyperlink" Target="http://mgaleg.maryland.gov/mgawebsite/Legislation/Details/SB0311?ys=2021RS" TargetMode="External"/><Relationship Id="rId167" Type="http://schemas.openxmlformats.org/officeDocument/2006/relationships/hyperlink" Target="https://www.revisor.mn.gov/bills/bill.php?b=House&amp;f=HF0688&amp;ssn=0&amp;y=2021" TargetMode="External"/><Relationship Id="rId188" Type="http://schemas.openxmlformats.org/officeDocument/2006/relationships/hyperlink" Target="https://www.ilga.gov/legislation/BillStatus.asp?DocNum=2918&amp;GAID=16&amp;DocTypeID=HB&amp;LegId=131816&amp;SessionID=110&amp;GA=102" TargetMode="External"/><Relationship Id="rId71" Type="http://schemas.openxmlformats.org/officeDocument/2006/relationships/hyperlink" Target="https://legis.delaware.gov/BillDetail/48184" TargetMode="External"/><Relationship Id="rId92" Type="http://schemas.openxmlformats.org/officeDocument/2006/relationships/hyperlink" Target="https://wyoleg.gov/InterimCommittee/2020/01-2020082021LSO-0108v0.3.pdf" TargetMode="External"/><Relationship Id="rId213" Type="http://schemas.openxmlformats.org/officeDocument/2006/relationships/hyperlink" Target="https://www.legis.ga.gov/legislation/58959" TargetMode="External"/><Relationship Id="rId2" Type="http://schemas.openxmlformats.org/officeDocument/2006/relationships/hyperlink" Target="https://www.ncleg.gov/BillLookup/2019/S704" TargetMode="External"/><Relationship Id="rId29" Type="http://schemas.openxmlformats.org/officeDocument/2006/relationships/hyperlink" Target="http://webserver1.lsb.state.ok.us/cf_pdf/2019-20%20ENR/SB/SB300%20ENR.PDF" TargetMode="External"/><Relationship Id="rId40" Type="http://schemas.openxmlformats.org/officeDocument/2006/relationships/hyperlink" Target="https://www.michigan.gov/documents/mdhhs/EO_2020-39_686295_7.pdf" TargetMode="External"/><Relationship Id="rId115" Type="http://schemas.openxmlformats.org/officeDocument/2006/relationships/hyperlink" Target="https://www.legislature.ohio.gov/legislation/legislation-summary?id=GA133-HB-606" TargetMode="External"/><Relationship Id="rId136" Type="http://schemas.openxmlformats.org/officeDocument/2006/relationships/hyperlink" Target="https://www.arkleg.state.ar.us/Bills/Detail?tbType=&amp;id=sb17&amp;ddBienniumSession=2021%2F2021R" TargetMode="External"/><Relationship Id="rId157" Type="http://schemas.openxmlformats.org/officeDocument/2006/relationships/hyperlink" Target="https://apps.azleg.gov/BillStatus/BillOverview/75180" TargetMode="External"/><Relationship Id="rId178" Type="http://schemas.openxmlformats.org/officeDocument/2006/relationships/hyperlink" Target="https://apps.legislature.ky.gov/record/21rs/hb10.html" TargetMode="External"/><Relationship Id="rId61" Type="http://schemas.openxmlformats.org/officeDocument/2006/relationships/hyperlink" Target="https://governor.arkansas.gov/images/uploads/executiveOrders/EO_20-34.pdf" TargetMode="External"/><Relationship Id="rId82" Type="http://schemas.openxmlformats.org/officeDocument/2006/relationships/hyperlink" Target="https://wyoleg.gov/InterimCommittee/2020/06-2020071621LSO-0032v0.3.pdf" TargetMode="External"/><Relationship Id="rId199" Type="http://schemas.openxmlformats.org/officeDocument/2006/relationships/hyperlink" Target="http://www.wvlegislature.gov/Bill_Status/bills_history.cfm?INPUT=2887&amp;year=2021&amp;sessiontype=RS" TargetMode="External"/><Relationship Id="rId203" Type="http://schemas.openxmlformats.org/officeDocument/2006/relationships/hyperlink" Target="https://capitol.texas.gov/BillLookup/History.aspx?LegSess=87R&amp;Bill=HB2782" TargetMode="External"/><Relationship Id="rId19" Type="http://schemas.openxmlformats.org/officeDocument/2006/relationships/hyperlink" Target="https://www.revisor.mn.gov/bills/bill.php?f=HF4545&amp;y=2020&amp;ssn=0&amp;b=house" TargetMode="External"/><Relationship Id="rId224" Type="http://schemas.openxmlformats.org/officeDocument/2006/relationships/hyperlink" Target="http://webserver.rilin.state.ri.us/BillText/BillText21/HouseText21/H6085.pdf" TargetMode="External"/><Relationship Id="rId30" Type="http://schemas.openxmlformats.org/officeDocument/2006/relationships/hyperlink" Target="https://www.verisk.com/siteassets/media/downloads/covid/hr-748---cares-act---covid-19-phase-iii.pdf" TargetMode="External"/><Relationship Id="rId105" Type="http://schemas.openxmlformats.org/officeDocument/2006/relationships/hyperlink" Target="https://legislature.idaho.gov/sessioninfo/2020spcl/legislation/H0005/" TargetMode="External"/><Relationship Id="rId126" Type="http://schemas.openxmlformats.org/officeDocument/2006/relationships/hyperlink" Target="http://legislature.mi.gov/doc.aspx?2020-SB-1023" TargetMode="External"/><Relationship Id="rId147" Type="http://schemas.openxmlformats.org/officeDocument/2006/relationships/hyperlink" Target="https://www.cga.ct.gov/asp/cgabillstatus/cgabillstatus.asp?selBillType=Bill&amp;which_year=2021&amp;bill_num=5125" TargetMode="External"/><Relationship Id="rId168" Type="http://schemas.openxmlformats.org/officeDocument/2006/relationships/hyperlink" Target="https://www.nebraskalegislature.gov/bills/view_bill.php?DocumentID=43915" TargetMode="External"/><Relationship Id="rId51" Type="http://schemas.openxmlformats.org/officeDocument/2006/relationships/hyperlink" Target="https://legis.la.gov/legis/ViewDocument.aspx?d=1180673" TargetMode="External"/><Relationship Id="rId72" Type="http://schemas.openxmlformats.org/officeDocument/2006/relationships/hyperlink" Target="https://leginfo.legislature.ca.gov/faces/billNavClient.xhtml?bill_id=201920200AB1759" TargetMode="External"/><Relationship Id="rId93" Type="http://schemas.openxmlformats.org/officeDocument/2006/relationships/hyperlink" Target="https://lis.virginia.gov/cgi-bin/legp604.exe?202+sum+SB5023&amp;202+sum+SB5023" TargetMode="External"/><Relationship Id="rId189" Type="http://schemas.openxmlformats.org/officeDocument/2006/relationships/hyperlink" Target="https://www.ilga.gov/legislation/BillStatus.asp?DocNum=3003&amp;GAID=16&amp;DocTypeID=HB&amp;LegId=131923&amp;SessionID=110&amp;GA=102"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insurance.arkansas.gov/uploads/resource/documents/22-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www.in.gov/idoi/files/20200326%20Bulletin%20252%20eo05%20final.pdf" TargetMode="External"/><Relationship Id="rId5" Type="http://schemas.openxmlformats.org/officeDocument/2006/relationships/hyperlink" Target="https://www.wvinsurance.gov/Portals/0/pdf/pressrelease/20-EO-04%20-%20Emergency%20Insurance%20Adjusters%2003-24-2020.pdf?ver=2020-03-24-111733-120" TargetMode="External"/><Relationship Id="rId4" Type="http://schemas.openxmlformats.org/officeDocument/2006/relationships/hyperlink" Target="https://dbr.ri.gov/documents/news/insurance/InsuranceBulletin2020-3.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n.gov/idoi/files/20200421%20Bulletin%20253%20eo0513%20FINAL.docx.pdf" TargetMode="External"/><Relationship Id="rId13" Type="http://schemas.openxmlformats.org/officeDocument/2006/relationships/hyperlink" Target="https://insurance.utah.gov/wp-content/uploads/2020-11Signed.pdf" TargetMode="External"/><Relationship Id="rId18" Type="http://schemas.openxmlformats.org/officeDocument/2006/relationships/hyperlink" Target="https://apps.legislature.ky.gov/record/20rs/SB150.html" TargetMode="External"/><Relationship Id="rId26" Type="http://schemas.openxmlformats.org/officeDocument/2006/relationships/hyperlink" Target="https://www.legislature.mi.gov/(S(mpqatmblyve2rxytn2tkb5nk))/mileg.aspx?page=getObject&amp;objectName=2020-SB-0899" TargetMode="External"/><Relationship Id="rId3" Type="http://schemas.openxmlformats.org/officeDocument/2006/relationships/hyperlink" Target="https://dbr.ri.gov/documents/news/insurance/InsuranceBulletin2020-5.pdf" TargetMode="External"/><Relationship Id="rId21" Type="http://schemas.openxmlformats.org/officeDocument/2006/relationships/hyperlink" Target="http://kslegislature.org/li_2020s/b2020s/measures/hb2016/" TargetMode="External"/><Relationship Id="rId7" Type="http://schemas.openxmlformats.org/officeDocument/2006/relationships/hyperlink" Target="https://www.verisk.com/siteassets/media/downloads/covid/pr-oe-2020-036.pdf" TargetMode="External"/><Relationship Id="rId12" Type="http://schemas.openxmlformats.org/officeDocument/2006/relationships/hyperlink" Target="https://www.governor.pa.gov/wp-content/uploads/2020/05/20200506-GOV-health-care-professionals-protection-order-COVID-19.pdf" TargetMode="External"/><Relationship Id="rId17" Type="http://schemas.openxmlformats.org/officeDocument/2006/relationships/hyperlink" Target="https://www.verisk.com/siteassets/media/downloads/covid/az-eo_2020-27_the_good_samaritan_order.pdf" TargetMode="External"/><Relationship Id="rId25" Type="http://schemas.openxmlformats.org/officeDocument/2006/relationships/hyperlink" Target="https://content.govdelivery.com/attachments/MIEOG/2020/07/13/file_attachments/1494080/EO%202020-150%20Emerg%20order%20-%20Scope%20of%20practice.pdf"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governor.ri.gov/documents/orders/Executive-Order-20-21.pdf" TargetMode="External"/><Relationship Id="rId20" Type="http://schemas.openxmlformats.org/officeDocument/2006/relationships/hyperlink" Target="https://www.michigan.gov/documents/mdhhs/EO_2020-39_686295_7.pdf" TargetMode="External"/><Relationship Id="rId29" Type="http://schemas.openxmlformats.org/officeDocument/2006/relationships/hyperlink" Target="https://www.verisk.com/siteassets/media/downloads/covid/notice-december-4-2020-public-health-emergency-covid-19-pandemic.pdf"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state.nj.us/dobi/bulletins/blt20_19.pdf" TargetMode="External"/><Relationship Id="rId11" Type="http://schemas.openxmlformats.org/officeDocument/2006/relationships/hyperlink" Target="https://www.governor.ny.gov/news/no-20228-continuing-temporary-suspension-and-modification-laws-relating-disaster-emergency" TargetMode="External"/><Relationship Id="rId24" Type="http://schemas.openxmlformats.org/officeDocument/2006/relationships/hyperlink" Target="https://www.michigan.gov/whitmer/0,9309,7-387-90499_90705-527110--,00.html" TargetMode="External"/><Relationship Id="rId32" Type="http://schemas.openxmlformats.org/officeDocument/2006/relationships/printerSettings" Target="../printerSettings/printerSettings14.bin"/><Relationship Id="rId5" Type="http://schemas.openxmlformats.org/officeDocument/2006/relationships/hyperlink" Target="https://governor.kansas.gov/wp-content/uploads/2020/04/EO-20-26-Executed.pdf" TargetMode="External"/><Relationship Id="rId15" Type="http://schemas.openxmlformats.org/officeDocument/2006/relationships/hyperlink" Target="https://nj.gov/infobank/eo/056murphy/pdf/EO-112.pdf" TargetMode="External"/><Relationship Id="rId23" Type="http://schemas.openxmlformats.org/officeDocument/2006/relationships/hyperlink" Target="https://governor.arkansas.gov/images/uploads/executiveOrders/EO_20-34.pdf" TargetMode="External"/><Relationship Id="rId28" Type="http://schemas.openxmlformats.org/officeDocument/2006/relationships/hyperlink" Target="https://www.njleg.state.nj.us/bills/BillView.asp?BillNumber=S3006" TargetMode="External"/><Relationship Id="rId10" Type="http://schemas.openxmlformats.org/officeDocument/2006/relationships/hyperlink" Target="https://www.governor.ny.gov/sites/governor.ny.gov/files/atoms/files/EO_202.10.pdf" TargetMode="External"/><Relationship Id="rId19" Type="http://schemas.openxmlformats.org/officeDocument/2006/relationships/hyperlink" Target="https://www.sos.ms.gov/content/executiveorders/ExecutiveOrders/1471.pdf" TargetMode="External"/><Relationship Id="rId31" Type="http://schemas.openxmlformats.org/officeDocument/2006/relationships/hyperlink" Target="https://docs.legis.wisconsin.gov/2021/proposals/reg/sen/bill/sb13" TargetMode="External"/><Relationship Id="rId4" Type="http://schemas.openxmlformats.org/officeDocument/2006/relationships/hyperlink" Target="https://oci.wi.gov/Documents/Regulation/RFA20200331COVID-19-RemoveBarriersforMedmalCoverage.pdf" TargetMode="External"/><Relationship Id="rId9" Type="http://schemas.openxmlformats.org/officeDocument/2006/relationships/hyperlink" Target="https://portal.ct.gov/-/media/Office-of-the-Governor/Executive-Orders/Lamont-Executive-Orders/Executive-Order-No-7V.pdf" TargetMode="External"/><Relationship Id="rId14" Type="http://schemas.openxmlformats.org/officeDocument/2006/relationships/hyperlink" Target="https://governor.arkansas.gov/images/uploads/executiveOrders/EO_20-18._.pdf" TargetMode="External"/><Relationship Id="rId22" Type="http://schemas.openxmlformats.org/officeDocument/2006/relationships/hyperlink" Target="https://sutra.oslpr.org/osl/esutra/MedidaReg.aspx?rid=135740" TargetMode="External"/><Relationship Id="rId27" Type="http://schemas.openxmlformats.org/officeDocument/2006/relationships/hyperlink" Target="https://www.verisk.com/siteassets/media/downloads/covid/ga-designating-auxiliary-emergency-management-workers-and-emergency-management-activities.pdf" TargetMode="External"/><Relationship Id="rId30" Type="http://schemas.openxmlformats.org/officeDocument/2006/relationships/hyperlink" Target="http://www.wcb.ny.gov/content/main/regulations/Covid-19/"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oid.ok.gov/pc-bulletin-no-2020-03/" TargetMode="External"/><Relationship Id="rId13" Type="http://schemas.openxmlformats.org/officeDocument/2006/relationships/printerSettings" Target="../printerSettings/printerSettings15.bin"/><Relationship Id="rId3" Type="http://schemas.openxmlformats.org/officeDocument/2006/relationships/hyperlink" Target="https://www.doa.la.gov/osr/EMR/2020/2004EMR022.pdf" TargetMode="External"/><Relationship Id="rId7" Type="http://schemas.openxmlformats.org/officeDocument/2006/relationships/hyperlink" Target="https://dfr.vermont.gov/sites/finreg/files/doc_library/dfr-covid19-commercial-lines-premiums-guidance.pdf" TargetMode="External"/><Relationship Id="rId12" Type="http://schemas.openxmlformats.org/officeDocument/2006/relationships/hyperlink" Target="https://www.oid.ok.gov/pc-bulletin-2020-01/"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insurance.utah.gov/wp-content/uploads/2020-4Signed.pdf" TargetMode="External"/><Relationship Id="rId11" Type="http://schemas.openxmlformats.org/officeDocument/2006/relationships/hyperlink" Target="https://www.oid.ok.gov/pc-bulletin-no-2020-03-2/" TargetMode="External"/><Relationship Id="rId5" Type="http://schemas.openxmlformats.org/officeDocument/2006/relationships/hyperlink" Target="http://www.mid.ms.gov/legal/bulletins/20202bul.pdf" TargetMode="External"/><Relationship Id="rId10" Type="http://schemas.openxmlformats.org/officeDocument/2006/relationships/hyperlink" Target="https://www.osi.state.nm.us/wp-content/uploads/2020/04/Bulletin-2020-011.pdf" TargetMode="External"/><Relationship Id="rId4" Type="http://schemas.openxmlformats.org/officeDocument/2006/relationships/hyperlink" Target="https://insurance.maryland.gov/Insurer/Documents/bulletins/20-20-Commercial-Insurance-COVID-19.pdf" TargetMode="External"/><Relationship Id="rId9" Type="http://schemas.openxmlformats.org/officeDocument/2006/relationships/hyperlink" Target="http://insurance.ky.gov/ppc/Documents/GuidancePracticesofPremiumRelief.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6" Type="http://schemas.openxmlformats.org/officeDocument/2006/relationships/printerSettings" Target="../printerSettings/printerSettings16.bin"/><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117" Type="http://schemas.openxmlformats.org/officeDocument/2006/relationships/hyperlink" Target="https://drive.google.com/file/d/1LkOHSK3lnHyL_bUXdFM7Rjx5cRZ4ndt7/view"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files.nc.gov/doi/documents/life-and-health/advisory-re-premiums-and-cancellations.pdf" TargetMode="External"/><Relationship Id="rId63" Type="http://schemas.openxmlformats.org/officeDocument/2006/relationships/hyperlink" Target="https://www.wvinsurance.gov/Portals/0/pdf/pressrelease/20-07%20COVID-19%20Regulatory%20Guidance.pdf?ver=2020-03-26-195235-360" TargetMode="External"/><Relationship Id="rId84" Type="http://schemas.openxmlformats.org/officeDocument/2006/relationships/hyperlink" Target="https://www.verisk.com/siteassets/media/downloads/covid/ma-bulletin-2020-17.pdf" TargetMode="External"/><Relationship Id="rId138" Type="http://schemas.openxmlformats.org/officeDocument/2006/relationships/hyperlink" Target="https://insurance.maryland.gov/Insurer/Documents/bulletins/21-01-Changes-in-Vehicle-Usage-Due-to-COVID-19-Pandemic.pdf" TargetMode="External"/><Relationship Id="rId107" Type="http://schemas.openxmlformats.org/officeDocument/2006/relationships/hyperlink" Target="https://insurance.illinois.gov/cb/2020/CB2020-15.pdf"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csimt.gov/wp-content/uploads/Letter-to-industry_COVID19.pdf" TargetMode="External"/><Relationship Id="rId53" Type="http://schemas.openxmlformats.org/officeDocument/2006/relationships/hyperlink" Target="http://ocs.pr.gov/enocspr/files/Cartas%20Normativas%202020/CN-2020_271-D_eng.pdf" TargetMode="External"/><Relationship Id="rId74" Type="http://schemas.openxmlformats.org/officeDocument/2006/relationships/hyperlink" Target="https://insurance.illinois.gov/cb/2020/CB2020-12.pdf" TargetMode="External"/><Relationship Id="rId128" Type="http://schemas.openxmlformats.org/officeDocument/2006/relationships/hyperlink" Target="https://www.wvinsurance.gov/Portals/0/pdf/pressrelease/20-EO-06a%20-%20First%20Amendment%20to%20Door-to-Door%20Sales.pdf?ver=2020-06-30-105334-463" TargetMode="External"/><Relationship Id="rId149" Type="http://schemas.openxmlformats.org/officeDocument/2006/relationships/printerSettings" Target="../printerSettings/printerSettings17.bin"/><Relationship Id="rId5" Type="http://schemas.openxmlformats.org/officeDocument/2006/relationships/hyperlink" Target="http://www.insurance.ca.gov/0400-news/0100-press-releases/2020/upload/nr035ExtPolicyClaimCOVID04032020.pdf" TargetMode="External"/><Relationship Id="rId95" Type="http://schemas.openxmlformats.org/officeDocument/2006/relationships/hyperlink" Target="https://nj.gov/infobank/eo/056murphy/pdf/EO-159-Appendix.pdf" TargetMode="External"/><Relationship Id="rId22"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27" Type="http://schemas.openxmlformats.org/officeDocument/2006/relationships/hyperlink" Target="https://www.mid.ms.gov/legal/bulletins/20203bul.pdf" TargetMode="External"/><Relationship Id="rId43" Type="http://schemas.openxmlformats.org/officeDocument/2006/relationships/hyperlink" Target="https://www.nd.gov/ndins/sites/www/files/documents/Bulletins/2020/Bulletin%202020-8%20Assistance%20for%20Consumers%2C%20Claimants%20and%20Covered%20Persons%20Impacted%20by%20COVID-19.pdf" TargetMode="External"/><Relationship Id="rId48" Type="http://schemas.openxmlformats.org/officeDocument/2006/relationships/hyperlink" Target="https://content.govdelivery.com/attachments/ORDCBS/2020/03/23/file_attachments/1409006/Memo%20%E2%80%93%20Expired%20registrations%2C%20or%20licenses.pdf" TargetMode="External"/><Relationship Id="rId64" Type="http://schemas.openxmlformats.org/officeDocument/2006/relationships/hyperlink" Target="https://insurance.arkansas.gov/uploads/resource/documents/6-2020.pdf" TargetMode="External"/><Relationship Id="rId69" Type="http://schemas.openxmlformats.org/officeDocument/2006/relationships/hyperlink" Target="http://insurance.ky.gov/ppc/Documents/GuidancePracticesofPremiumRelief.pdf" TargetMode="External"/><Relationship Id="rId113" Type="http://schemas.openxmlformats.org/officeDocument/2006/relationships/hyperlink" Target="https://insurance.arkansas.gov/uploads/resource/documents/28-2020.pdf" TargetMode="External"/><Relationship Id="rId118" Type="http://schemas.openxmlformats.org/officeDocument/2006/relationships/hyperlink" Target="https://www.surveymonkey.com/r/PQFNKLG" TargetMode="External"/><Relationship Id="rId134" Type="http://schemas.openxmlformats.org/officeDocument/2006/relationships/hyperlink" Target="https://www.michigan.gov/documents/difs/Bulletin_2020-16-INS_686902_7.pdf" TargetMode="External"/><Relationship Id="rId139" Type="http://schemas.openxmlformats.org/officeDocument/2006/relationships/hyperlink" Target="https://disb.dc.gov/sites/default/files/dc/sites/disb/publication/attachments/DISB%20Guidance%20on%20Orders%20and%20Bulletins%20During%20PHE%20010421.pdf" TargetMode="External"/><Relationship Id="rId80" Type="http://schemas.openxmlformats.org/officeDocument/2006/relationships/hyperlink" Target="https://insurance.arkansas.gov/uploads/resource/documents/21-2020.pdf" TargetMode="External"/><Relationship Id="rId85"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doi.nebraska.gov/sites/doi.nebraska.gov/files/doc/InsurerAccommodationstoPolicyholdersCOVID-19_0.pdf" TargetMode="External"/><Relationship Id="rId38" Type="http://schemas.openxmlformats.org/officeDocument/2006/relationships/hyperlink" Target="https://www.governor.ny.gov/sites/governor.ny.gov/files/atoms/files/EO_202.13.pdf" TargetMode="External"/><Relationship Id="rId59" Type="http://schemas.openxmlformats.org/officeDocument/2006/relationships/hyperlink" Target="https://dfr.vermont.gov/sites/finreg/files/doc_library/dfr-covid19-commercial-lines-premiums-guidance.pdf" TargetMode="External"/><Relationship Id="rId103" Type="http://schemas.openxmlformats.org/officeDocument/2006/relationships/hyperlink" Target="https://www.dfs.ny.gov/system/files/documents/2020/07/re_consolidated_amend_part_405_27a_27c_new_216_text.pdf" TargetMode="External"/><Relationship Id="rId108"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24" Type="http://schemas.openxmlformats.org/officeDocument/2006/relationships/hyperlink" Target="http://doi.nv.gov/uploadedFiles/doinvgov/_public-documents/News-Notes/Statement_for_PC.pdf" TargetMode="External"/><Relationship Id="rId129" Type="http://schemas.openxmlformats.org/officeDocument/2006/relationships/hyperlink" Target="https://www.wvinsurance.gov/Portals/0/pdf/pressrelease/20-EO-09%20Modifying%20and%20Rescinding%20Certain%20COVID19%20Related%20Emergency%20Orders.pdf?ver=2020-10-16-123159-620" TargetMode="External"/><Relationship Id="rId54" Type="http://schemas.openxmlformats.org/officeDocument/2006/relationships/hyperlink" Target="http://ocs.pr.gov/enocspr/files/Cartas%20Normativas%202020/CN-2020-267-D_English.pdf" TargetMode="External"/><Relationship Id="rId70" Type="http://schemas.openxmlformats.org/officeDocument/2006/relationships/hyperlink" Target="https://www.verisk.com/siteassets/media/downloads/covid/pc-bulletin-no.-2020-01-amended-_-oklahoma-insurance-department.pdf" TargetMode="External"/><Relationship Id="rId75" Type="http://schemas.openxmlformats.org/officeDocument/2006/relationships/hyperlink" Target="https://portal.ct.gov/-/media/Office-of-the-Governor/Executive-Orders/Lamont-Executive-Orders/Executive-Order-No-7S.pdf?la=en" TargetMode="External"/><Relationship Id="rId91" Type="http://schemas.openxmlformats.org/officeDocument/2006/relationships/hyperlink" Target="https://www.scc.virginia.gov/getattachment/0a5536ee-0bee-4d00-9d1d-85e1dfc7772c/Social-Distancing-Communication-6-11-20-rev.pdf" TargetMode="External"/><Relationship Id="rId96" Type="http://schemas.openxmlformats.org/officeDocument/2006/relationships/hyperlink" Target="https://nj.gov/infobank/eo/056murphy/pdf/EO-159.pdf" TargetMode="External"/><Relationship Id="rId140" Type="http://schemas.openxmlformats.org/officeDocument/2006/relationships/hyperlink" Target="https://insurance.maryland.gov/Insurer/Documents/bulletins/21-03-Motor-vehicle-liability-policy-cancellations-and-non-renewals-due-to-driver-expirations.pdf" TargetMode="External"/><Relationship Id="rId145" Type="http://schemas.openxmlformats.org/officeDocument/2006/relationships/hyperlink" Target="https://nmlegis.gov/Legislation/Legislation?Chamber=H&amp;LegType=B&amp;LegNo=235&amp;year=21"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23" Type="http://schemas.openxmlformats.org/officeDocument/2006/relationships/hyperlink" Target="https://www.maine.gov/pfr/insurance/legal/bulletins/pdf/443.pdf" TargetMode="External"/><Relationship Id="rId28" Type="http://schemas.openxmlformats.org/officeDocument/2006/relationships/hyperlink" Target="https://www.mid.ms.gov/legal/bulletins/20204bul.pdf" TargetMode="External"/><Relationship Id="rId49" Type="http://schemas.openxmlformats.org/officeDocument/2006/relationships/hyperlink" Target="https://dfr.oregon.gov/insure/health/understand/Documents/Memo%20child%20care%20provider.pdf" TargetMode="External"/><Relationship Id="rId114" Type="http://schemas.openxmlformats.org/officeDocument/2006/relationships/hyperlink" Target="https://insurance.maryland.gov/Insurer/Documents/bulletins/20-35-Informational-Filing-Required-Follow-up-to-Bulletin-20-28.pdf" TargetMode="External"/><Relationship Id="rId119" Type="http://schemas.openxmlformats.org/officeDocument/2006/relationships/hyperlink" Target="https://www.verisk.com/siteassets/media/downloads/covid/ga-bulletin-20-ex-7-winding-down-covid-19-bulletins-and-directives-04-28-2020.pdf" TargetMode="External"/><Relationship Id="rId44" Type="http://schemas.openxmlformats.org/officeDocument/2006/relationships/hyperlink" Target="https://iop-odi-content.s3.amazonaws.com/static/Legal/Bulletins/Documents/2020-07.pdf" TargetMode="External"/><Relationship Id="rId60" Type="http://schemas.openxmlformats.org/officeDocument/2006/relationships/hyperlink" Target="https://www.scc.virginia.gov/getattachment/a0f3ebc6-5cac-46b7-8906-3df493ff01e6/covidpmtterm.pdf" TargetMode="External"/><Relationship Id="rId65" Type="http://schemas.openxmlformats.org/officeDocument/2006/relationships/hyperlink" Target="https://www.tdi.texas.gov/bulletins/2020/B-0022-20.html" TargetMode="External"/><Relationship Id="rId81" Type="http://schemas.openxmlformats.org/officeDocument/2006/relationships/hyperlink" Target="https://www.mass.gov/doc/bulletin-2020-05-flexibility-in-the-issuance-and-administration-of-insurance-during-covid-19/download" TargetMode="External"/><Relationship Id="rId86" Type="http://schemas.openxmlformats.org/officeDocument/2006/relationships/hyperlink" Target="https://dfr.oregon.gov/business/reg/Documents/20200522-insurance-pnc-EO.pdf" TargetMode="External"/><Relationship Id="rId130" Type="http://schemas.openxmlformats.org/officeDocument/2006/relationships/hyperlink" Target="https://www.michigan.gov/documents/difs/Bulletin_2020-41-INS_BT_CF_CU_705469_7.pdf" TargetMode="External"/><Relationship Id="rId135" Type="http://schemas.openxmlformats.org/officeDocument/2006/relationships/hyperlink" Target="https://www.commerce.alaska.gov/web/Portals/11/Pub/INS_B20-20.pdf"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www.dfs.ny.gov/industry_guidance/circular_letters/cl2020_07" TargetMode="External"/><Relationship Id="rId109" Type="http://schemas.openxmlformats.org/officeDocument/2006/relationships/hyperlink" Target="https://disb.dc.gov/sites/default/files/dc/sites/disb/publication/attachments/COVID%20Insurers%20Notice%20-Commissioners%20Orders%207.31.2020.pdf" TargetMode="External"/><Relationship Id="rId34" Type="http://schemas.openxmlformats.org/officeDocument/2006/relationships/hyperlink" Target="https://www.nj.gov/dobi/bulletins/blt20_15.pdf" TargetMode="External"/><Relationship Id="rId50" Type="http://schemas.openxmlformats.org/officeDocument/2006/relationships/hyperlink" Target="https://www.insurance.pa.gov/Regulations/Laws%20Regulations/Documents/Auto%20Notice_FINAL.pdf" TargetMode="External"/><Relationship Id="rId55" Type="http://schemas.openxmlformats.org/officeDocument/2006/relationships/hyperlink" Target="https://dbr.ri.gov/documents/news/insurance/InsuranceBulletin2020-4.pdf" TargetMode="External"/><Relationship Id="rId76" Type="http://schemas.openxmlformats.org/officeDocument/2006/relationships/hyperlink" Target="https://www.in.gov/idoi/files/Bulletin%20254%20FINAL.pdf" TargetMode="External"/><Relationship Id="rId97" Type="http://schemas.openxmlformats.org/officeDocument/2006/relationships/hyperlink" Target="https://insurance.maryland.gov/Insurer/Documents/bulletins/20-28-Cancellation-of-Property-and-Casualty-ins-policies-due-to-non-payment-during-COVID-19-SOE.pdf" TargetMode="External"/><Relationship Id="rId104" Type="http://schemas.openxmlformats.org/officeDocument/2006/relationships/hyperlink" Target="https://www.verisk.com/siteassets/media/downloads/covid/or-id_5-2020.pdf" TargetMode="External"/><Relationship Id="rId120" Type="http://schemas.openxmlformats.org/officeDocument/2006/relationships/hyperlink" Target="https://www.verisk.com/siteassets/media/downloads/covid/ga-----directive-20-ex-5-new-actions-to-protect-consumers-and-industry-during-coronavirus-covid-19-situation-03-20-2020.pdf" TargetMode="External"/><Relationship Id="rId125" Type="http://schemas.openxmlformats.org/officeDocument/2006/relationships/hyperlink" Target="http://doi.nv.gov/uploadedFiles/doinvgov/_public-documents/News-Notes/NV_DOI_COVID_Statement.pdf" TargetMode="External"/><Relationship Id="rId141" Type="http://schemas.openxmlformats.org/officeDocument/2006/relationships/hyperlink" Target="https://dfr.oregon.gov/laws-rules/Documents/id01-2021_rule-order.pdf" TargetMode="External"/><Relationship Id="rId146" Type="http://schemas.openxmlformats.org/officeDocument/2006/relationships/hyperlink" Target="https://lims.dccouncil.us/Legislation/B24-0139"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cca.hawaii.gov/ins/files/2020/04/Commissioners_Memo_2020-4A_4-28-20.pdf" TargetMode="External"/><Relationship Id="rId92" Type="http://schemas.openxmlformats.org/officeDocument/2006/relationships/hyperlink" Target="https://www.dfs.ny.gov/system/files/documents/2020/06/reg_consolidated_pt405_27a_27c_216_text.pdf" TargetMode="External"/><Relationship Id="rId2" Type="http://schemas.openxmlformats.org/officeDocument/2006/relationships/hyperlink" Target="https://www.commerce.alaska.gov/web/Portals/11/Pub/INS_R20-04.pdf" TargetMode="External"/><Relationship Id="rId29" Type="http://schemas.openxmlformats.org/officeDocument/2006/relationships/hyperlink" Target="https://www.mid.ms.gov/legal/bulletins/20203bul2.pdf" TargetMode="External"/><Relationship Id="rId24" Type="http://schemas.openxmlformats.org/officeDocument/2006/relationships/hyperlink" Target="https://insurance.maryland.gov/Insurer/Documents/bulletins/20-18-COVID-19-Motor-Vehicle-Registrations.pdf" TargetMode="External"/><Relationship Id="rId40" Type="http://schemas.openxmlformats.org/officeDocument/2006/relationships/hyperlink" Target="https://files.nc.gov/doi/documents/legislative-services/bulletin-20-b-07-covid-19-exetnded-deferral-period.pdf" TargetMode="External"/><Relationship Id="rId45" Type="http://schemas.openxmlformats.org/officeDocument/2006/relationships/hyperlink" Target="https://insurance.ohio.gov/static/Legal/Bulletins/Documents/2020-06.pdf" TargetMode="External"/><Relationship Id="rId66" Type="http://schemas.openxmlformats.org/officeDocument/2006/relationships/hyperlink" Target="https://www.dfs.ny.gov/industry_guidance/coronavirus/pc_emergency_regulation_faqs" TargetMode="External"/><Relationship Id="rId87" Type="http://schemas.openxmlformats.org/officeDocument/2006/relationships/hyperlink" Target="https://insurance.maryland.gov/COVID-19/Documents/MIA-Property-and-Casualty-COVID-FAQ.pdf" TargetMode="External"/><Relationship Id="rId110" Type="http://schemas.openxmlformats.org/officeDocument/2006/relationships/hyperlink" Target="https://assembly.state.ny.us/leg/?default_fld=%0D%0A&amp;leg_video=&amp;bn=A10903&amp;term=2019&amp;Summary=Y&amp;Actions=Y&amp;Committee%26nbspVotes=Y&amp;Floor%26nbspVotes=Y&amp;Text=Y" TargetMode="External"/><Relationship Id="rId115" Type="http://schemas.openxmlformats.org/officeDocument/2006/relationships/hyperlink" Target="https://dfr.oregon.gov/covid19-consumers/Documents/20200325Order.pdf" TargetMode="External"/><Relationship Id="rId131"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36" Type="http://schemas.openxmlformats.org/officeDocument/2006/relationships/hyperlink" Target="https://aws.state.ak.us/OnlinePublicNotices/Notices/Attachment.aspx?id=123989" TargetMode="External"/><Relationship Id="rId61" Type="http://schemas.openxmlformats.org/officeDocument/2006/relationships/hyperlink" Target="https://www.insurance.wa.gov/sites/default/files/documents/emergency-order-20-03_0.pdf" TargetMode="External"/><Relationship Id="rId82" Type="http://schemas.openxmlformats.org/officeDocument/2006/relationships/hyperlink" Target="https://disb.dc.gov/sites/default/files/dc/sites/disb/publication/attachments/Interpretive%20Guidance%20on%20Order%2003-2020.pdf"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Bulletin20-05FAQ.pdf" TargetMode="External"/><Relationship Id="rId35" Type="http://schemas.openxmlformats.org/officeDocument/2006/relationships/hyperlink" Target="https://www.njleg.state.nj.us/2020/Bills/A4000/3920_I1.PDF" TargetMode="External"/><Relationship Id="rId56" Type="http://schemas.openxmlformats.org/officeDocument/2006/relationships/hyperlink" Target="https://doi.sc.gov/DocumentCenter/View/12687/Bulletin-Number-2020-02---Assistance-for-Insureds-Claimants-and-Covered-Persons-Directly-Impacted-by-COVID-19" TargetMode="External"/><Relationship Id="rId77" Type="http://schemas.openxmlformats.org/officeDocument/2006/relationships/hyperlink" Target="http://www.insurance.ca.gov/0250-insurers/0300-insurers/0200-bulletins/bulletin-notices-commiss-opinion/upload/Notice-re-DMV-420-Final.pdf" TargetMode="External"/><Relationship Id="rId100" Type="http://schemas.openxmlformats.org/officeDocument/2006/relationships/hyperlink" Target="https://cca.hawaii.gov/ins/files/2020/07/2020_9A-FINAL-2-signed.pdf" TargetMode="External"/><Relationship Id="rId105" Type="http://schemas.openxmlformats.org/officeDocument/2006/relationships/hyperlink" Target="https://www.legis.state.pa.us/cfdocs/billinfo/BillInfo.cfm?syear=2019&amp;sind=0&amp;body=H&amp;type=B&amp;bn=2727" TargetMode="External"/><Relationship Id="rId126"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147" Type="http://schemas.openxmlformats.org/officeDocument/2006/relationships/hyperlink" Target="http://ocs.gobierno.pr/ocspr/files/Cartas%20Normativas%202020/CN-2020-266-D.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insurance.pa.gov/Regulations/Laws%20Regulations/Documents/COVID-19%20General%20Guidance%20FINAL%20FINAL%203-19.pdf" TargetMode="External"/><Relationship Id="rId72" Type="http://schemas.openxmlformats.org/officeDocument/2006/relationships/hyperlink" Target="https://www.aldoi.gov/pdf/legal/ALDOI%20Bulletin%20No.%202020-09.pdf" TargetMode="External"/><Relationship Id="rId93" Type="http://schemas.openxmlformats.org/officeDocument/2006/relationships/hyperlink" Target="https://www.floir.com/siteDocuments/OIR-20-07M.pdf" TargetMode="External"/><Relationship Id="rId98" Type="http://schemas.openxmlformats.org/officeDocument/2006/relationships/hyperlink" Target="https://www.oid.ok.gov/pc-bulletin-2020-01/" TargetMode="External"/><Relationship Id="rId121" Type="http://schemas.openxmlformats.org/officeDocument/2006/relationships/hyperlink" Target="https://insurance.ohio.gov/static/Legal/Bulletins/Documents/2020-11.pdf" TargetMode="External"/><Relationship Id="rId142" Type="http://schemas.openxmlformats.org/officeDocument/2006/relationships/hyperlink" Target="https://legis.la.gov/legis/BillInfo.aspx?s=21RS&amp;b=SB29&amp;sbi=y" TargetMode="External"/><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3-Temporary-Suspension-of-45-day-Advance-Mailing-Notice-PPA.pdf" TargetMode="External"/><Relationship Id="rId46" Type="http://schemas.openxmlformats.org/officeDocument/2006/relationships/hyperlink" Target="https://www.oid.ok.gov/pc-bulletin-2020-01/" TargetMode="External"/><Relationship Id="rId67" Type="http://schemas.openxmlformats.org/officeDocument/2006/relationships/hyperlink" Target="https://www.verisk.com/siteassets/media/downloads/covid/or-extension-of-dcbs-order.4-23-thru-5-23.pdf" TargetMode="External"/><Relationship Id="rId116" Type="http://schemas.openxmlformats.org/officeDocument/2006/relationships/hyperlink" Target="https://dfr.oregon.gov/business/reg/Documents/20200821-extension-DCBS-order.pdf" TargetMode="External"/><Relationship Id="rId137" Type="http://schemas.openxmlformats.org/officeDocument/2006/relationships/hyperlink" Target="https://www.mass.gov/doc/bulletin-2020-30-continued-flexibility-in-the-administration-of-insurance-during-the-covid-19/download"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egislative-services/frequently-asked-questions-faq-associated-with-the-commissioners-order-and-bulletin-20-b-06-issued-on-march-27-2020.pdf" TargetMode="External"/><Relationship Id="rId62" Type="http://schemas.openxmlformats.org/officeDocument/2006/relationships/hyperlink" Target="https://www.insurance.wa.gov/frequently-asked-questions-about-emergency-order-2020-03" TargetMode="External"/><Relationship Id="rId83" Type="http://schemas.openxmlformats.org/officeDocument/2006/relationships/hyperlink" Target="https://insurance.mo.gov/laws/bulletin/documents/GracePeriodEndDateBulletin20-10.pdf" TargetMode="External"/><Relationship Id="rId88" Type="http://schemas.openxmlformats.org/officeDocument/2006/relationships/hyperlink" Target="https://lims.dccouncil.us/Legislation/B23-0734" TargetMode="External"/><Relationship Id="rId111" Type="http://schemas.openxmlformats.org/officeDocument/2006/relationships/hyperlink" Target="https://insurance.arkansas.gov/uploads/resource/documents/28a-2020.pdf" TargetMode="External"/><Relationship Id="rId132" Type="http://schemas.openxmlformats.org/officeDocument/2006/relationships/hyperlink" Target="https://www.michigan.gov/documents/difs/Bulletin_2020-43-INS_706112_7.pdf" TargetMode="External"/><Relationship Id="rId15" Type="http://schemas.openxmlformats.org/officeDocument/2006/relationships/hyperlink" Target="https://www.floir.com/siteDocuments/OIR-20-04M.pdf" TargetMode="External"/><Relationship Id="rId36" Type="http://schemas.openxmlformats.org/officeDocument/2006/relationships/hyperlink" Target="https://www.state.nj.us/dobi/bulletins/blt20_04.pdf" TargetMode="External"/><Relationship Id="rId57" Type="http://schemas.openxmlformats.org/officeDocument/2006/relationships/hyperlink" Target="https://www.tn.gov/content/dam/tn/commerce/documents/insurance/bulletins/03-24-20-COVID-19_Guidance_to_Carriers_.pdf" TargetMode="External"/><Relationship Id="rId106" Type="http://schemas.openxmlformats.org/officeDocument/2006/relationships/hyperlink" Target="https://dfr.oregon.gov/covid19-consumers/covid19-consumer-pnc/Documents/20200801-pnc-EO-extension.pdf" TargetMode="External"/><Relationship Id="rId127" Type="http://schemas.openxmlformats.org/officeDocument/2006/relationships/hyperlink" Target="https://www.wvinsurance.gov/Portals/0/pdf/pressrelease/20-EO-06%20-%20Door-to-Door%20Transactions.pdf?ver=2020-04-03-161554-463"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insurance.mo.gov/laws/bulletin/documents/Coronavirus2Bulletinfinal.pdf" TargetMode="External"/><Relationship Id="rId52" Type="http://schemas.openxmlformats.org/officeDocument/2006/relationships/hyperlink" Target="http://ocs.pr.gov/enocspr/files/Cartas%20Normativas%202020/CN-2020_-273-D-_Enmienda_Periodo_de_Gracia_de_Pago_de_PrimasEnglish.pdf" TargetMode="External"/><Relationship Id="rId73" Type="http://schemas.openxmlformats.org/officeDocument/2006/relationships/hyperlink" Target="https://insurance.utah.gov/wp-content/uploads/2020-8Signed.pdf" TargetMode="External"/><Relationship Id="rId78" Type="http://schemas.openxmlformats.org/officeDocument/2006/relationships/hyperlink" Target="https://www.michigan.gov/whitmer/0,9309,7-387-90499_90705-528726--,00.html" TargetMode="External"/><Relationship Id="rId94" Type="http://schemas.openxmlformats.org/officeDocument/2006/relationships/hyperlink" Target="https://governor.delaware.gov/wp-content/uploads/sites/24/2020/06/Twenty-Third-Modification-to-State-of-Emergency-06302020.pdf" TargetMode="External"/><Relationship Id="rId99" Type="http://schemas.openxmlformats.org/officeDocument/2006/relationships/hyperlink" Target="https://lims.dccouncil.us/Legislation/B23-0758" TargetMode="External"/><Relationship Id="rId101" Type="http://schemas.openxmlformats.org/officeDocument/2006/relationships/hyperlink" Target="https://www.michigan.gov/documents/difs/Adverse_Actions_2020-14-M_696980_7.pdf" TargetMode="External"/><Relationship Id="rId122" Type="http://schemas.openxmlformats.org/officeDocument/2006/relationships/hyperlink" Target="https://insurance.ohio.gov/static/Legal/Bulletins/Documents/2020-12.pdf" TargetMode="External"/><Relationship Id="rId143"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48" Type="http://schemas.openxmlformats.org/officeDocument/2006/relationships/hyperlink" Target="http://www.ilga.gov/legislation/fulltext.asp?DocName=10100SB2135ham005&amp;GA=101&amp;LegID=120308&amp;SessionId=108&amp;SpecSess=0&amp;DocTypeId=SB&amp;DocNum=2135&amp;GAID=15&amp;Session="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26" Type="http://schemas.openxmlformats.org/officeDocument/2006/relationships/hyperlink" Target="https://insurance.maryland.gov/Insurer/Documents/bulletins/20-10-Cancellation-of-insurance-policies-during-covid-19-SOE.pdf" TargetMode="External"/><Relationship Id="rId47" Type="http://schemas.openxmlformats.org/officeDocument/2006/relationships/hyperlink" Target="https://dfr.oregon.gov/business/reg/Documents/Emergency%20order%20FAQ%20dated%20doc%203-31.pdf" TargetMode="External"/><Relationship Id="rId68" Type="http://schemas.openxmlformats.org/officeDocument/2006/relationships/hyperlink" Target="http://ocs.gobierno.pr/enocspr/files/Cartas%20Circulares%202020/CC-2020-1963-D_eng.pdf" TargetMode="External"/><Relationship Id="rId89" Type="http://schemas.openxmlformats.org/officeDocument/2006/relationships/hyperlink" Target="https://www.governor.ny.gov/news/no-20238-continuing-temporary-suspension-and-modification-laws-relating-disaster-emergency" TargetMode="External"/><Relationship Id="rId112" Type="http://schemas.openxmlformats.org/officeDocument/2006/relationships/hyperlink" Target="https://dfr.oregon.gov/covid19-consumers/covid19-consumer-pnc/Documents/20200622-pnc-EO-extension.pdf" TargetMode="External"/><Relationship Id="rId133"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6" Type="http://schemas.openxmlformats.org/officeDocument/2006/relationships/hyperlink" Target="https://cca.hawaii.gov/ins/files/2020/03/IC-Memo-2020-3I.pdf" TargetMode="External"/><Relationship Id="rId37" Type="http://schemas.openxmlformats.org/officeDocument/2006/relationships/hyperlink" Target="https://www.dfs.ny.gov/industry_guidance/insurers/electronic_delivery_notice" TargetMode="External"/><Relationship Id="rId58" Type="http://schemas.openxmlformats.org/officeDocument/2006/relationships/hyperlink" Target="https://www.tdi.texas.gov/bulletins/2020/B-0007-20.html" TargetMode="External"/><Relationship Id="rId79" Type="http://schemas.openxmlformats.org/officeDocument/2006/relationships/hyperlink" Target="https://insurance.arkansas.gov/uploads/resource/documents/20-2020.pdf" TargetMode="External"/><Relationship Id="rId102" Type="http://schemas.openxmlformats.org/officeDocument/2006/relationships/hyperlink" Target="https://insurance.delaware.gov/wp-content/uploads/sites/15/2020/07/Producers-and-Adjusters-Bulletin-No-33a.pdf" TargetMode="External"/><Relationship Id="rId123" Type="http://schemas.openxmlformats.org/officeDocument/2006/relationships/hyperlink" Target="https://legis.la.gov/legis/BillInfo.aspx?s=202ES&amp;b=HB87&amp;sbi=y" TargetMode="External"/><Relationship Id="rId144"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90" Type="http://schemas.openxmlformats.org/officeDocument/2006/relationships/hyperlink" Target="https://insurance.arkansas.gov/uploads/resource/documents/26-2020.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verisk.com/siteassets/media/downloads/covid/nh-ins-20-030-ab-covid-19-expedited-reviews.pdf" TargetMode="External"/><Relationship Id="rId18" Type="http://schemas.openxmlformats.org/officeDocument/2006/relationships/hyperlink" Target="https://dfr.vermont.gov/sites/finreg/files/doc_library/dfr-insurance-guidance-premium-credits-covid19.pdf" TargetMode="External"/><Relationship Id="rId26" Type="http://schemas.openxmlformats.org/officeDocument/2006/relationships/hyperlink" Target="https://csimt.gov/wp-content/uploads/Update-to-Informational-Bulletin.pdf" TargetMode="External"/><Relationship Id="rId39" Type="http://schemas.openxmlformats.org/officeDocument/2006/relationships/hyperlink" Target="https://www.nj.gov/dobi/covid/faqspremrefund.html" TargetMode="External"/><Relationship Id="rId21" Type="http://schemas.openxmlformats.org/officeDocument/2006/relationships/hyperlink" Target="https://www.commerce.alaska.gov/web/Portals/11/Pub/INS_R20-03.pdf" TargetMode="External"/><Relationship Id="rId34" Type="http://schemas.openxmlformats.org/officeDocument/2006/relationships/hyperlink" Target="https://www.state.nj.us/dobi/bulletins/blt20_22.pdf" TargetMode="External"/><Relationship Id="rId42" Type="http://schemas.openxmlformats.org/officeDocument/2006/relationships/hyperlink" Target="https://disb.dc.gov/sites/default/files/dc/sites/disb/publication/attachments/COVID%20Insurers%20Notice%20-Commissioners%20Orders%207.31.2020.pdf" TargetMode="External"/><Relationship Id="rId47" Type="http://schemas.openxmlformats.org/officeDocument/2006/relationships/hyperlink" Target="https://dfr.oregon.gov/business/reg/Documents/20200821-extension-DCBS-order.pdf" TargetMode="External"/><Relationship Id="rId50" Type="http://schemas.openxmlformats.org/officeDocument/2006/relationships/hyperlink" Target="http://www.legislature.mi.gov/(S(d1rqj10zjkikxgodlf5ff024))/mileg.aspx?page=GetObject&amp;objectname=2020-HB-6460" TargetMode="External"/><Relationship Id="rId55" Type="http://schemas.openxmlformats.org/officeDocument/2006/relationships/hyperlink" Target="https://www.capitol.hawaii.gov/measure_indiv.aspx?billtype=HCR&amp;billnumber=105"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files.nc.gov/doi/documents/property-and-casualty/ncdoi-advisory-covid-19-savings-option-and-reporting.pdf" TargetMode="External"/><Relationship Id="rId29" Type="http://schemas.openxmlformats.org/officeDocument/2006/relationships/hyperlink" Target="http://mn.gov/commerce-stat/pdfs/covid-pc-letter-april29.pdf" TargetMode="External"/><Relationship Id="rId11" Type="http://schemas.openxmlformats.org/officeDocument/2006/relationships/hyperlink" Target="https://csimt.gov/wp-content/uploads/COVID-19-Informational-Bulletin-PC.pdf" TargetMode="External"/><Relationship Id="rId24" Type="http://schemas.openxmlformats.org/officeDocument/2006/relationships/hyperlink" Target="https://dbr.ri.gov/documents/news/insurance/InsuranceBulletin2020-4.pdf" TargetMode="External"/><Relationship Id="rId32" Type="http://schemas.openxmlformats.org/officeDocument/2006/relationships/hyperlink" Target="https://www.ldi.la.gov/news/press-releases/5.5.20-donelon-calls-for-commercial-auto-insurance-premium-discount-consideration" TargetMode="External"/><Relationship Id="rId37" Type="http://schemas.openxmlformats.org/officeDocument/2006/relationships/hyperlink" Target="http://www.insurance.ca.gov/0250-insurers/0300-insurers/0100-applications/rsb-forms/2020/index.cfm" TargetMode="External"/><Relationship Id="rId40"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5" Type="http://schemas.openxmlformats.org/officeDocument/2006/relationships/hyperlink" Target="https://www.maine.gov/pfr/insurance/legal/bulletins/pdf/452.pdf" TargetMode="External"/><Relationship Id="rId53"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 Type="http://schemas.openxmlformats.org/officeDocument/2006/relationships/hyperlink" Target="https://www.maine.gov/pfr/insurance/legal/bulletins/pdf/444.pdf" TargetMode="External"/><Relationship Id="rId10" Type="http://schemas.openxmlformats.org/officeDocument/2006/relationships/hyperlink" Target="https://insurance.mo.gov/laws/bulletin/documents/Bulletin20-08ExpeditiousReviewofSERFFFilingsforCOVID-19PremiumRelifeMeasures4-10-2020.pdf" TargetMode="External"/><Relationship Id="rId19" Type="http://schemas.openxmlformats.org/officeDocument/2006/relationships/hyperlink" Target="https://www.verisk.com/siteassets/media/downloads/covid/va-covid-19--temporary-relief.pdf" TargetMode="External"/><Relationship Id="rId31" Type="http://schemas.openxmlformats.org/officeDocument/2006/relationships/hyperlink" Target="https://www.verisk.com/siteassets/media/downloads/covid/nmpremium050720attach.pdf" TargetMode="External"/><Relationship Id="rId44" Type="http://schemas.openxmlformats.org/officeDocument/2006/relationships/hyperlink" Target="https://assembly.state.ny.us/leg/?default_fld=%0D%0A&amp;leg_video=&amp;bn=A10903&amp;term=2019&amp;Summary=Y&amp;Actions=Y&amp;Committee%26nbspVotes=Y&amp;Floor%26nbspVotes=Y&amp;Text=Y" TargetMode="External"/><Relationship Id="rId52"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www.michigan.gov/documents/difs/Bulletin_2020-18-INS_686906_7.pdf" TargetMode="External"/><Relationship Id="rId14" Type="http://schemas.openxmlformats.org/officeDocument/2006/relationships/hyperlink" Target="https://www.nh.gov/insurance/media/bulletins/2020/documents/ins-20-025-ab-covid-19-auto-insurance-payback-credit-programs.pdf" TargetMode="External"/><Relationship Id="rId22" Type="http://schemas.openxmlformats.org/officeDocument/2006/relationships/hyperlink" Target="https://www.commerce.alaska.gov/web/Portals/11/Pub/INS_B20-10.pdf" TargetMode="External"/><Relationship Id="rId27" Type="http://schemas.openxmlformats.org/officeDocument/2006/relationships/hyperlink" Target="http://insurance.ky.gov/ppc/Documents/GuidancePracticesofPremiumRelief.pdf" TargetMode="External"/><Relationship Id="rId30" Type="http://schemas.openxmlformats.org/officeDocument/2006/relationships/hyperlink" Target="https://files.nc.gov/doi/documents/property-and-casualty/property-and-casualty-guidelines-for-submitting-covid-19-filings-for-benefits-to-north-carolina-consumers.pdf" TargetMode="External"/><Relationship Id="rId35" Type="http://schemas.openxmlformats.org/officeDocument/2006/relationships/hyperlink" Target="https://www.mass.gov/news/ag-healey-calls-on-division-of-insurance-to-lower-auto-insurance-rates-for-businesses-during" TargetMode="External"/><Relationship Id="rId43" Type="http://schemas.openxmlformats.org/officeDocument/2006/relationships/hyperlink" Target="https://www.mass.gov/news/ag-healey-calls-on-division-of-insurance-to-lower-auto-insurance-premiums" TargetMode="External"/><Relationship Id="rId48" Type="http://schemas.openxmlformats.org/officeDocument/2006/relationships/hyperlink" Target="https://insurance.maryland.gov/Insurer/Documents/bulletins/20-38-Private-Passenger-Automobile-Rate-Filings.pdf" TargetMode="External"/><Relationship Id="rId56" Type="http://schemas.openxmlformats.org/officeDocument/2006/relationships/printerSettings" Target="../printerSettings/printerSettings18.bin"/><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insurance.maryland.gov/Insurer/Documents/bulletins/21-01-Changes-in-Vehicle-Usage-Due-to-COVID-19-Pandemic.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verisk.com/siteassets/media/downloads/covid/nvdoi-pc-premium-relief.pdf" TargetMode="External"/><Relationship Id="rId17" Type="http://schemas.openxmlformats.org/officeDocument/2006/relationships/hyperlink" Target="https://www.verisk.com/siteassets/media/downloads/covid/odi-premium-relief-guidance-04.10.20-final.pdf" TargetMode="External"/><Relationship Id="rId25" Type="http://schemas.openxmlformats.org/officeDocument/2006/relationships/hyperlink" Target="https://dfr.oregon.gov/laws-rules/Documents/Bulletins/bulletin2020-11.pdf" TargetMode="External"/><Relationship Id="rId33" Type="http://schemas.openxmlformats.org/officeDocument/2006/relationships/hyperlink" Target="https://www.njleg.state.nj.us/2020/Bills/S2500/2422_I1.PDF" TargetMode="External"/><Relationship Id="rId38" Type="http://schemas.openxmlformats.org/officeDocument/2006/relationships/hyperlink" Target="https://www.michigan.gov/documents/difs/Auto_Insurance_Refund_Filings_2020-10-M_692151_7.pdf" TargetMode="External"/><Relationship Id="rId46" Type="http://schemas.openxmlformats.org/officeDocument/2006/relationships/hyperlink" Target="https://governor.delaware.gov/wp-content/uploads/sites/24/2020/09/Twenty-Seventh-Modification-to-State-of-Emergency-09032020.pdf" TargetMode="External"/><Relationship Id="rId20" Type="http://schemas.openxmlformats.org/officeDocument/2006/relationships/hyperlink" Target="https://www.insurance.wa.gov/news/kreidler-urges-insurers-consider-refunds-auto-premiums-washington-drivers" TargetMode="External"/><Relationship Id="rId41" Type="http://schemas.openxmlformats.org/officeDocument/2006/relationships/hyperlink" Target="https://www.michigan.gov/documents/difs/DO_2020-13-M_695902_7.pdf" TargetMode="External"/><Relationship Id="rId54"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5" Type="http://schemas.openxmlformats.org/officeDocument/2006/relationships/hyperlink" Target="https://www.osi.state.nm.us/wp-content/uploads/2020/04/Notice-and-Order.pdf" TargetMode="External"/><Relationship Id="rId23" Type="http://schemas.openxmlformats.org/officeDocument/2006/relationships/hyperlink" Target="https://insurance.az.gov/sites/default/files/documents/files/DOI%20Regulatory%20Bulletin%202020-04%2020200416.pdf" TargetMode="External"/><Relationship Id="rId28" Type="http://schemas.openxmlformats.org/officeDocument/2006/relationships/hyperlink" Target="https://disb.dc.gov/sites/default/files/dc/sites/disb/publication/attachments/Order%20re%20Relief%20to%20Policyholders%20During%20Public%20Health%20Emergency%20v.04.27.20%20%28v2%29.pdf" TargetMode="External"/><Relationship Id="rId36"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49"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www.wcc.state.md.us/PDF/sg_lnk/Administrative%20Order%20-%20Remote%20Hearings.pdf" TargetMode="External"/><Relationship Id="rId21" Type="http://schemas.openxmlformats.org/officeDocument/2006/relationships/hyperlink" Target="https://doi.idaho.gov/DisplayPDF?Id=7794" TargetMode="External"/><Relationship Id="rId42" Type="http://schemas.openxmlformats.org/officeDocument/2006/relationships/hyperlink" Target="http://business.nv.gov/uploadedFiles/businessnvgov/content/News_Media/WCS%20Payment%20Extension%20Letter.pdf" TargetMode="External"/><Relationship Id="rId63" Type="http://schemas.openxmlformats.org/officeDocument/2006/relationships/hyperlink" Target="https://dfr.oregon.gov/laws-rules/Documents/Bulletins/bulletin2020-09.pdf" TargetMode="External"/><Relationship Id="rId84" Type="http://schemas.openxmlformats.org/officeDocument/2006/relationships/hyperlink" Target="https://docs.legis.wisconsin.gov/2019/proposals/reg/asm/bill/ab1038" TargetMode="External"/><Relationship Id="rId138" Type="http://schemas.openxmlformats.org/officeDocument/2006/relationships/hyperlink" Target="https://www.governor.nh.gov/sites/g/files/ehbemt336/files/documents/emergency-order-53.pdf" TargetMode="External"/><Relationship Id="rId159" Type="http://schemas.openxmlformats.org/officeDocument/2006/relationships/hyperlink" Target="https://wcd.oregon.gov/IndustryNotices/08-26-20-IN-coverage-proof.pdf" TargetMode="External"/><Relationship Id="rId170" Type="http://schemas.openxmlformats.org/officeDocument/2006/relationships/hyperlink" Target="https://mwcc.ms.gov/pdf/2020_09_30_All_Commission_Policies.pdf" TargetMode="External"/><Relationship Id="rId191" Type="http://schemas.openxmlformats.org/officeDocument/2006/relationships/hyperlink" Target="https://www.wvinsurance.gov/Portals/0/21-01_WC_COVID-19_Claims.pdf?ver=2021-01-19-104358-503" TargetMode="External"/><Relationship Id="rId205" Type="http://schemas.openxmlformats.org/officeDocument/2006/relationships/hyperlink" Target="https://mgaleg.maryland.gov/mgawebsite/Legislation/Details/sb0725?ys=2021RS" TargetMode="External"/><Relationship Id="rId226" Type="http://schemas.openxmlformats.org/officeDocument/2006/relationships/hyperlink" Target="http://iga.in.gov/legislative/2021/bills/house/1515" TargetMode="External"/><Relationship Id="rId247" Type="http://schemas.openxmlformats.org/officeDocument/2006/relationships/printerSettings" Target="../printerSettings/printerSettings19.bin"/><Relationship Id="rId107" Type="http://schemas.openxmlformats.org/officeDocument/2006/relationships/hyperlink" Target="https://www.wyoleg.gov/Legislation/2020/SF1002?specialSessionValue=1" TargetMode="External"/><Relationship Id="rId11" Type="http://schemas.openxmlformats.org/officeDocument/2006/relationships/hyperlink" Target="https://wcc.state.ct.us/memos/2020/2020-07.htm" TargetMode="External"/><Relationship Id="rId32" Type="http://schemas.openxmlformats.org/officeDocument/2006/relationships/hyperlink" Target="https://insurance.maryland.gov/Insurer/Documents/bulletins/20-21-COVID-19-Workers-Comp-Ins.pdf" TargetMode="External"/><Relationship Id="rId53" Type="http://schemas.openxmlformats.org/officeDocument/2006/relationships/hyperlink" Target="https://www.njcrib.com/Search/ViewPDF?id=1181" TargetMode="External"/><Relationship Id="rId74" Type="http://schemas.openxmlformats.org/officeDocument/2006/relationships/hyperlink" Target="https://www.tdi.texas.gov/bulletins/2020/B-0019-20.html" TargetMode="External"/><Relationship Id="rId128" Type="http://schemas.openxmlformats.org/officeDocument/2006/relationships/hyperlink" Target="https://www.verisk.com/siteassets/media/downloads/covid/ga-deadline-extension---june.pdf" TargetMode="External"/><Relationship Id="rId149" Type="http://schemas.openxmlformats.org/officeDocument/2006/relationships/hyperlink" Target="https://www.tdi.texas.gov/rules/2020/documents/20206418.pdf" TargetMode="External"/><Relationship Id="rId5" Type="http://schemas.openxmlformats.org/officeDocument/2006/relationships/hyperlink" Target="http://www.insurance.ca.gov/0400-news/0100-press-releases/2020/upload/nr036NoticeWorkCompCOVID04062020.pdf" TargetMode="External"/><Relationship Id="rId95" Type="http://schemas.openxmlformats.org/officeDocument/2006/relationships/hyperlink" Target="https://www.verisk.com/siteassets/media/downloads/covid/in-wcb-website-notice-04-02-2020.pdf" TargetMode="External"/><Relationship Id="rId160" Type="http://schemas.openxmlformats.org/officeDocument/2006/relationships/hyperlink" Target="https://lis.virginia.gov/cgi-bin/legp604.exe?202+sum+SB5066" TargetMode="External"/><Relationship Id="rId181" Type="http://schemas.openxmlformats.org/officeDocument/2006/relationships/hyperlink" Target="https://content.govdelivery.com/attachments/MIEOG/2020/06/17/file_attachments/1476320/2020-125.pdf" TargetMode="External"/><Relationship Id="rId216" Type="http://schemas.openxmlformats.org/officeDocument/2006/relationships/hyperlink" Target="https://www.ilga.gov/legislation/BillStatus.asp?DocNum=4276&amp;GAID=15&amp;DocTypeID=HB&amp;LegId=123325&amp;SessionID=108&amp;GA=101" TargetMode="External"/><Relationship Id="rId237" Type="http://schemas.openxmlformats.org/officeDocument/2006/relationships/hyperlink" Target="https://capitol.texas.gov/BillLookup/History.aspx?LegSess=87R&amp;Bill=HB1498" TargetMode="External"/><Relationship Id="rId22" Type="http://schemas.openxmlformats.org/officeDocument/2006/relationships/hyperlink" Target="https://www2.illinois.gov/sites/iwcc/news/Documents/27APR20-EmergencyProcessUpdate.pdf" TargetMode="External"/><Relationship Id="rId43" Type="http://schemas.openxmlformats.org/officeDocument/2006/relationships/hyperlink" Target="https://www.njcrib.com/Search/ViewPDF?id=1193" TargetMode="External"/><Relationship Id="rId64" Type="http://schemas.openxmlformats.org/officeDocument/2006/relationships/hyperlink" Target="https://wcd.oregon.gov/IndustryNotices/03-25-20-IN-COVID-ClaimsProc.pdf" TargetMode="External"/><Relationship Id="rId118" Type="http://schemas.openxmlformats.org/officeDocument/2006/relationships/hyperlink" Target="https://le.utah.gov/~2020S3/bills/static/HB3007.html" TargetMode="External"/><Relationship Id="rId139" Type="http://schemas.openxmlformats.org/officeDocument/2006/relationships/hyperlink" Target="http://www.ncrb.org/Portals/0/ncrb/circular%20letters/workers%20comp/2020/C-20-21%20NCCI%20Item%20E-1407%20%20Exclusion%20of%20COVID-19%20Claims.pdf?ver=2020-06-16-162623-933" TargetMode="External"/><Relationship Id="rId85" Type="http://schemas.openxmlformats.org/officeDocument/2006/relationships/hyperlink" Target="http://leginfo.legislature.ca.gov/faces/billNavClient.xhtml?bill_id=201920200AB196" TargetMode="External"/><Relationship Id="rId150" Type="http://schemas.openxmlformats.org/officeDocument/2006/relationships/hyperlink" Target="https://www.governor.nd.gov/sites/www/files/documents/Executive%20Order%202020-12.2.pdf" TargetMode="External"/><Relationship Id="rId171" Type="http://schemas.openxmlformats.org/officeDocument/2006/relationships/hyperlink" Target="https://www.njleg.state.nj.us/bills/BillView.asp?BillNumber=A4784" TargetMode="External"/><Relationship Id="rId192" Type="http://schemas.openxmlformats.org/officeDocument/2006/relationships/hyperlink" Target="https://www.revisor.mn.gov/bills/bill.php?f=HF37&amp;b=house&amp;y=2021&amp;ssn=0" TargetMode="External"/><Relationship Id="rId206" Type="http://schemas.openxmlformats.org/officeDocument/2006/relationships/hyperlink" Target="https://docs.legis.wisconsin.gov/2021/proposals/reg/asm/bill/ab31" TargetMode="External"/><Relationship Id="rId227" Type="http://schemas.openxmlformats.org/officeDocument/2006/relationships/hyperlink" Target="http://iga.in.gov/legislative/2021/bills/senate/232"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verisk.com/siteassets/media/downloads/covid/vt-wc_rule-6-during-pandemic.pdf" TargetMode="External"/><Relationship Id="rId129" Type="http://schemas.openxmlformats.org/officeDocument/2006/relationships/hyperlink" Target="http://www.vwc.state.va.us/sites/default/files/EDI%20Newsletters/EDI-Newsletter-2020-Quarter-2.pdf" TargetMode="External"/><Relationship Id="rId54" Type="http://schemas.openxmlformats.org/officeDocument/2006/relationships/hyperlink" Target="https://www.governor.state.nm.us/wp-content/uploads/2020/04/Executive-Order-2020-025.pdf" TargetMode="External"/><Relationship Id="rId75" Type="http://schemas.openxmlformats.org/officeDocument/2006/relationships/hyperlink" Target="https://www.tdi.texas.gov/bulletins/2020/B-0012-20.html" TargetMode="External"/><Relationship Id="rId96" Type="http://schemas.openxmlformats.org/officeDocument/2006/relationships/hyperlink" Target="https://www.verisk.com/siteassets/media/downloads/covid/in-wcb-website-notice-03-20-2020.pdf" TargetMode="External"/><Relationship Id="rId140" Type="http://schemas.openxmlformats.org/officeDocument/2006/relationships/hyperlink" Target="https://drive.google.com/file/d/1-wxop39CHCtni44hn74PKPFCA4EkwfYM/view" TargetMode="External"/><Relationship Id="rId161" Type="http://schemas.openxmlformats.org/officeDocument/2006/relationships/hyperlink" Target="https://www.mwcc.ms.gov/pdf/2020.03.25_Bulletin_Regarding_Telemedicine_During_the_COVID-19_Crisis.pdf" TargetMode="External"/><Relationship Id="rId182" Type="http://schemas.openxmlformats.org/officeDocument/2006/relationships/hyperlink" Target="https://www.michigan.gov/documents/leo/EO_2020-128_694251_7.pdf" TargetMode="External"/><Relationship Id="rId217" Type="http://schemas.openxmlformats.org/officeDocument/2006/relationships/hyperlink" Target="https://lis.virginia.gov/cgi-bin/legp604.exe?212+sum+HB1985" TargetMode="External"/><Relationship Id="rId6" Type="http://schemas.openxmlformats.org/officeDocument/2006/relationships/hyperlink" Target="https://leginfo.legislature.ca.gov/faces/billTextClient.xhtml?bill_id=201920200SB893" TargetMode="External"/><Relationship Id="rId238" Type="http://schemas.openxmlformats.org/officeDocument/2006/relationships/hyperlink" Target="https://capitol.texas.gov/BillLookup/History.aspx?LegSess=87R&amp;Bill=SB527"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s://www.wcc.state.md.us/PDF/sg_lnk/AdministrativeOrder2020-02.pdf" TargetMode="External"/><Relationship Id="rId44" Type="http://schemas.openxmlformats.org/officeDocument/2006/relationships/hyperlink" Target="https://www.nj.gov/labor/forms_pdfs/wc/pdf/Notice_WC_Courts_AdditionalWCJudges.pdf" TargetMode="External"/><Relationship Id="rId65" Type="http://schemas.openxmlformats.org/officeDocument/2006/relationships/hyperlink" Target="https://wcd.oregon.gov/IndustryNotices/03-17-20-IN-COVID-19.pdf" TargetMode="External"/><Relationship Id="rId86" Type="http://schemas.openxmlformats.org/officeDocument/2006/relationships/hyperlink" Target="https://www.mass.gov/doc/letter-to-doi/download" TargetMode="External"/><Relationship Id="rId130" Type="http://schemas.openxmlformats.org/officeDocument/2006/relationships/hyperlink" Target="https://malegislature.gov/Bills/191/S2732" TargetMode="External"/><Relationship Id="rId151" Type="http://schemas.openxmlformats.org/officeDocument/2006/relationships/hyperlink" Target="https://www.governor.nd.gov/sites/www/files/documents/executive-orders/Executive%20Order%202020-12%20WSI%20extension%20for%201st%20responders.pdf" TargetMode="External"/><Relationship Id="rId172" Type="http://schemas.openxmlformats.org/officeDocument/2006/relationships/hyperlink" Target="http://records.sos.state.or.us/ORSOSWebDrawer/Recordpdf/7605296" TargetMode="External"/><Relationship Id="rId193" Type="http://schemas.openxmlformats.org/officeDocument/2006/relationships/hyperlink" Target="https://legislature.vermont.gov/bill/status/2022/S.9" TargetMode="External"/><Relationship Id="rId207" Type="http://schemas.openxmlformats.org/officeDocument/2006/relationships/hyperlink" Target="http://webserver.rilin.state.ri.us/BillText/BillText21/HouseText21/H5264.pdf" TargetMode="External"/><Relationship Id="rId228" Type="http://schemas.openxmlformats.org/officeDocument/2006/relationships/hyperlink" Target="https://mwcc.ms.gov/pdf/COVID-19-Procedures-Updated-March-3-2021.pdf" TargetMode="External"/><Relationship Id="rId13" Type="http://schemas.openxmlformats.org/officeDocument/2006/relationships/hyperlink" Target="https://wcc.state.ct.us/memos/2020/2020-05.htm" TargetMode="External"/><Relationship Id="rId109" Type="http://schemas.openxmlformats.org/officeDocument/2006/relationships/hyperlink" Target="https://www.legislature.ohio.gov/legislation/legislation-summary?id=GA133-HB-668" TargetMode="External"/><Relationship Id="rId34" Type="http://schemas.openxmlformats.org/officeDocument/2006/relationships/hyperlink" Target="https://malegislature.gov/Bills/191/S2618" TargetMode="External"/><Relationship Id="rId55" Type="http://schemas.openxmlformats.org/officeDocument/2006/relationships/hyperlink" Target="https://workerscomp.nm.gov/sites/default/files/documents/publications/Telemedicine_Directive.pdf" TargetMode="External"/><Relationship Id="rId76" Type="http://schemas.openxmlformats.org/officeDocument/2006/relationships/hyperlink" Target="https://www.tdi.texas.gov/bulletins/2020/B-0010-20.html" TargetMode="External"/><Relationship Id="rId97" Type="http://schemas.openxmlformats.org/officeDocument/2006/relationships/hyperlink" Target="https://www.verisk.com/siteassets/media/downloads/covid/in-wcb-website-notice-03-13-2020.pdf" TargetMode="External"/><Relationship Id="rId120" Type="http://schemas.openxmlformats.org/officeDocument/2006/relationships/hyperlink" Target="https://labor.ky.gov/Documents/COVID-19%20Test%20Codes%20and%20Fees.pdf" TargetMode="External"/><Relationship Id="rId141" Type="http://schemas.openxmlformats.org/officeDocument/2006/relationships/hyperlink" Target="https://www.wcirb.com/sites/default/files/bulletins/2020-14_wcirb_july_1_2020_special_reg_filing_decision.pdf" TargetMode="External"/><Relationship Id="rId7" Type="http://schemas.openxmlformats.org/officeDocument/2006/relationships/hyperlink" Target="http://leginfo.legislature.ca.gov/faces/billTextClient.xhtml?bill_id=201920200AB664" TargetMode="External"/><Relationship Id="rId162" Type="http://schemas.openxmlformats.org/officeDocument/2006/relationships/hyperlink" Target="https://www.mwcc.ms.gov/pdf/2020_08_25_All_Commission_Policies.pdf" TargetMode="External"/><Relationship Id="rId183" Type="http://schemas.openxmlformats.org/officeDocument/2006/relationships/hyperlink" Target="https://www.dir.ca.gov/DIRNews/2020/2020-101.html" TargetMode="External"/><Relationship Id="rId218" Type="http://schemas.openxmlformats.org/officeDocument/2006/relationships/hyperlink" Target="https://lis.virginia.gov/cgi-bin/legp604.exe?212+sum+SB1375" TargetMode="External"/><Relationship Id="rId239" Type="http://schemas.openxmlformats.org/officeDocument/2006/relationships/hyperlink" Target="https://capitol.texas.gov/BillLookup/History.aspx?LegSess=87R&amp;Bill=SB463" TargetMode="External"/><Relationship Id="rId24" Type="http://schemas.openxmlformats.org/officeDocument/2006/relationships/hyperlink" Target="https://labor.ky.gov/Documents/COVID-19%20Executive%20Order%202020-277.pdf" TargetMode="External"/><Relationship Id="rId45" Type="http://schemas.openxmlformats.org/officeDocument/2006/relationships/hyperlink" Target="https://www.nj.gov/labor/forms_pdfs/wc/pdf/Notice_WC_Courts_Closed_until_0511.pdf" TargetMode="External"/><Relationship Id="rId66" Type="http://schemas.openxmlformats.org/officeDocument/2006/relationships/hyperlink" Target="https://www.legis.state.pa.us/cfdocs/billInfo/bill_history.cfm?syear=2019&amp;sind=0&amp;body=H&amp;type=B&amp;bn=2396" TargetMode="External"/><Relationship Id="rId87" Type="http://schemas.openxmlformats.org/officeDocument/2006/relationships/hyperlink" Target="https://www.mass.gov/news/ag-healey-calls-on-division-of-insurance-to-expedite-process-to-decrease-workers-compensation" TargetMode="External"/><Relationship Id="rId110" Type="http://schemas.openxmlformats.org/officeDocument/2006/relationships/hyperlink" Target="https://www.legislature.mi.gov/(S(th12fmf3fnbgkqmchbadzqoz))/mileg.aspx?page=getObject&amp;objectName=2020-SB-0928" TargetMode="External"/><Relationship Id="rId131" Type="http://schemas.openxmlformats.org/officeDocument/2006/relationships/hyperlink" Target="https://malegislature.gov/Bills/191/H4749" TargetMode="External"/><Relationship Id="rId152"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73" Type="http://schemas.openxmlformats.org/officeDocument/2006/relationships/hyperlink" Target="https://dfr.vermont.gov/sites/finreg/files/doc_library/dfr-insurance-covid19-workers-compensation-guidance-revised-100920.pdf" TargetMode="External"/><Relationship Id="rId194" Type="http://schemas.openxmlformats.org/officeDocument/2006/relationships/hyperlink" Target="https://wcd.oregon.gov/laws/Documents/New_rules/WCD_1-2021TrackedChanges.pdf" TargetMode="External"/><Relationship Id="rId208" Type="http://schemas.openxmlformats.org/officeDocument/2006/relationships/hyperlink" Target="http://webserver.rilin.state.ri.us/BillText/BillText21/HouseText21/H5474.pdf" TargetMode="External"/><Relationship Id="rId229" Type="http://schemas.openxmlformats.org/officeDocument/2006/relationships/hyperlink" Target="https://capitol.texas.gov/BillLookup/History.aspx?LegSess=87R&amp;Bill=SB22" TargetMode="External"/><Relationship Id="rId240" Type="http://schemas.openxmlformats.org/officeDocument/2006/relationships/hyperlink" Target="https://capitol.texas.gov/BillLookup/History.aspx?LegSess=87R&amp;Bill=SB433" TargetMode="External"/><Relationship Id="rId14" Type="http://schemas.openxmlformats.org/officeDocument/2006/relationships/hyperlink" Target="https://portal.ct.gov/-/media/Office-of-the-Governor/Executive-Orders/Lamont-Executive-Orders/Executive-Order-No-7K.pdf?la=en" TargetMode="External"/><Relationship Id="rId35" Type="http://schemas.openxmlformats.org/officeDocument/2006/relationships/hyperlink" Target="https://malegislature.gov/Bills/191/HD4949" TargetMode="External"/><Relationship Id="rId56" Type="http://schemas.openxmlformats.org/officeDocument/2006/relationships/hyperlink" Target="http://www.wcb.ny.gov/content/main/TheBoard/WCBcovidresponse4-20.pdf" TargetMode="External"/><Relationship Id="rId77" Type="http://schemas.openxmlformats.org/officeDocument/2006/relationships/hyperlink" Target="https://insurance.utah.gov/wp-content/uploads/2020-3Signed.pdf" TargetMode="External"/><Relationship Id="rId100" Type="http://schemas.openxmlformats.org/officeDocument/2006/relationships/hyperlink" Target="https://www.scstatehouse.gov/sess123_2019-2020/bills/5482.htm" TargetMode="External"/><Relationship Id="rId8" Type="http://schemas.openxmlformats.org/officeDocument/2006/relationships/hyperlink" Target="https://drive.google.com/file/d/1327_jrxJ2Hfa313kChbjDzMX0ML8QvyJ/view" TargetMode="External"/><Relationship Id="rId98" Type="http://schemas.openxmlformats.org/officeDocument/2006/relationships/hyperlink" Target="https://www.governor.nh.gov/sites/g/files/ehbemt336/files/documents/emergency-order-36.pdf" TargetMode="External"/><Relationship Id="rId121" Type="http://schemas.openxmlformats.org/officeDocument/2006/relationships/hyperlink" Target="https://insurance.delaware.gov/wp-content/uploads/sites/15/2020/05/domestic-foreign-insurers-bulletin-no119.pdf" TargetMode="External"/><Relationship Id="rId142" Type="http://schemas.openxmlformats.org/officeDocument/2006/relationships/hyperlink" Target="https://www.revisor.mn.gov/bills/bill.php?f=HF158&amp;b=house&amp;y=2020&amp;ssn=1" TargetMode="External"/><Relationship Id="rId163" Type="http://schemas.openxmlformats.org/officeDocument/2006/relationships/hyperlink" Target="https://www.njleg.state.nj.us/bills/BillView.asp?BillNumber=S2380" TargetMode="External"/><Relationship Id="rId184" Type="http://schemas.openxmlformats.org/officeDocument/2006/relationships/hyperlink" Target="https://www.tdi.texas.gov/rules/2020/documents/20206615.pdf" TargetMode="External"/><Relationship Id="rId219" Type="http://schemas.openxmlformats.org/officeDocument/2006/relationships/hyperlink" Target="https://app.leg.wa.gov/billsummary?BillNumber=5115&amp;Year=2021" TargetMode="External"/><Relationship Id="rId230" Type="http://schemas.openxmlformats.org/officeDocument/2006/relationships/hyperlink" Target="https://www.legis.ga.gov/legislation/60416"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1" TargetMode="External"/><Relationship Id="rId67" Type="http://schemas.openxmlformats.org/officeDocument/2006/relationships/hyperlink" Target="https://wcc.sc.gov/sites/default/files/Documents/Update.News/Advisory%20Notice%20Fines%20and%20Assessments%204-14-2020.pdf" TargetMode="External"/><Relationship Id="rId88" Type="http://schemas.openxmlformats.org/officeDocument/2006/relationships/hyperlink" Target="https://www.gov.ca.gov/wp-content/uploads/2020/05/5.6.20-EO-N-62-20-text.pdf" TargetMode="External"/><Relationship Id="rId111" Type="http://schemas.openxmlformats.org/officeDocument/2006/relationships/hyperlink" Target="https://www.dir.ca.gov/dwc/Covid-19/FAQs.html" TargetMode="External"/><Relationship Id="rId132" Type="http://schemas.openxmlformats.org/officeDocument/2006/relationships/hyperlink" Target="https://www.nysenate.gov/legislation/bills/2019/S8266" TargetMode="External"/><Relationship Id="rId153" Type="http://schemas.openxmlformats.org/officeDocument/2006/relationships/hyperlink" Target="http://kslegislature.org/li_2020s/b2020s/measures/hb2018/" TargetMode="External"/><Relationship Id="rId174" Type="http://schemas.openxmlformats.org/officeDocument/2006/relationships/hyperlink" Target="https://www.wvinsurance.gov/Portals/0/pdf/pressrelease/20-EO-03%20-%20Emergency%20Order%20Workers'%20Compensation%2003-23-2020.pdf?ver=2020-03-23-184154-627" TargetMode="External"/><Relationship Id="rId195" Type="http://schemas.openxmlformats.org/officeDocument/2006/relationships/hyperlink" Target="https://www.legis.iowa.gov/legislation/BillBook?ga=89&amp;ba=SF138" TargetMode="External"/><Relationship Id="rId209" Type="http://schemas.openxmlformats.org/officeDocument/2006/relationships/hyperlink" Target="https://www.revisor.mn.gov/bills/bill.php?b=Senate&amp;f=SF0719&amp;ssn=0&amp;y=2021" TargetMode="External"/><Relationship Id="rId220" Type="http://schemas.openxmlformats.org/officeDocument/2006/relationships/hyperlink" Target="https://www.tdi.texas.gov/wc/information/documents/vaccine00321m.pdf" TargetMode="External"/><Relationship Id="rId241" Type="http://schemas.openxmlformats.org/officeDocument/2006/relationships/hyperlink" Target="https://capitol.texas.gov/BillLookup/History.aspx?LegSess=87R&amp;Bill=HB396"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ls2t5xte1rsadsiftujfpl1r))/mileg.aspx?page=GetObject&amp;objectname=2020-HB-5758" TargetMode="External"/><Relationship Id="rId57" Type="http://schemas.openxmlformats.org/officeDocument/2006/relationships/hyperlink" Target="https://nyassembly.gov/leg/?default_fld=%0D%0A&amp;leg_video=&amp;bn=S08091&amp;term=2019&amp;Summary=Y&amp;Actions=Y&amp;Text=Y"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3" TargetMode="External"/><Relationship Id="rId73" Type="http://schemas.openxmlformats.org/officeDocument/2006/relationships/hyperlink" Target="https://www.tdi.texas.gov/wc/rules/adopted/documents/er167tm0420.pdf" TargetMode="External"/><Relationship Id="rId78" Type="http://schemas.openxmlformats.org/officeDocument/2006/relationships/hyperlink" Target="http://www.vwc.state.va.us/sites/default/files/News%20and%20Notices/VWC-Headquarters-Reopens-042120.pdf" TargetMode="External"/><Relationship Id="rId94" Type="http://schemas.openxmlformats.org/officeDocument/2006/relationships/hyperlink" Target="https://www.verisk.com/siteassets/media/downloads/covid/wc-ga-deadlineextensionsduetocovid_19order_04072020.pdf" TargetMode="External"/><Relationship Id="rId99" Type="http://schemas.openxmlformats.org/officeDocument/2006/relationships/hyperlink" Target="https://www.legislature.ohio.gov/legislation/legislation-documents?id=GA133-HB-573" TargetMode="External"/><Relationship Id="rId101" Type="http://schemas.openxmlformats.org/officeDocument/2006/relationships/hyperlink" Target="https://www.njleg.state.nj.us/2020/Bills/A4500/4153_I1.PDF" TargetMode="External"/><Relationship Id="rId122" Type="http://schemas.openxmlformats.org/officeDocument/2006/relationships/hyperlink" Target="http://doi.nv.gov/uploadedFiles/doi.nv.gov/Content/News_and_Notices/DOI_Letterhead_ADA_Compliant%20(7).pdf" TargetMode="External"/><Relationship Id="rId143" Type="http://schemas.openxmlformats.org/officeDocument/2006/relationships/hyperlink" Target="https://www.verisk.com/siteassets/media/downloads/covid/ut-r612-300-filing-no.-52666---workers-compensation.pdf" TargetMode="External"/><Relationship Id="rId148" Type="http://schemas.openxmlformats.org/officeDocument/2006/relationships/hyperlink" Target="https://portal.ct.gov/-/media/Office-of-the-Governor/Executive-Orders/Lamont-Executive-Orders/Executive-Order-No-7JJJ.pdf" TargetMode="External"/><Relationship Id="rId164" Type="http://schemas.openxmlformats.org/officeDocument/2006/relationships/hyperlink" Target="https://www.tdi.texas.gov/rules/2020/documents/20206464.pdf" TargetMode="External"/><Relationship Id="rId169" Type="http://schemas.openxmlformats.org/officeDocument/2006/relationships/hyperlink" Target="https://www.doa.la.gov/osr/EMR/2020/2010EMR007.pdf" TargetMode="External"/><Relationship Id="rId185" Type="http://schemas.openxmlformats.org/officeDocument/2006/relationships/hyperlink" Target="https://www.mass.gov/doc/bulletin-2020-33-flexibility-in-the-issuance-and-administration-of-liquor-liability-and-workers/download" TargetMode="External"/><Relationship Id="rId4" Type="http://schemas.openxmlformats.org/officeDocument/2006/relationships/hyperlink" Target="https://governor.arkansas.gov/images/uploads/executiveOrders/EO_20-19._.pdf" TargetMode="External"/><Relationship Id="rId9" Type="http://schemas.openxmlformats.org/officeDocument/2006/relationships/hyperlink" Target="https://wcc.state.ct.us/memos/2020/2020-11.htm" TargetMode="External"/><Relationship Id="rId180" Type="http://schemas.openxmlformats.org/officeDocument/2006/relationships/hyperlink" Target="http://www.insurance.ca.gov/0400-news/0100-press-releases/2020/upload/nr127WCPurePremiumSECURED.pdf" TargetMode="External"/><Relationship Id="rId210" Type="http://schemas.openxmlformats.org/officeDocument/2006/relationships/hyperlink" Target="http://www.wcb.ny.gov/content/main/regulations/COVID-19Testing/" TargetMode="External"/><Relationship Id="rId215" Type="http://schemas.openxmlformats.org/officeDocument/2006/relationships/hyperlink" Target="https://www.njleg.state.nj.us/bills/BillView.asp?BillNumber=S2476" TargetMode="External"/><Relationship Id="rId236" Type="http://schemas.openxmlformats.org/officeDocument/2006/relationships/hyperlink" Target="https://capitol.texas.gov/BillLookup/History.aspx?LegSess=87R&amp;Bill=HB4301" TargetMode="External"/><Relationship Id="rId26" Type="http://schemas.openxmlformats.org/officeDocument/2006/relationships/hyperlink" Target="https://labor.ky.gov/Documents/New%20EDI%20Codes%20fo%20Reporting%20COVID-19.pdf" TargetMode="External"/><Relationship Id="rId231" Type="http://schemas.openxmlformats.org/officeDocument/2006/relationships/hyperlink" Target="https://www.verisk.com/siteassets/media/downloads/covid/mo-8-csr-50-5.007.pdf" TargetMode="External"/><Relationship Id="rId47" Type="http://schemas.openxmlformats.org/officeDocument/2006/relationships/hyperlink" Target="https://www.njcrib.com/Search/ViewPDF?id=1190" TargetMode="External"/><Relationship Id="rId68" Type="http://schemas.openxmlformats.org/officeDocument/2006/relationships/hyperlink" Target="https://wcc.sc.gov/sites/default/files/Documents/Update.News/Advisory%20Notice%20Procedural%20Clarifications%20final%204-3-2020_.pdf" TargetMode="External"/><Relationship Id="rId89" Type="http://schemas.openxmlformats.org/officeDocument/2006/relationships/hyperlink" Target="https://drive.google.com/file/d/16Am2xEYkdTj8k0DB3npG9mQ53kMLTZi6/view" TargetMode="External"/><Relationship Id="rId112"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33" Type="http://schemas.openxmlformats.org/officeDocument/2006/relationships/hyperlink" Target="https://www.ncleg.gov/BillLookUp/2019/H1057" TargetMode="External"/><Relationship Id="rId154" Type="http://schemas.openxmlformats.org/officeDocument/2006/relationships/hyperlink" Target="https://www.tdi.texas.gov/wc/rules/documents/ertelmed0820.pdf" TargetMode="External"/><Relationship Id="rId175" Type="http://schemas.openxmlformats.org/officeDocument/2006/relationships/hyperlink" Target="https://www.wvinsurance.gov/Portals/0/pdf/pressrelease/20-EO-09%20Modifying%20and%20Rescinding%20Certain%20COVID19%20Related%20Emergency%20Orders.pdf?ver=2020-10-16-123159-620" TargetMode="External"/><Relationship Id="rId196" Type="http://schemas.openxmlformats.org/officeDocument/2006/relationships/hyperlink" Target="https://olis.oregonlegislature.gov/liz/2021R1/Measures/Overview/HB3025" TargetMode="External"/><Relationship Id="rId200" Type="http://schemas.openxmlformats.org/officeDocument/2006/relationships/hyperlink" Target="https://lims.dccouncil.us/Legislation/B24-0058" TargetMode="External"/><Relationship Id="rId16" Type="http://schemas.openxmlformats.org/officeDocument/2006/relationships/hyperlink" Target="https://wcc.state.ct.us/memos/2020/2020-02.htm" TargetMode="External"/><Relationship Id="rId221" Type="http://schemas.openxmlformats.org/officeDocument/2006/relationships/hyperlink" Target="https://capitol.texas.gov/BillLookup/History.aspx?LegSess=87R&amp;Bill=SB439" TargetMode="External"/><Relationship Id="rId242" Type="http://schemas.openxmlformats.org/officeDocument/2006/relationships/hyperlink" Target="https://capitol.texas.gov/BillLookup/History.aspx?LegSess=87R&amp;Bill=SB107" TargetMode="External"/><Relationship Id="rId37" Type="http://schemas.openxmlformats.org/officeDocument/2006/relationships/hyperlink" Target="http://www.legislature.mi.gov/(S(onmc3crzrvjfj0xa3fvapdll))/mileg.aspx?page=GetObject&amp;objectname=2020-SB-0906" TargetMode="External"/><Relationship Id="rId58" Type="http://schemas.openxmlformats.org/officeDocument/2006/relationships/hyperlink" Target="http://www.wcb.ny.gov/content/main/TheBoard/WCB-Response-COVID-19.jsp" TargetMode="External"/><Relationship Id="rId79" Type="http://schemas.openxmlformats.org/officeDocument/2006/relationships/hyperlink" Target="http://www.vwc.state.va.us/sites/default/files/News%20and%20Notices/Regional-Offices-Closed-Indefinitely-Notice.pdf" TargetMode="External"/><Relationship Id="rId102" Type="http://schemas.openxmlformats.org/officeDocument/2006/relationships/hyperlink" Target="https://www.legislature.ohio.gov/legislation/legislation-summary?id=GA133-HB-633" TargetMode="External"/><Relationship Id="rId123" Type="http://schemas.openxmlformats.org/officeDocument/2006/relationships/hyperlink" Target="https://leg.colorado.gov/bills/sb20-216" TargetMode="External"/><Relationship Id="rId144" Type="http://schemas.openxmlformats.org/officeDocument/2006/relationships/hyperlink" Target="http://www.insurance.ca.gov/0400-news/0100-press-releases/2020/release052-2020.cfm" TargetMode="External"/><Relationship Id="rId90" Type="http://schemas.openxmlformats.org/officeDocument/2006/relationships/hyperlink" Target="https://lni.wa.gov/agency/outreach/workers-compensation-coverage-and-coronavirus-covid-19-common-questions" TargetMode="External"/><Relationship Id="rId165" Type="http://schemas.openxmlformats.org/officeDocument/2006/relationships/hyperlink" Target="http://www.wcb.ny.gov/content/main/TheBoard/letter-from-chair-rodriguez-9-10-2020.jsp" TargetMode="External"/><Relationship Id="rId186" Type="http://schemas.openxmlformats.org/officeDocument/2006/relationships/hyperlink" Target="https://www.mass.gov/doc/covid-19-order-53/download" TargetMode="External"/><Relationship Id="rId211" Type="http://schemas.openxmlformats.org/officeDocument/2006/relationships/hyperlink" Target="https://www.revisor.mn.gov/bills/bill.php?b=Senate&amp;f=SF1203&amp;ssn=0&amp;y=2021" TargetMode="External"/><Relationship Id="rId232" Type="http://schemas.openxmlformats.org/officeDocument/2006/relationships/hyperlink" Target="https://leginfo.legislature.ca.gov/faces/billNavClient.xhtml?bill_id=202120220SB213"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8" TargetMode="External"/><Relationship Id="rId69" Type="http://schemas.openxmlformats.org/officeDocument/2006/relationships/hyperlink" Target="https://www.wcc.sc.gov/sites/default/files/Documents/Update.News/New%20EDI%20Codes%20for%20COVID-19%20Pandemic%203-26-2020.pdf" TargetMode="External"/><Relationship Id="rId113" Type="http://schemas.openxmlformats.org/officeDocument/2006/relationships/hyperlink" Target="https://labor.vermont.gov/sites/labor/files/doc_library/VDOL_WC_Applying%20Rule%2012%20during%20COVID-19%20Pandemic.pdf" TargetMode="External"/><Relationship Id="rId134" Type="http://schemas.openxmlformats.org/officeDocument/2006/relationships/hyperlink" Target="https://www.ncleg.gov/BillLookUp/2019/H1056" TargetMode="External"/><Relationship Id="rId80" Type="http://schemas.openxmlformats.org/officeDocument/2006/relationships/hyperlink" Target="https://www.governor.wa.gov/news-media/inslee-announces-workers-compensation-coverage-include-quarantined-health-workersfirst" TargetMode="External"/><Relationship Id="rId155" Type="http://schemas.openxmlformats.org/officeDocument/2006/relationships/hyperlink" Target="https://www.njleg.state.nj.us/bills/BillView.asp?BillNumber=A4496" TargetMode="External"/><Relationship Id="rId176" Type="http://schemas.openxmlformats.org/officeDocument/2006/relationships/hyperlink" Target="https://www.michigan.gov/documents/leo/WDCA_COVID-19_First_Response_ER_686779_7.pdf" TargetMode="External"/><Relationship Id="rId197" Type="http://schemas.openxmlformats.org/officeDocument/2006/relationships/hyperlink" Target="http://www.wcb.ny.gov/content/main/regulations/Covid-19/" TargetMode="External"/><Relationship Id="rId201" Type="http://schemas.openxmlformats.org/officeDocument/2006/relationships/hyperlink" Target="https://legislature.vermont.gov/bill/status/2022/S.9" TargetMode="External"/><Relationship Id="rId222" Type="http://schemas.openxmlformats.org/officeDocument/2006/relationships/hyperlink" Target="https://capitol.texas.gov/BillLookup/History.aspx?LegSess=87R&amp;Bill=HB47" TargetMode="External"/><Relationship Id="rId243" Type="http://schemas.openxmlformats.org/officeDocument/2006/relationships/hyperlink" Target="https://wcc.sc.gov/sites/default/files/Documents/Update.News/Advisory%20Notice/2021MSPM%20%20Advisory%20Notice%20Changes%203-17-2021%20final.pdf"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37&amp;version=0&amp;session=ls91&amp;session_year=2020&amp;session_number=0" TargetMode="External"/><Relationship Id="rId59"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103" Type="http://schemas.openxmlformats.org/officeDocument/2006/relationships/hyperlink" Target="https://www.mass.gov/doc/administrative-bulletin-4-online-filing/download" TargetMode="External"/><Relationship Id="rId124" Type="http://schemas.openxmlformats.org/officeDocument/2006/relationships/hyperlink" Target="https://content.govdelivery.com/attachments/KYLABOR/2020/04/10/file_attachments/1424413/Administrative%20Order%202020-001.signatures.pdf" TargetMode="External"/><Relationship Id="rId70" Type="http://schemas.openxmlformats.org/officeDocument/2006/relationships/hyperlink" Target="https://dlr.sd.gov/workers_compensation/covid_19_workers_comp_coverage.aspx" TargetMode="External"/><Relationship Id="rId91" Type="http://schemas.openxmlformats.org/officeDocument/2006/relationships/hyperlink" Target="https://www.verisk.com/siteassets/media/downloads/covid/az-eo_2020-29_increased_telemedicine-workers_comp.pdf" TargetMode="External"/><Relationship Id="rId145" Type="http://schemas.openxmlformats.org/officeDocument/2006/relationships/hyperlink" Target="http://webserver.rilin.state.ri.us/BillText/BillText20/HouseText20/H8066.pdf" TargetMode="External"/><Relationship Id="rId166" Type="http://schemas.openxmlformats.org/officeDocument/2006/relationships/hyperlink" Target="https://www.verisk.com/siteassets/media/downloads/covid/ct-report-of-the-workers-compensation-commission-pursuant-to-executive-order-no.-7jjj.pdf" TargetMode="External"/><Relationship Id="rId187" Type="http://schemas.openxmlformats.org/officeDocument/2006/relationships/hyperlink" Target="http://www.akleg.gov/basis/Bill/Detail/32?Root=HB%20%2045" TargetMode="External"/><Relationship Id="rId1" Type="http://schemas.openxmlformats.org/officeDocument/2006/relationships/hyperlink" Target="http://www.akleg.gov/basis/Bill/Detail/31?Root=SB%20241" TargetMode="External"/><Relationship Id="rId212" Type="http://schemas.openxmlformats.org/officeDocument/2006/relationships/hyperlink" Target="https://www.legislature.mi.gov/(S(rorgiapfyx0ttjqadernvrkr))/mileg.aspx?page=getObject&amp;objectName=2021-SB-0161" TargetMode="External"/><Relationship Id="rId233" Type="http://schemas.openxmlformats.org/officeDocument/2006/relationships/hyperlink" Target="https://wapp.capitol.tn.gov/apps/BillInfo/Default.aspx?BillNumber=SB8007&amp;GA=111"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7" TargetMode="External"/><Relationship Id="rId114" Type="http://schemas.openxmlformats.org/officeDocument/2006/relationships/hyperlink" Target="https://labor.vermont.gov/sites/labor/files/doc_library/VDOL_WC_Applying%20Rule%2011%20during%20COVID-19%20Pandemic.pdf" TargetMode="External"/><Relationship Id="rId60" Type="http://schemas.openxmlformats.org/officeDocument/2006/relationships/hyperlink" Target="https://www.legislature.ohio.gov/legislation/legislation-summary?id=GA133-HB-605" TargetMode="External"/><Relationship Id="rId81" Type="http://schemas.openxmlformats.org/officeDocument/2006/relationships/hyperlink" Target="http://wyomingworkforce.org/_docs/news/whatsnew/2020-04-WC-UI-Quarterly-due-date-Policy-Notice.pdf" TargetMode="External"/><Relationship Id="rId135" Type="http://schemas.openxmlformats.org/officeDocument/2006/relationships/hyperlink" Target="https://www.legislature.ohio.gov/legislation/legislation-status?id=GA133-HB-571" TargetMode="External"/><Relationship Id="rId156" Type="http://schemas.openxmlformats.org/officeDocument/2006/relationships/hyperlink" Target="https://www.legislature.mi.gov/(S(seikr4krwynlzbtiu3jk35ox))/mileg.aspx?page=getObject&amp;objectName=2020-HB-6040" TargetMode="External"/><Relationship Id="rId177" Type="http://schemas.openxmlformats.org/officeDocument/2006/relationships/hyperlink" Target="https://www.michigan.gov/documents/leo/2020-211_LE_-_Emergency_Rule_-_Workers_Disability_Compensation_Agency_General_Rules_705323_7.pdf" TargetMode="External"/><Relationship Id="rId198" Type="http://schemas.openxmlformats.org/officeDocument/2006/relationships/hyperlink" Target="https://www.capitol.hawaii.gov/measure_indiv.aspx?billtype=HB&amp;billnumber=1224&amp;year=2021" TargetMode="External"/><Relationship Id="rId202" Type="http://schemas.openxmlformats.org/officeDocument/2006/relationships/hyperlink" Target="https://www.nebraskalegislature.gov/bills/view_bill.php?DocumentID=44063" TargetMode="External"/><Relationship Id="rId223" Type="http://schemas.openxmlformats.org/officeDocument/2006/relationships/hyperlink" Target="https://capitol.texas.gov/BillLookup/History.aspx?LegSess=87R&amp;Bill=HB34" TargetMode="External"/><Relationship Id="rId244" Type="http://schemas.openxmlformats.org/officeDocument/2006/relationships/hyperlink" Target="https://mwcc.ms.gov/pdf/COVID-19-Procedures-Updated-March-31-2021.pdf" TargetMode="External"/><Relationship Id="rId18" Type="http://schemas.openxmlformats.org/officeDocument/2006/relationships/hyperlink" Target="https://www.floir.com/siteDocuments/OIR-20-05M.pdf" TargetMode="External"/><Relationship Id="rId39" Type="http://schemas.openxmlformats.org/officeDocument/2006/relationships/hyperlink" Target="https://www.revisor.mn.gov/bills/text.php?number=HF4515&amp;type=bill&amp;version=0&amp;session=ls91&amp;session_year=2020&amp;session_number=0" TargetMode="External"/><Relationship Id="rId50" Type="http://schemas.openxmlformats.org/officeDocument/2006/relationships/hyperlink" Target="https://www.njcrib.com/Search/ViewPDF?id=1186" TargetMode="External"/><Relationship Id="rId104" Type="http://schemas.openxmlformats.org/officeDocument/2006/relationships/hyperlink" Target="https://www.nycirb.org/bulletins/rc2512.pdf" TargetMode="External"/><Relationship Id="rId125" Type="http://schemas.openxmlformats.org/officeDocument/2006/relationships/hyperlink" Target="http://www.ilga.gov/legislation/fulltext.asp?DocName=10100HB2455sam002&amp;GA=101&amp;LegID=118463&amp;SessionId=108&amp;SpecSess=0&amp;DocTypeId=HB&amp;DocNum=2455&amp;GAID=15&amp;Session=" TargetMode="External"/><Relationship Id="rId146" Type="http://schemas.openxmlformats.org/officeDocument/2006/relationships/hyperlink" Target="https://le.utah.gov/~2020S5/bills/static/HB5006.html" TargetMode="External"/><Relationship Id="rId167" Type="http://schemas.openxmlformats.org/officeDocument/2006/relationships/hyperlink" Target="http://leginfo.legislature.ca.gov/faces/billTextClient.xhtml?bill_id=201920200SB1159" TargetMode="External"/><Relationship Id="rId188" Type="http://schemas.openxmlformats.org/officeDocument/2006/relationships/hyperlink" Target="https://www.nysenate.gov/legislation/bills/2021/S1241" TargetMode="External"/><Relationship Id="rId71" Type="http://schemas.openxmlformats.org/officeDocument/2006/relationships/hyperlink" Target="https://www.tn.gov/workforce/injuries-at-work/bwc-newsroom/2020/4/1/temporary-guidance-on-telehealth-for-workers-comp.html" TargetMode="External"/><Relationship Id="rId92" Type="http://schemas.openxmlformats.org/officeDocument/2006/relationships/hyperlink" Target="https://www.verisk.com/siteassets/media/downloads/covid/wc-ga-deadlineextensionsduetocovid_19order.pdf" TargetMode="External"/><Relationship Id="rId213" Type="http://schemas.openxmlformats.org/officeDocument/2006/relationships/hyperlink" Target="http://mgaleg.maryland.gov/mgawebsite/Legislation/Details/sb0812?ys=2021RS" TargetMode="External"/><Relationship Id="rId234" Type="http://schemas.openxmlformats.org/officeDocument/2006/relationships/hyperlink" Target="https://www.arkleg.state.ar.us/Bills/Detail?tbType=&amp;id=hb1488&amp;ddBienniumSession=2021%2F2021R"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doa.la.gov/osr/EMR/2020/2004EMR030.pdf" TargetMode="External"/><Relationship Id="rId40" Type="http://schemas.openxmlformats.org/officeDocument/2006/relationships/hyperlink" Target="https://labor.mo.gov/sites/labor/files/8_CSR_50-5.005_Emergency_Final.pdf" TargetMode="External"/><Relationship Id="rId115" Type="http://schemas.openxmlformats.org/officeDocument/2006/relationships/hyperlink" Target="http://www.ilga.gov/legislation/billstatus.asp?DocNum=471&amp;GAID=15&amp;GA=101&amp;DocTypeID=SB&amp;LegID=116408&amp;SessionID=108" TargetMode="External"/><Relationship Id="rId136" Type="http://schemas.openxmlformats.org/officeDocument/2006/relationships/hyperlink" Target="https://www.michigan.gov/documents/difs/Workers_Comp_Order_2020-11-M_693984_7.pdf" TargetMode="External"/><Relationship Id="rId157" Type="http://schemas.openxmlformats.org/officeDocument/2006/relationships/hyperlink" Target="https://lis.virginia.gov/cgi-bin/legp604.exe?202+sum+HB5028&amp;202+sum+HB5028" TargetMode="External"/><Relationship Id="rId178" Type="http://schemas.openxmlformats.org/officeDocument/2006/relationships/hyperlink" Target="https://wcd.oregon.gov/IndustryNotices/11-12-20-IN-COVID-19-flier.pdf" TargetMode="External"/><Relationship Id="rId61" Type="http://schemas.openxmlformats.org/officeDocument/2006/relationships/hyperlink" Target="https://www.ok.gov/wcc/" TargetMode="External"/><Relationship Id="rId82" Type="http://schemas.openxmlformats.org/officeDocument/2006/relationships/hyperlink" Target="http://www.wyomingworkforce.org/covid19-resources/faq/" TargetMode="External"/><Relationship Id="rId199" Type="http://schemas.openxmlformats.org/officeDocument/2006/relationships/hyperlink" Target="http://www.wcb.ny.gov/content/main/SubjectNos/sn046_1311.jsp" TargetMode="External"/><Relationship Id="rId203" Type="http://schemas.openxmlformats.org/officeDocument/2006/relationships/hyperlink" Target="https://olis.oregonlegislature.gov/liz/2021R1/Measures/Overview/SB488" TargetMode="External"/><Relationship Id="rId19" Type="http://schemas.openxmlformats.org/officeDocument/2006/relationships/hyperlink" Target="https://www.myfloridacfo.com/coronavirus/documents/CFO-Directive-20-05.pdf" TargetMode="External"/><Relationship Id="rId224" Type="http://schemas.openxmlformats.org/officeDocument/2006/relationships/hyperlink" Target="https://capitol.texas.gov/BillLookup/History.aspx?LegSess=87R&amp;Bill=HB541" TargetMode="External"/><Relationship Id="rId245" Type="http://schemas.openxmlformats.org/officeDocument/2006/relationships/hyperlink" Target="https://mwcc.ms.gov/pdf/2021.03.26%20New%20Permanent%20Telemedicine%20Rules.pdf" TargetMode="External"/><Relationship Id="rId30" Type="http://schemas.openxmlformats.org/officeDocument/2006/relationships/hyperlink" Target="http://www.legis.la.gov/legis/BillInfo.aspx?s=20RS&amp;b=SB475&amp;sbi=y" TargetMode="External"/><Relationship Id="rId105" Type="http://schemas.openxmlformats.org/officeDocument/2006/relationships/hyperlink" Target="https://www.legislature.ohio.gov/legislation/legislation-summary?id=GA133-HB-667" TargetMode="External"/><Relationship Id="rId126" Type="http://schemas.openxmlformats.org/officeDocument/2006/relationships/hyperlink" Target="https://www.verisk.com/siteassets/media/downloads/covid/notices---telehealth-and-telemedicine-services---3-30-2020.pdf" TargetMode="External"/><Relationship Id="rId147" Type="http://schemas.openxmlformats.org/officeDocument/2006/relationships/hyperlink" Target="https://legislature.vermont.gov/bill/status/2020/S.342" TargetMode="External"/><Relationship Id="rId168" Type="http://schemas.openxmlformats.org/officeDocument/2006/relationships/hyperlink" Target="http://leginfo.legislature.ca.gov/faces/billNavClient.xhtml?bill_id=201920200AB685" TargetMode="External"/><Relationship Id="rId51" Type="http://schemas.openxmlformats.org/officeDocument/2006/relationships/hyperlink" Target="https://www.njcrib.com/Search/ViewPDF?id=1184" TargetMode="External"/><Relationship Id="rId72" Type="http://schemas.openxmlformats.org/officeDocument/2006/relationships/hyperlink" Target="https://www.tdi.texas.gov/wc/information/documents/telemed0420m.pdf" TargetMode="External"/><Relationship Id="rId93" Type="http://schemas.openxmlformats.org/officeDocument/2006/relationships/hyperlink" Target="https://www.verisk.com/siteassets/media/downloads/covid/wc-ga-ga_telemedicineguidance04012020.pdf" TargetMode="External"/><Relationship Id="rId189" Type="http://schemas.openxmlformats.org/officeDocument/2006/relationships/hyperlink" Target="https://www.tdi.texas.gov/bulletins/2020/B-0029-20.html" TargetMode="External"/><Relationship Id="rId3" Type="http://schemas.openxmlformats.org/officeDocument/2006/relationships/hyperlink" Target="https://governor.arkansas.gov/images/uploads/executiveOrders/EO_20-22._.pdf" TargetMode="External"/><Relationship Id="rId214" Type="http://schemas.openxmlformats.org/officeDocument/2006/relationships/hyperlink" Target="http://mgaleg.maryland.gov/mgawebsite/Legislation/Details/HB1199?ys=2021RS" TargetMode="External"/><Relationship Id="rId235" Type="http://schemas.openxmlformats.org/officeDocument/2006/relationships/hyperlink" Target="https://wapp.capitol.tn.gov/apps/BillInfo/Default.aspx?BillNumber=SB0995&amp;GA=113" TargetMode="External"/><Relationship Id="rId116" Type="http://schemas.openxmlformats.org/officeDocument/2006/relationships/hyperlink" Target="https://dwd.wisconsin.gov/covid19/public/wc.htm" TargetMode="External"/><Relationship Id="rId137" Type="http://schemas.openxmlformats.org/officeDocument/2006/relationships/hyperlink" Target="https://governor.arkansas.gov/images/uploads/executiveOrders/EO_20-35.pdf" TargetMode="External"/><Relationship Id="rId158" Type="http://schemas.openxmlformats.org/officeDocument/2006/relationships/hyperlink" Target="https://wcc.state.ct.us/memos/2020/2020-14.htm"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dir.nv.gov/uploadedFiles/dir.nv.gov/content/WCS/Features/D-38%20Codes%20for%20COVID-19%20Claims.pdf" TargetMode="External"/><Relationship Id="rId62" Type="http://schemas.openxmlformats.org/officeDocument/2006/relationships/hyperlink" Target="https://dfr.oregon.gov/laws-rules/Documents/Bulletins/bulletin2020-10.pdf" TargetMode="External"/><Relationship Id="rId83" Type="http://schemas.openxmlformats.org/officeDocument/2006/relationships/hyperlink" Target="https://nyassembly.gov/leg/?default_fld=&amp;leg_video=&amp;bn=S08117&amp;term=2019&amp;Summary=Y&amp;Actions=Y&amp;Text=Y" TargetMode="External"/><Relationship Id="rId179" Type="http://schemas.openxmlformats.org/officeDocument/2006/relationships/hyperlink" Target="https://dfr.vermont.gov/sites/finreg/files/regbul/dfr-regulation-health-h-2020-02-e-telehealth-withdrawn.pdf" TargetMode="External"/><Relationship Id="rId190" Type="http://schemas.openxmlformats.org/officeDocument/2006/relationships/hyperlink" Target="https://www.tdi.texas.gov/bulletins/2021/B-0003-21.html" TargetMode="External"/><Relationship Id="rId204" Type="http://schemas.openxmlformats.org/officeDocument/2006/relationships/hyperlink" Target="https://capitol.texas.gov/BillLookup/History.aspx?LegSess=87R&amp;Bill=SB612" TargetMode="External"/><Relationship Id="rId225" Type="http://schemas.openxmlformats.org/officeDocument/2006/relationships/hyperlink" Target="https://capitol.texas.gov/BillLookup/History.aspx?LegSess=87R&amp;Bill=HB637" TargetMode="External"/><Relationship Id="rId246" Type="http://schemas.openxmlformats.org/officeDocument/2006/relationships/hyperlink" Target="https://www.legis.state.pa.us/CFDOCS/billInfo/billInfo.cfm?syear=2021&amp;body=H&amp;type=B&amp;bn=1078" TargetMode="External"/><Relationship Id="rId106" Type="http://schemas.openxmlformats.org/officeDocument/2006/relationships/hyperlink" Target="https://www.insurance.ca.gov/01-consumers/140-catastrophes/FAQ-on-Business-Interruption-Insurance.cfm" TargetMode="External"/><Relationship Id="rId127" Type="http://schemas.openxmlformats.org/officeDocument/2006/relationships/hyperlink" Target="https://sutra.oslpr.org/osl/esutra/MedidaReg.aspx?rid=13556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apps.sos.wv.gov/adlaw/executivejournal/readpdf.aspx?DocID=89428" TargetMode="External"/><Relationship Id="rId671" Type="http://schemas.openxmlformats.org/officeDocument/2006/relationships/hyperlink" Target="https://www.legislature.mi.gov/(S(seikr4krwynlzbtiu3jk35ox))/mileg.aspx?page=getObject&amp;objectName=2020-HB-6040" TargetMode="External"/><Relationship Id="rId769" Type="http://schemas.openxmlformats.org/officeDocument/2006/relationships/hyperlink" Target="https://drive.google.com/file/d/1dDIXhnA7gfme22CkuereppIiFK7K0OVl/view" TargetMode="External"/><Relationship Id="rId976" Type="http://schemas.openxmlformats.org/officeDocument/2006/relationships/hyperlink" Target="https://drive.google.com/file/d/1oW7fEhNXAOx5Hhw5oZTLSF0-gNW26foz/view" TargetMode="External"/><Relationship Id="rId21" Type="http://schemas.openxmlformats.org/officeDocument/2006/relationships/hyperlink" Target="https://www.insurance.pa.gov/Regulations/Laws%20Regulations/Documents/COVID-19%20Notice%20to%20Practitioners.pdf" TargetMode="External"/><Relationship Id="rId324" Type="http://schemas.openxmlformats.org/officeDocument/2006/relationships/hyperlink" Target="https://www.verisk.com/siteassets/media/downloads/covid/az-eo_2020-29_increased_telemedicine-workers_comp.pdf" TargetMode="External"/><Relationship Id="rId531" Type="http://schemas.openxmlformats.org/officeDocument/2006/relationships/hyperlink" Target="https://dfr.oregon.gov/business/reg/Documents/20200522-insurance-pnc-EO.pdf" TargetMode="External"/><Relationship Id="rId629" Type="http://schemas.openxmlformats.org/officeDocument/2006/relationships/hyperlink" Target="https://www.legis.state.pa.us/cfdocs/billinfo/BillInfo.cfm?syear=2019&amp;sind=0&amp;body=H&amp;type=B&amp;bn=2661" TargetMode="External"/><Relationship Id="rId170" Type="http://schemas.openxmlformats.org/officeDocument/2006/relationships/hyperlink" Target="http://www.mid.ms.gov/legal/bulletins/20202bul.pdf" TargetMode="External"/><Relationship Id="rId836" Type="http://schemas.openxmlformats.org/officeDocument/2006/relationships/hyperlink" Target="https://www.senate.mo.gov/21info/BTS_Web/Bill.aspx?SessionType=R&amp;BillID=54105525" TargetMode="External"/><Relationship Id="rId268" Type="http://schemas.openxmlformats.org/officeDocument/2006/relationships/hyperlink" Target="http://ocs.pr.gov/enocspr/files/Cartas%20Normativas%202020/CN-2020_271-D_eng.pdf" TargetMode="External"/><Relationship Id="rId475" Type="http://schemas.openxmlformats.org/officeDocument/2006/relationships/hyperlink" Target="https://www.governor.nh.gov/sites/g/files/ehbemt336/files/documents/emergency-order-36.pdf" TargetMode="External"/><Relationship Id="rId682" Type="http://schemas.openxmlformats.org/officeDocument/2006/relationships/hyperlink" Target="https://assembly.state.ny.us/leg/?default_fld=%0D%0A&amp;leg_video=&amp;bn=A10903&amp;term=2019&amp;Summary=Y&amp;Actions=Y&amp;Committee%26nbspVotes=Y&amp;Floor%26nbspVotes=Y&amp;Text=Y" TargetMode="External"/><Relationship Id="rId903" Type="http://schemas.openxmlformats.org/officeDocument/2006/relationships/hyperlink" Target="http://www.wvlegislature.gov/Bill_Status/Bills_history.cfm?input=2021&amp;year=2021&amp;sessiontype=RS&amp;btype=bill" TargetMode="External"/><Relationship Id="rId32" Type="http://schemas.openxmlformats.org/officeDocument/2006/relationships/hyperlink" Target="https://www.dfs.ny.gov/industry_guidance/insurers/electronic_delivery_notice" TargetMode="External"/><Relationship Id="rId128" Type="http://schemas.openxmlformats.org/officeDocument/2006/relationships/hyperlink" Target="https://governor.vermont.gov/sites/scott/files/documents/EO%2001-20%20Declaration%20of%20State%20of%20Emergency%20in%20Response%20to%20COVID-19%20and%20National%20Guard%20Call-Out.pdf" TargetMode="External"/><Relationship Id="rId335" Type="http://schemas.openxmlformats.org/officeDocument/2006/relationships/hyperlink" Target="https://wcc.state.ct.us/memos/2020/2020-05.htm" TargetMode="External"/><Relationship Id="rId542" Type="http://schemas.openxmlformats.org/officeDocument/2006/relationships/hyperlink" Target="https://labor.ky.gov/Documents/COVID-19%20Test%20Codes%20and%20Fees.pdf" TargetMode="External"/><Relationship Id="rId987" Type="http://schemas.openxmlformats.org/officeDocument/2006/relationships/hyperlink" Target="https://www.legis.state.pa.us/CFDOCS/billInfo/billInfo.cfm?syear=2021&amp;body=H&amp;type=B&amp;bn=1078" TargetMode="External"/><Relationship Id="rId181" Type="http://schemas.openxmlformats.org/officeDocument/2006/relationships/hyperlink" Target="https://insurance.maryland.gov/Insurer/Documents/bulletins/20-12-PandC-temporary-rate-relief-filings.pdf" TargetMode="External"/><Relationship Id="rId402" Type="http://schemas.openxmlformats.org/officeDocument/2006/relationships/hyperlink" Target="https://www.tdi.texas.gov/bulletins/2020/B-0019-20.html" TargetMode="External"/><Relationship Id="rId847" Type="http://schemas.openxmlformats.org/officeDocument/2006/relationships/hyperlink" Target="https://olis.oregonlegislature.gov/liz/2021R1/Measures/Overview/HB2638" TargetMode="External"/><Relationship Id="rId279" Type="http://schemas.openxmlformats.org/officeDocument/2006/relationships/hyperlink" Target="https://www.dfs.ny.gov/industry_guidance/coronavirus/pc_emergency_regulation_faqs" TargetMode="External"/><Relationship Id="rId486" Type="http://schemas.openxmlformats.org/officeDocument/2006/relationships/hyperlink" Target="https://www.wyoleg.gov/Legislation/2020/SF1005?specialSessionValue=1" TargetMode="External"/><Relationship Id="rId693" Type="http://schemas.openxmlformats.org/officeDocument/2006/relationships/hyperlink" Target="https://www.njleg.state.nj.us/bills/BillView.asp?BillNumber=S2380" TargetMode="External"/><Relationship Id="rId707" Type="http://schemas.openxmlformats.org/officeDocument/2006/relationships/hyperlink" Target="https://insurance.maryland.gov/Insurer/Documents/bulletins/20-35-Informational-Filing-Required-Follow-up-to-Bulletin-20-28.pdf" TargetMode="External"/><Relationship Id="rId914" Type="http://schemas.openxmlformats.org/officeDocument/2006/relationships/hyperlink" Target="https://www.flsenate.gov/Session/Bill/2021/7005" TargetMode="External"/><Relationship Id="rId43" Type="http://schemas.openxmlformats.org/officeDocument/2006/relationships/hyperlink" Target="https://www.scc.virginia.gov/getattachment/d2c7b8b3-9216-4d34-8777-a6bad3e96f84/covidessential.pdf" TargetMode="External"/><Relationship Id="rId139" Type="http://schemas.openxmlformats.org/officeDocument/2006/relationships/hyperlink" Target="https://health.ri.gov/publications/exec-orders/ExecOrder20-02.pdf" TargetMode="External"/><Relationship Id="rId346" Type="http://schemas.openxmlformats.org/officeDocument/2006/relationships/hyperlink" Target="https://www.verisk.com/siteassets/media/downloads/covid/in-wcb-website-notice-04-02-2020.pdf" TargetMode="External"/><Relationship Id="rId553" Type="http://schemas.openxmlformats.org/officeDocument/2006/relationships/hyperlink" Target="https://www.tdi.texas.gov/bulletins/2020/B-0029-20.html" TargetMode="External"/><Relationship Id="rId760" Type="http://schemas.openxmlformats.org/officeDocument/2006/relationships/hyperlink" Target="https://www.legis.state.pa.us/cfdocs/billinfo/bill_history.cfm?syear=2019&amp;sind=0&amp;body=H&amp;type=B&amp;bn=2352" TargetMode="External"/><Relationship Id="rId192" Type="http://schemas.openxmlformats.org/officeDocument/2006/relationships/hyperlink" Target="https://iid.iowa.gov/documents/covid-19-health-emergency" TargetMode="External"/><Relationship Id="rId206" Type="http://schemas.openxmlformats.org/officeDocument/2006/relationships/hyperlink" Target="https://insurance.delaware.gov/wp-content/uploads/sites/15/2020/03/Producers-and-Adjusters-Bulletin-No-32.pdf" TargetMode="External"/><Relationship Id="rId413" Type="http://schemas.openxmlformats.org/officeDocument/2006/relationships/hyperlink" Target="https://nyassembly.gov/leg/?default_fld=&amp;leg_video=&amp;bn=S08117&amp;term=2019&amp;Summary=Y&amp;Actions=Y&amp;Text=Y" TargetMode="External"/><Relationship Id="rId858" Type="http://schemas.openxmlformats.org/officeDocument/2006/relationships/hyperlink" Target="https://app.leg.wa.gov/billsummary?BillNumber=5351&amp;Year=2021" TargetMode="External"/><Relationship Id="rId497" Type="http://schemas.openxmlformats.org/officeDocument/2006/relationships/hyperlink" Target="https://lims.dccouncil.us/Legislation/B23-0735" TargetMode="External"/><Relationship Id="rId620" Type="http://schemas.openxmlformats.org/officeDocument/2006/relationships/hyperlink" Target="https://nj.gov/infobank/eo/056murphy/pdf/EO-159.pdf" TargetMode="External"/><Relationship Id="rId718" Type="http://schemas.openxmlformats.org/officeDocument/2006/relationships/hyperlink" Target="https://www.tdi.texas.gov/rules/2020/documents/20206464.pdf" TargetMode="External"/><Relationship Id="rId925" Type="http://schemas.openxmlformats.org/officeDocument/2006/relationships/hyperlink" Target="https://www.njleg.state.nj.us/bills/BillView.asp?BillNumber=S2476" TargetMode="External"/><Relationship Id="rId357" Type="http://schemas.openxmlformats.org/officeDocument/2006/relationships/hyperlink" Target="https://www.maine.gov/wcb/COVID_FAQ_3-27-2020a.pdf" TargetMode="External"/><Relationship Id="rId54" Type="http://schemas.openxmlformats.org/officeDocument/2006/relationships/hyperlink" Target="http://www.insurance.ca.gov/0400-news/0100-press-releases/2020/upload/nr035ExtPolicyClaimCOVID04032020.pdf" TargetMode="External"/><Relationship Id="rId217" Type="http://schemas.openxmlformats.org/officeDocument/2006/relationships/hyperlink" Target="http://www.insurance.ca.gov/0250-insurers/0300-insurers/0200-bulletins/bulletin-notices-commiss-opinion/upload/Business-Interruption-Survey-Final.pdf" TargetMode="External"/><Relationship Id="rId564" Type="http://schemas.openxmlformats.org/officeDocument/2006/relationships/hyperlink" Target="https://legis.la.gov/legis/ViewDocument.aspx?d=1180673" TargetMode="External"/><Relationship Id="rId771" Type="http://schemas.openxmlformats.org/officeDocument/2006/relationships/hyperlink" Target="https://www.commerce.alaska.gov/web/Portals/11/Pub/INS_R20-11.pdf" TargetMode="External"/><Relationship Id="rId869" Type="http://schemas.openxmlformats.org/officeDocument/2006/relationships/hyperlink" Target="https://www.verisk.com/siteassets/media/downloads/covid/nm-auto-premium-refunds-data-call.pdf" TargetMode="External"/><Relationship Id="rId424" Type="http://schemas.openxmlformats.org/officeDocument/2006/relationships/hyperlink" Target="https://le.utah.gov/~2020s3/bills/static/SB3007.html" TargetMode="External"/><Relationship Id="rId631" Type="http://schemas.openxmlformats.org/officeDocument/2006/relationships/hyperlink" Target="https://lims.dccouncil.us/Legislation/PR23-0869" TargetMode="External"/><Relationship Id="rId729" Type="http://schemas.openxmlformats.org/officeDocument/2006/relationships/hyperlink" Target="https://www.verisk.com/siteassets/media/downloads/covid/ga-----directive-20-ex-5-new-actions-to-protect-consumers-and-industry-during-coronavirus-covid-19-situation-03-20-2020.pdf" TargetMode="External"/><Relationship Id="rId270" Type="http://schemas.openxmlformats.org/officeDocument/2006/relationships/hyperlink" Target="http://ocs.pr.gov/enocspr/files/Cartas%20Circulares%202020/CC-2020-1962-D-English.pdf" TargetMode="External"/><Relationship Id="rId936" Type="http://schemas.openxmlformats.org/officeDocument/2006/relationships/hyperlink" Target="https://capitol.texas.gov/BillLookup/History.aspx?LegSess=87R&amp;Bill=HB3" TargetMode="External"/><Relationship Id="rId65" Type="http://schemas.openxmlformats.org/officeDocument/2006/relationships/hyperlink" Target="https://www.surveymonkey.com/r/PQFNKLG" TargetMode="External"/><Relationship Id="rId130" Type="http://schemas.openxmlformats.org/officeDocument/2006/relationships/hyperlink" Target="https://insurance.utah.gov/wp-content/uploads/2020-2Signed.pdf" TargetMode="External"/><Relationship Id="rId368" Type="http://schemas.openxmlformats.org/officeDocument/2006/relationships/hyperlink" Target="http://dir.nv.gov/uploadedFiles/dir.nv.gov/content/WCS/Features/D-38%20Codes%20for%20COVID-19%20Claims.pdf" TargetMode="External"/><Relationship Id="rId575" Type="http://schemas.openxmlformats.org/officeDocument/2006/relationships/hyperlink" Target="https://malegislature.gov/Bills/191/S2732" TargetMode="External"/><Relationship Id="rId782" Type="http://schemas.openxmlformats.org/officeDocument/2006/relationships/hyperlink" Target="https://www.sos.mo.gov/library/reference/orders/2020/eo10" TargetMode="External"/><Relationship Id="rId228" Type="http://schemas.openxmlformats.org/officeDocument/2006/relationships/hyperlink" Target="https://insurance.arkansas.gov/uploads/resource/documents/18-2020.pdf" TargetMode="External"/><Relationship Id="rId435" Type="http://schemas.openxmlformats.org/officeDocument/2006/relationships/hyperlink" Target="https://governor.hawaii.gov/wp-content/uploads/2020/04/2004090-ATG_Executive-Order-No.-20-05-distribution-signed-1.pdf" TargetMode="External"/><Relationship Id="rId642" Type="http://schemas.openxmlformats.org/officeDocument/2006/relationships/hyperlink" Target="https://www.congress.gov/bill/116th-congress/house-bill/7412/text?r=1&amp;s=1" TargetMode="External"/><Relationship Id="rId281" Type="http://schemas.openxmlformats.org/officeDocument/2006/relationships/hyperlink" Target="https://dfr.oregon.gov/laws-rules/Documents/Bulletins/bulletin2020-11.pdf" TargetMode="External"/><Relationship Id="rId502" Type="http://schemas.openxmlformats.org/officeDocument/2006/relationships/hyperlink" Target="https://www.mass.gov/doc/administrative-bulletin-4-online-filing/download" TargetMode="External"/><Relationship Id="rId947" Type="http://schemas.openxmlformats.org/officeDocument/2006/relationships/hyperlink" Target="https://legis.la.gov/legis/BillInfo.aspx?s=21RS&amp;b=SB29&amp;sbi=y" TargetMode="External"/><Relationship Id="rId76" Type="http://schemas.openxmlformats.org/officeDocument/2006/relationships/hyperlink" Target="https://www.verisk.com/siteassets/media/downloads/covid/ny-business-interruption-sec308-2020-data-call.pdf" TargetMode="External"/><Relationship Id="rId141" Type="http://schemas.openxmlformats.org/officeDocument/2006/relationships/hyperlink" Target="https://dbr.ri.gov/documents/news/insurance/InsuranceBulletin2020-3.pdf" TargetMode="External"/><Relationship Id="rId379" Type="http://schemas.openxmlformats.org/officeDocument/2006/relationships/hyperlink" Target="https://www.njcrib.com/Search/ViewPDF?id=1183" TargetMode="External"/><Relationship Id="rId586" Type="http://schemas.openxmlformats.org/officeDocument/2006/relationships/hyperlink" Target="https://governor.arkansas.gov/images/uploads/executiveOrders/EO_20-34.pdf" TargetMode="External"/><Relationship Id="rId793"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807" Type="http://schemas.openxmlformats.org/officeDocument/2006/relationships/hyperlink" Target="https://www.mass.gov/doc/bulletin-2020-30-continued-flexibility-in-the-administration-of-insurance-during-the-covid-19/download"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legislation.nysenate.gov/pdf/bills/2019/s8178" TargetMode="External"/><Relationship Id="rId446" Type="http://schemas.openxmlformats.org/officeDocument/2006/relationships/hyperlink" Target="https://www.verisk.com/siteassets/media/downloads/covid/hr-748---cares-act---covid-19-phase-iii.pdf" TargetMode="External"/><Relationship Id="rId653" Type="http://schemas.openxmlformats.org/officeDocument/2006/relationships/hyperlink" Target="https://portal.ct.gov/-/media/Office-of-the-Governor/Executive-Orders/Lamont-Executive-Orders/Executive-Order-No-7JJJ.pdf" TargetMode="External"/><Relationship Id="rId292" Type="http://schemas.openxmlformats.org/officeDocument/2006/relationships/hyperlink" Target="https://www.doi.sc.gov/CivicAlerts.aspx?AID=259" TargetMode="External"/><Relationship Id="rId306" Type="http://schemas.openxmlformats.org/officeDocument/2006/relationships/hyperlink" Target="https://www.verisk.com/siteassets/media/downloads/covid/pa-state-message-auto-discount-filings.pdf" TargetMode="External"/><Relationship Id="rId860" Type="http://schemas.openxmlformats.org/officeDocument/2006/relationships/hyperlink" Target="https://wcd.oregon.gov/laws/Documents/New_rules/WCD_1-2021TrackedChanges.pdf" TargetMode="External"/><Relationship Id="rId958" Type="http://schemas.openxmlformats.org/officeDocument/2006/relationships/hyperlink" Target="https://capitol.texas.gov/BillLookup/History.aspx?LegSess=87R&amp;Bill=HB4481" TargetMode="External"/><Relationship Id="rId87" Type="http://schemas.openxmlformats.org/officeDocument/2006/relationships/hyperlink" Target="https://www.mass.gov/doc/bulletin-2020-05-flexibility-in-the-issuance-and-administration-of-insurance-during-covid-19/download" TargetMode="External"/><Relationship Id="rId513" Type="http://schemas.openxmlformats.org/officeDocument/2006/relationships/hyperlink" Target="https://www.insurance.ca.gov/01-consumers/140-catastrophes/FAQ-on-Business-Interruption-Insurance.cfm" TargetMode="External"/><Relationship Id="rId597" Type="http://schemas.openxmlformats.org/officeDocument/2006/relationships/hyperlink" Target="http://webserver.rilin.state.ri.us/BillText/BillText20/HouseText20/H8064.pdf" TargetMode="External"/><Relationship Id="rId720" Type="http://schemas.openxmlformats.org/officeDocument/2006/relationships/hyperlink" Target="https://www.verisk.com/siteassets/media/downloads/covid/ct-report-of-the-workers-compensation-commission-pursuant-to-executive-order-no.-7jjj.pdf" TargetMode="External"/><Relationship Id="rId818" Type="http://schemas.openxmlformats.org/officeDocument/2006/relationships/hyperlink" Target="https://wyoleg.gov/Legislation/2021/SF0019" TargetMode="External"/><Relationship Id="rId152" Type="http://schemas.openxmlformats.org/officeDocument/2006/relationships/hyperlink" Target="https://files.nc.gov/doi/documents/legislative-services/20-b-05-guidance-for-insurers-regarding-coverage-and-cost-sharing-requirements-related-to-covid-19-public-health-emergency.pdf" TargetMode="External"/><Relationship Id="rId457" Type="http://schemas.openxmlformats.org/officeDocument/2006/relationships/hyperlink" Target="https://insurance.arkansas.gov/uploads/resource/documents/20-2020.pdf" TargetMode="External"/><Relationship Id="rId664" Type="http://schemas.openxmlformats.org/officeDocument/2006/relationships/hyperlink" Target="https://www.governor.nd.gov/sites/www/files/documents/executive-orders/Executive%20Order%202020-12%20WSI%20extension%20for%201st%20responders.pdf" TargetMode="External"/><Relationship Id="rId871" Type="http://schemas.openxmlformats.org/officeDocument/2006/relationships/hyperlink" Target="https://lims.dccouncil.us/Legislation/B24-0058" TargetMode="External"/><Relationship Id="rId969" Type="http://schemas.openxmlformats.org/officeDocument/2006/relationships/hyperlink" Target="https://capitol.texas.gov/BillLookup/History.aspx?LegSess=87R&amp;Bill=SB433"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s://www.verisk.com/siteassets/media/downloads/covid/mi-bulletin-2020-14-ins-executive-order-2020-42-essential-insurance-services-04-10-2020.pdf" TargetMode="External"/><Relationship Id="rId524" Type="http://schemas.openxmlformats.org/officeDocument/2006/relationships/hyperlink" Target="https://labor.vermont.gov/sites/labor/files/doc_library/VDOL_WC_Applying%20Rule%2011%20during%20COVID-19%20Pandemic.pdf" TargetMode="External"/><Relationship Id="rId731" Type="http://schemas.openxmlformats.org/officeDocument/2006/relationships/hyperlink" Target="https://www.verisk.com/siteassets/media/downloads/covid/ga-bulletin-20-ex-4-insurance-as-essential-business-03-24-2020.pdf" TargetMode="External"/><Relationship Id="rId98" Type="http://schemas.openxmlformats.org/officeDocument/2006/relationships/hyperlink" Target="https://www.aldoi.gov/pdf/legal/ALDOI%20Bulletin%20No.%202020-05.pdf" TargetMode="External"/><Relationship Id="rId163" Type="http://schemas.openxmlformats.org/officeDocument/2006/relationships/hyperlink" Target="https://nj.gov/infobank/eo/056murphy/pdf/EO-103.pdf" TargetMode="External"/><Relationship Id="rId370" Type="http://schemas.openxmlformats.org/officeDocument/2006/relationships/hyperlink" Target="https://www.njcrib.com/Search/ViewPDF?id=1193" TargetMode="External"/><Relationship Id="rId829" Type="http://schemas.openxmlformats.org/officeDocument/2006/relationships/hyperlink" Target="http://mgaleg.maryland.gov/mgawebsite/Legislation/Details/SB0311?ys=2021RS" TargetMode="External"/><Relationship Id="rId230" Type="http://schemas.openxmlformats.org/officeDocument/2006/relationships/hyperlink" Target="http://www.insurance.ca.gov/0250-insurers/0300-insurers/0200-bulletins/bulletin-notices-commiss-opinion/upload/Notice-CoverageDeliveryDrivers.pdf" TargetMode="External"/><Relationship Id="rId468"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675"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82" Type="http://schemas.openxmlformats.org/officeDocument/2006/relationships/hyperlink" Target="https://www.nebraskalegislature.gov/bills/view_bill.php?DocumentID=43915"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leginfo.legislature.ca.gov/faces/billTextClient.xhtml?bill_id=201920200SB893" TargetMode="External"/><Relationship Id="rId535" Type="http://schemas.openxmlformats.org/officeDocument/2006/relationships/hyperlink" Target="https://sutra.oslpr.org/osl/esutra/MedidaReg.aspx?rid=135772" TargetMode="External"/><Relationship Id="rId742" Type="http://schemas.openxmlformats.org/officeDocument/2006/relationships/hyperlink" Target="http://doi.nv.gov/uploadedFiles/doinvgov/_public-documents/News-Notes/NV_DOI_COVID_Statement.pdf" TargetMode="External"/><Relationship Id="rId174" Type="http://schemas.openxmlformats.org/officeDocument/2006/relationships/hyperlink" Target="https://www.michigan.gov/whitmer/0,9309,7-387-90499_90705-521576--,00.html" TargetMode="External"/><Relationship Id="rId381" Type="http://schemas.openxmlformats.org/officeDocument/2006/relationships/hyperlink" Target="https://www.governor.state.nm.us/wp-content/uploads/2020/04/Executive-Order-2020-025.pdf" TargetMode="External"/><Relationship Id="rId602" Type="http://schemas.openxmlformats.org/officeDocument/2006/relationships/hyperlink" Target="http://www.insurance.ca.gov/0400-news/0100-press-releases/2020/release052-2020.cfm" TargetMode="External"/><Relationship Id="rId241" Type="http://schemas.openxmlformats.org/officeDocument/2006/relationships/hyperlink" Target="https://www.oid.ok.gov/financial-bulletin-no-2020-02-fb-no-2020-02/" TargetMode="External"/><Relationship Id="rId479" Type="http://schemas.openxmlformats.org/officeDocument/2006/relationships/hyperlink" Target="https://www.legislature.ohio.gov/legislation/legislation-summary?id=GA133-HB-633" TargetMode="External"/><Relationship Id="rId686" Type="http://schemas.openxmlformats.org/officeDocument/2006/relationships/hyperlink" Target="https://lis.virginia.gov/cgi-bin/legp604.exe?202+sum+SB5099&amp;202+sum+SB5099" TargetMode="External"/><Relationship Id="rId893" Type="http://schemas.openxmlformats.org/officeDocument/2006/relationships/hyperlink" Target="http://webserver.rilin.state.ri.us/BillText/BillText21/HouseText21/H5474.pdf" TargetMode="External"/><Relationship Id="rId907" Type="http://schemas.openxmlformats.org/officeDocument/2006/relationships/hyperlink" Target="https://www.ilga.gov/legislation/BillStatus.asp?DocNum=2571&amp;GAID=16&amp;DocTypeID=HB&amp;LegId=131391&amp;SessionID=110&amp;GA=102" TargetMode="External"/><Relationship Id="rId36" Type="http://schemas.openxmlformats.org/officeDocument/2006/relationships/hyperlink" Target="https://insurance.ks.gov/documents/department/COVID19-FAQ.pdf" TargetMode="External"/><Relationship Id="rId339" Type="http://schemas.openxmlformats.org/officeDocument/2006/relationships/hyperlink" Target="https://insurance.delaware.gov/wp-content/uploads/sites/15/2020/05/domestic-foreign-insurers-bulletin-no119.pdf" TargetMode="External"/><Relationship Id="rId546" Type="http://schemas.openxmlformats.org/officeDocument/2006/relationships/hyperlink" Target="https://www.michigan.gov/documents/difs/Auto_Insurance_Refund_Filings_2020-10-M_692151_7.pdf" TargetMode="External"/><Relationship Id="rId753" Type="http://schemas.openxmlformats.org/officeDocument/2006/relationships/hyperlink" Target="https://www.njleg.state.nj.us/bills/BillView.asp?BillNumber=A3844" TargetMode="External"/><Relationship Id="rId101" Type="http://schemas.openxmlformats.org/officeDocument/2006/relationships/hyperlink" Target="https://www.wvinsurance.gov/Portals/0/pdf/pressrelease/20-EO-04%20-%20Emergency%20Insurance%20Adjusters%2003-24-2020.pdf?ver=2020-03-24-111733-120" TargetMode="External"/><Relationship Id="rId185" Type="http://schemas.openxmlformats.org/officeDocument/2006/relationships/hyperlink" Target="https://governor.ky.gov/attachments/20200306_Executive-Order_2020-215.pdf" TargetMode="External"/><Relationship Id="rId406" Type="http://schemas.openxmlformats.org/officeDocument/2006/relationships/hyperlink" Target="https://le.utah.gov/~2020S3/bills/static/HB3007.html" TargetMode="External"/><Relationship Id="rId960" Type="http://schemas.openxmlformats.org/officeDocument/2006/relationships/hyperlink" Target="https://www.mass.gov/doc/2021-a-private-passenger-motor-vehicle-raterule-filings-for-2021/download" TargetMode="External"/><Relationship Id="rId392" Type="http://schemas.openxmlformats.org/officeDocument/2006/relationships/hyperlink" Target="https://wcd.oregon.gov/IndustryNotices/03-25-20-IN-COVID-ClaimsProc.pdf" TargetMode="External"/><Relationship Id="rId613" Type="http://schemas.openxmlformats.org/officeDocument/2006/relationships/hyperlink" Target="https://www.floir.com/siteDocuments/OIR-20-07M.pdf" TargetMode="External"/><Relationship Id="rId697" Type="http://schemas.openxmlformats.org/officeDocument/2006/relationships/hyperlink" Target="https://legislature.idaho.gov/sessioninfo/2020spcl/legislation/H0003/" TargetMode="External"/><Relationship Id="rId820" Type="http://schemas.openxmlformats.org/officeDocument/2006/relationships/hyperlink" Target="http://www.akleg.gov/basis/Bill/Detail/32?Root=HB%20%20%204" TargetMode="External"/><Relationship Id="rId918" Type="http://schemas.openxmlformats.org/officeDocument/2006/relationships/hyperlink" Target="https://www.scstatehouse.gov/billsearch.php?billnumbers=147&amp;session=124&amp;summary=B" TargetMode="External"/><Relationship Id="rId252" Type="http://schemas.openxmlformats.org/officeDocument/2006/relationships/hyperlink" Target="https://www.verisk.com/siteassets/media/downloads/covid/pa-serff-state-message.pdf" TargetMode="External"/><Relationship Id="rId47" Type="http://schemas.openxmlformats.org/officeDocument/2006/relationships/hyperlink" Target="https://insurance.illinois.gov/cb/2020/CB2020-06.pdf" TargetMode="External"/><Relationship Id="rId112" Type="http://schemas.openxmlformats.org/officeDocument/2006/relationships/hyperlink" Target="https://governor.wyo.gov/media/news-releases/2020-news-releases/governor-gordon-announces-coronavirus-task-forces" TargetMode="External"/><Relationship Id="rId557" Type="http://schemas.openxmlformats.org/officeDocument/2006/relationships/hyperlink" Target="http://kslegislature.org/li_2020s/b2020s/measures/hb2018/" TargetMode="External"/><Relationship Id="rId764" Type="http://schemas.openxmlformats.org/officeDocument/2006/relationships/hyperlink" Target="http://legislature.mi.gov/doc.aspx?2020-SB-1023" TargetMode="External"/><Relationship Id="rId971" Type="http://schemas.openxmlformats.org/officeDocument/2006/relationships/hyperlink" Target="https://capitol.texas.gov/BillLookup/History.aspx?LegSess=87R&amp;Bill=SB107" TargetMode="External"/><Relationship Id="rId196" Type="http://schemas.openxmlformats.org/officeDocument/2006/relationships/hyperlink" Target="https://governor.hawaii.gov/wp-content/uploads/2020/03/2003020-GOV-Emergency-Proclamation_COVID-19.pdf" TargetMode="External"/><Relationship Id="rId417" Type="http://schemas.openxmlformats.org/officeDocument/2006/relationships/hyperlink" Target="https://www.ncleg.gov/BillLookup/2019/S704" TargetMode="External"/><Relationship Id="rId624" Type="http://schemas.openxmlformats.org/officeDocument/2006/relationships/hyperlink" Target="https://www.oid.ok.gov/pc-bulletin-2020-01/" TargetMode="External"/><Relationship Id="rId831" Type="http://schemas.openxmlformats.org/officeDocument/2006/relationships/hyperlink" Target="https://www.cga.ct.gov/asp/cgabillstatus/cgabillstatus.asp?selBillType=Bill&amp;which_year=2021&amp;bill_num=5125" TargetMode="External"/><Relationship Id="rId263" Type="http://schemas.openxmlformats.org/officeDocument/2006/relationships/hyperlink" Target="https://malegislature.gov/Bills/191/S2640" TargetMode="External"/><Relationship Id="rId470" Type="http://schemas.openxmlformats.org/officeDocument/2006/relationships/hyperlink" Target="https://www.verisk.com/siteassets/media/downloads/covid/wc-ga-deadlineextensionsduetocovid_19order.pdf" TargetMode="External"/><Relationship Id="rId929" Type="http://schemas.openxmlformats.org/officeDocument/2006/relationships/hyperlink" Target="https://app.leg.wa.gov/billsummary?BillNumber=5115&amp;Year=2021" TargetMode="External"/><Relationship Id="rId58" Type="http://schemas.openxmlformats.org/officeDocument/2006/relationships/hyperlink" Target="https://www.tdi.texas.gov/bulletins/2020/B-0007-20.html" TargetMode="External"/><Relationship Id="rId123" Type="http://schemas.openxmlformats.org/officeDocument/2006/relationships/hyperlink" Target="https://www.governor.wa.gov/sites/default/files/proclamations/20-05%20Coronavirus%20%28final%29.pdf" TargetMode="External"/><Relationship Id="rId330" Type="http://schemas.openxmlformats.org/officeDocument/2006/relationships/hyperlink" Target="https://drive.google.com/file/d/1327_jrxJ2Hfa313kChbjDzMX0ML8QvyJ/view" TargetMode="External"/><Relationship Id="rId568" Type="http://schemas.openxmlformats.org/officeDocument/2006/relationships/hyperlink" Target="http://www.ilga.gov/legislation/fulltext.asp?DocName=10100SB2135ham005&amp;GA=101&amp;LegID=120308&amp;SessionId=108&amp;SpecSess=0&amp;DocTypeId=SB&amp;DocNum=2135&amp;GAID=15&amp;Session=" TargetMode="External"/><Relationship Id="rId775" Type="http://schemas.openxmlformats.org/officeDocument/2006/relationships/hyperlink" Target="https://insurance.ky.gov/PPC/Documents/DOI_GuidancePersonalAutomobileCoverage11202020.pdf" TargetMode="External"/><Relationship Id="rId982" Type="http://schemas.openxmlformats.org/officeDocument/2006/relationships/hyperlink" Target="https://lis.virginia.gov/cgi-bin/legp604.exe?212+sum+HB1985" TargetMode="External"/><Relationship Id="rId428" Type="http://schemas.openxmlformats.org/officeDocument/2006/relationships/hyperlink" Target="https://www.mass.gov/news/ag-healey-calls-on-division-of-insurance-to-expedite-process-to-decrease-workers-compensation" TargetMode="External"/><Relationship Id="rId635" Type="http://schemas.openxmlformats.org/officeDocument/2006/relationships/hyperlink" Target="https://content.govdelivery.com/attachments/MIEOG/2020/07/13/file_attachments/1494080/EO%202020-150%20Emerg%20order%20-%20Scope%20of%20practice.pdf" TargetMode="External"/><Relationship Id="rId842" Type="http://schemas.openxmlformats.org/officeDocument/2006/relationships/hyperlink" Target="http://iga.in.gov/legislative/2021/bills/house/1258/" TargetMode="External"/><Relationship Id="rId274" Type="http://schemas.openxmlformats.org/officeDocument/2006/relationships/hyperlink" Target="https://www.osi.state.nm.us/wp-content/uploads/2020/04/Notice-and-Order.pdf" TargetMode="External"/><Relationship Id="rId481" Type="http://schemas.openxmlformats.org/officeDocument/2006/relationships/hyperlink" Target="https://insurance.mo.gov/laws/bulletin/documents/InsuranceBulletin20-14FilingsMadetotheDivisionofCompanyRegulation.pdf" TargetMode="External"/><Relationship Id="rId702" Type="http://schemas.openxmlformats.org/officeDocument/2006/relationships/hyperlink" Target="https://www.njleg.state.nj.us/bills/BillView.asp?BillNumber=A4390" TargetMode="External"/><Relationship Id="rId69" Type="http://schemas.openxmlformats.org/officeDocument/2006/relationships/hyperlink" Target="https://www.verisk.com/siteassets/media/downloads/covid/wyoming-2020-2-state-of-emergency-covid-19.pdf" TargetMode="External"/><Relationship Id="rId134" Type="http://schemas.openxmlformats.org/officeDocument/2006/relationships/hyperlink" Target="https://publications.tnsosfiles.com/pub/execorders/exec-orders-lee14.pdf" TargetMode="External"/><Relationship Id="rId579" Type="http://schemas.openxmlformats.org/officeDocument/2006/relationships/hyperlink" Target="https://www.ncleg.gov/BillLookUp/2019/H1056" TargetMode="External"/><Relationship Id="rId786" Type="http://schemas.openxmlformats.org/officeDocument/2006/relationships/hyperlink" Target="https://dfr.vermont.gov/sites/finreg/files/regbul/dfr-regulation-health-h-2020-02-e-telehealth-withdrawn.pdf" TargetMode="External"/><Relationship Id="rId341" Type="http://schemas.openxmlformats.org/officeDocument/2006/relationships/hyperlink" Target="https://www.floir.com/siteDocuments/OIR-20-05M.pdf" TargetMode="External"/><Relationship Id="rId439" Type="http://schemas.openxmlformats.org/officeDocument/2006/relationships/hyperlink" Target="https://www.governor.ny.gov/news/no-20228-continuing-temporary-suspension-and-modification-laws-relating-disaster-emergency" TargetMode="External"/><Relationship Id="rId646" Type="http://schemas.openxmlformats.org/officeDocument/2006/relationships/hyperlink" Target="http://www.legislature.mi.gov/(S(bbf3gtam4xpqes2nhijc3ckc))/mileg.aspx?page=BillStatus&amp;objectname=2020-SB-1024" TargetMode="External"/><Relationship Id="rId201" Type="http://schemas.openxmlformats.org/officeDocument/2006/relationships/hyperlink" Target="https://www.myfloridacfo.com/Division/Agents/Industry/News/documents/CFODirective2020-01.pdf" TargetMode="External"/><Relationship Id="rId285" Type="http://schemas.openxmlformats.org/officeDocument/2006/relationships/hyperlink" Target="https://www.in.gov/idoi/files/20200421%20Bulletin%20253%20eo0513%20FINAL.docx.pdf" TargetMode="External"/><Relationship Id="rId506" Type="http://schemas.openxmlformats.org/officeDocument/2006/relationships/hyperlink" Target="https://www.insurance.ca.gov/0250-insurers/0300-insurers/0200-bulletins/bulletin-notices-commiss-opinion/upload/COVID19-UnfairStlmtPHProtect.pdf" TargetMode="External"/><Relationship Id="rId853" Type="http://schemas.openxmlformats.org/officeDocument/2006/relationships/hyperlink" Target="https://www.scstatehouse.gov/billsearch.php?billnumbers=3597&amp;session=124&amp;summary=B" TargetMode="External"/><Relationship Id="rId492" Type="http://schemas.openxmlformats.org/officeDocument/2006/relationships/hyperlink" Target="https://apps.legislature.ky.gov/record/20rs/SB150.html" TargetMode="External"/><Relationship Id="rId713" Type="http://schemas.openxmlformats.org/officeDocument/2006/relationships/hyperlink" Target="https://www.legislature.ohio.gov/legislation/legislation-summary?id=GA133-HB-606" TargetMode="External"/><Relationship Id="rId797" Type="http://schemas.openxmlformats.org/officeDocument/2006/relationships/hyperlink" Target="https://www.dir.ca.gov/DIRNews/2020/2020-101.html" TargetMode="External"/><Relationship Id="rId920" Type="http://schemas.openxmlformats.org/officeDocument/2006/relationships/hyperlink" Target="https://www.legis.ga.gov/legislation/59952" TargetMode="External"/><Relationship Id="rId145" Type="http://schemas.openxmlformats.org/officeDocument/2006/relationships/hyperlink" Target="https://www.insurance.pa.gov/Regulations/Laws%20Regulations/Documents/Filing%20Notice%20FINAL%20FINAL%203-19.pdf" TargetMode="External"/><Relationship Id="rId352" Type="http://schemas.openxmlformats.org/officeDocument/2006/relationships/hyperlink" Target="https://labor.ky.gov/Documents/New%20EDI%20Codes%20fo%20Reporting%20COVID-19.pdf" TargetMode="External"/><Relationship Id="rId212" Type="http://schemas.openxmlformats.org/officeDocument/2006/relationships/hyperlink" Target="https://portal.ct.gov/-/media/CID/1_Bulletins/Bulletin-IC-40.pdf?la=en" TargetMode="External"/><Relationship Id="rId657" Type="http://schemas.openxmlformats.org/officeDocument/2006/relationships/hyperlink" Target="https://dfr.oregon.gov/covid19-consumers/covid19-consumer-pnc/Documents/20200801-pnc-EO-extension.pdf" TargetMode="External"/><Relationship Id="rId864" Type="http://schemas.openxmlformats.org/officeDocument/2006/relationships/hyperlink" Target="https://apps.azleg.gov/BillStatus/BillOverview/75402" TargetMode="External"/><Relationship Id="rId296" Type="http://schemas.openxmlformats.org/officeDocument/2006/relationships/hyperlink" Target="https://doi.idaho.gov/consumer/COVIDBIFAQ" TargetMode="External"/><Relationship Id="rId517" Type="http://schemas.openxmlformats.org/officeDocument/2006/relationships/hyperlink" Target="https://www.verisk.com/siteassets/media/downloads/covid/vt-wc_rule-6-during-pandemic.pdf" TargetMode="External"/><Relationship Id="rId724" Type="http://schemas.openxmlformats.org/officeDocument/2006/relationships/hyperlink" Target="http://leginfo.legislature.ca.gov/faces/billNavClient.xhtml?bill_id=201920200AB685" TargetMode="External"/><Relationship Id="rId931" Type="http://schemas.openxmlformats.org/officeDocument/2006/relationships/hyperlink" Target="http://www.wvlegislature.gov/Bill_Status/bills_history.cfm?INPUT=2887&amp;year=2021&amp;sessiontype=RS" TargetMode="External"/><Relationship Id="rId60" Type="http://schemas.openxmlformats.org/officeDocument/2006/relationships/hyperlink" Target="http://www.legis.la.gov/legis/ViewDocument.aspx?d=1168299" TargetMode="External"/><Relationship Id="rId156" Type="http://schemas.openxmlformats.org/officeDocument/2006/relationships/hyperlink" Target="https://www.dfs.ny.gov/consumers/coronavirus/business_interruption_insurance_faqs" TargetMode="External"/><Relationship Id="rId363" Type="http://schemas.openxmlformats.org/officeDocument/2006/relationships/hyperlink" Target="http://www.legislature.mi.gov/(S(ls2t5xte1rsadsiftujfpl1r))/mileg.aspx?page=GetObject&amp;objectname=2020-HB-5758" TargetMode="External"/><Relationship Id="rId570" Type="http://schemas.openxmlformats.org/officeDocument/2006/relationships/hyperlink" Target="https://portal.ct.gov/-/media/CID/1_Bulletins/Bulletin-FS-41.pdf" TargetMode="External"/><Relationship Id="rId223" Type="http://schemas.openxmlformats.org/officeDocument/2006/relationships/hyperlink" Target="https://gov.alaska.gov/wp-content/uploads/sites/2/COVID-19-Disaster-Packet.pdf" TargetMode="External"/><Relationship Id="rId430" Type="http://schemas.openxmlformats.org/officeDocument/2006/relationships/hyperlink" Target="https://www.governor.pa.gov/wp-content/uploads/2020/05/20200506-GOV-health-care-professionals-protection-order-COVID-19.pdf" TargetMode="External"/><Relationship Id="rId668" Type="http://schemas.openxmlformats.org/officeDocument/2006/relationships/hyperlink" Target="https://www.leg.state.nv.us/App/NELIS/REL/32nd2020Special/Bill/7156/Overview" TargetMode="External"/><Relationship Id="rId875" Type="http://schemas.openxmlformats.org/officeDocument/2006/relationships/hyperlink" Target="http://www.wcb.ny.gov/content/main/SubjectNos/sn046_1311.jsp"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www.oklegislature.gov/BillInfo.aspx?Bill=SB1946&amp;Session=2000" TargetMode="External"/><Relationship Id="rId735" Type="http://schemas.openxmlformats.org/officeDocument/2006/relationships/hyperlink" Target="https://insurance.ohio.gov/static/Legal/Bulletins/Documents/2020-11.pdf" TargetMode="External"/><Relationship Id="rId942" Type="http://schemas.openxmlformats.org/officeDocument/2006/relationships/hyperlink" Target="https://www.legis.state.pa.us/cfdocs/billInfo/bill_history.cfm?syear=2021&amp;sind=0&amp;body=H&amp;type=B&amp;bn=831" TargetMode="External"/><Relationship Id="rId167" Type="http://schemas.openxmlformats.org/officeDocument/2006/relationships/hyperlink" Target="https://covid19.mt.gov/_docs/EO-02-2020_COVID-19%20Emergency%20Declaration.pdf" TargetMode="External"/><Relationship Id="rId374" Type="http://schemas.openxmlformats.org/officeDocument/2006/relationships/hyperlink" Target="https://www.njcrib.com/Search/ViewPDF?id=1190" TargetMode="External"/><Relationship Id="rId581" Type="http://schemas.openxmlformats.org/officeDocument/2006/relationships/hyperlink" Target="http://www.legis.ga.gov/Legislation/en-US/display/20192020/HB/1188" TargetMode="External"/><Relationship Id="rId71" Type="http://schemas.openxmlformats.org/officeDocument/2006/relationships/hyperlink" Target="https://www.insurance.wa.gov/sites/default/files/documents/emergency-order-20-03_0.pdf" TargetMode="External"/><Relationship Id="rId234" Type="http://schemas.openxmlformats.org/officeDocument/2006/relationships/hyperlink" Target="https://insurance.maryland.gov/Insurer/Documents/bulletins/20-20-Commercial-Insurance-COVID-19.pdf" TargetMode="External"/><Relationship Id="rId679" Type="http://schemas.openxmlformats.org/officeDocument/2006/relationships/hyperlink" Target="https://lis.virginia.gov/cgi-bin/legp604.exe?202+sum+HB5037&amp;202+sum+HB5037" TargetMode="External"/><Relationship Id="rId802" Type="http://schemas.openxmlformats.org/officeDocument/2006/relationships/hyperlink" Target="https://capitol.texas.gov/BillLookup/History.aspx?LegSess=87R&amp;Bill=SB249" TargetMode="External"/><Relationship Id="rId886" Type="http://schemas.openxmlformats.org/officeDocument/2006/relationships/hyperlink" Target="https://mgaleg.maryland.gov/mgawebsite/Legislation/Details/sb0725?ys=2021RS"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441" Type="http://schemas.openxmlformats.org/officeDocument/2006/relationships/hyperlink" Target="https://www.ldi.la.gov/news/press-releases/5.5.20-donelon-calls-for-commercial-auto-insurance-premium-discount-consideration" TargetMode="External"/><Relationship Id="rId539" Type="http://schemas.openxmlformats.org/officeDocument/2006/relationships/hyperlink" Target="https://sutra.oslpr.org/osl/esutra/MedidaReg.aspx?rid=135568" TargetMode="External"/><Relationship Id="rId746" Type="http://schemas.openxmlformats.org/officeDocument/2006/relationships/hyperlink" Target="http://www.legislature.mi.gov/(S(bbf3gtam4xpqes2nhijc3ckc))/mileg.aspx?page=BillStatus&amp;objectname=2020-HB-6031" TargetMode="External"/><Relationship Id="rId178" Type="http://schemas.openxmlformats.org/officeDocument/2006/relationships/hyperlink" Target="https://insurance.maryland.gov/Insurer/Documents/bulletins/20-10-Cancellation-of-insurance-policies-during-covid-19-SOE.pdf" TargetMode="External"/><Relationship Id="rId301" Type="http://schemas.openxmlformats.org/officeDocument/2006/relationships/hyperlink" Target="http://www.legislature.mi.gov/(S(bbf3gtam4xpqes2nhijc3ckc))/mileg.aspx?page=BillStatus&amp;objectname=2020-HB-5739" TargetMode="External"/><Relationship Id="rId953" Type="http://schemas.openxmlformats.org/officeDocument/2006/relationships/hyperlink" Target="https://www.capitol.hawaii.gov/measure_indiv.aspx?billtype=HCR&amp;billnumber=105" TargetMode="External"/><Relationship Id="rId82" Type="http://schemas.openxmlformats.org/officeDocument/2006/relationships/hyperlink" Target="https://iop-odi-content.s3.amazonaws.com/static/Legal/Bulletins/Documents/2020-07.pdf" TargetMode="External"/><Relationship Id="rId385" Type="http://schemas.openxmlformats.org/officeDocument/2006/relationships/hyperlink" Target="https://nyassembly.gov/leg/?default_fld=%0D%0A&amp;leg_video=&amp;bn=S08091&amp;term=2019&amp;Summary=Y&amp;Actions=Y&amp;Text=Y" TargetMode="External"/><Relationship Id="rId592" Type="http://schemas.openxmlformats.org/officeDocument/2006/relationships/hyperlink" Target="https://le.utah.gov/~2020S5/bills/static/HB5006.html" TargetMode="External"/><Relationship Id="rId606" Type="http://schemas.openxmlformats.org/officeDocument/2006/relationships/hyperlink" Target="https://www.revisor.mn.gov/bills/bill.php?f=SF148&amp;b=senate&amp;y=2020&amp;ssn=1" TargetMode="External"/><Relationship Id="rId813" Type="http://schemas.openxmlformats.org/officeDocument/2006/relationships/hyperlink" Target="http://iga.in.gov/legislative/2021/bills/house/1002/" TargetMode="External"/><Relationship Id="rId245" Type="http://schemas.openxmlformats.org/officeDocument/2006/relationships/hyperlink" Target="https://www.mid.ms.gov/legal/bulletins/20204bul.pdf" TargetMode="External"/><Relationship Id="rId452" Type="http://schemas.openxmlformats.org/officeDocument/2006/relationships/hyperlink" Target="https://insurance.utah.gov/wp-content/uploads/2020-11Signed.pdf" TargetMode="External"/><Relationship Id="rId897" Type="http://schemas.openxmlformats.org/officeDocument/2006/relationships/hyperlink" Target="http://www.wvlegislature.gov/Bill_Status/Bills_history.cfm?input=3&amp;year=2021&amp;sessiontype=RS&amp;btype=bill" TargetMode="External"/><Relationship Id="rId105" Type="http://schemas.openxmlformats.org/officeDocument/2006/relationships/hyperlink" Target="https://www.nh.gov/insurance/media/bulletins/2020/documents/ins-20-022-ab-financial-regulation-filing-requirements.pdf" TargetMode="External"/><Relationship Id="rId312" Type="http://schemas.openxmlformats.org/officeDocument/2006/relationships/hyperlink" Target="https://www.tn.gov/content/dam/tn/commerce/documents/insurance/bulletins/041320_COVID-19_Filing_Flexability_Guidance_to_Carriers.pdf" TargetMode="External"/><Relationship Id="rId757" Type="http://schemas.openxmlformats.org/officeDocument/2006/relationships/hyperlink" Target="https://www.michigan.gov/documents/leo/WDCA_COVID-19_First_Response_ER_686779_7.pdf" TargetMode="External"/><Relationship Id="rId964" Type="http://schemas.openxmlformats.org/officeDocument/2006/relationships/hyperlink" Target="https://wapp.capitol.tn.gov/apps/BillInfo/Default.aspx?BillNumber=SB8007&amp;GA=111" TargetMode="External"/><Relationship Id="rId93" Type="http://schemas.openxmlformats.org/officeDocument/2006/relationships/hyperlink" Target="http://insurance.ky.gov/ppc/Documents/GuidanceContinuityofOperations.pdf" TargetMode="External"/><Relationship Id="rId189" Type="http://schemas.openxmlformats.org/officeDocument/2006/relationships/hyperlink" Target="https://insurance.ks.gov/department/LegalIssues/bulletins/Bulletin-2020-1.pdf" TargetMode="External"/><Relationship Id="rId396" Type="http://schemas.openxmlformats.org/officeDocument/2006/relationships/hyperlink" Target="https://wcc.sc.gov/sites/default/files/Documents/Update.News/Advisory%20Notice%20Procedural%20Clarifications%20final%204-3-2020_.pdf" TargetMode="External"/><Relationship Id="rId617" Type="http://schemas.openxmlformats.org/officeDocument/2006/relationships/hyperlink" Target="https://governor.delaware.gov/wp-content/uploads/sites/24/2020/06/Twenty-Third-Modification-to-State-of-Emergency-06302020.pdf" TargetMode="External"/><Relationship Id="rId824" Type="http://schemas.openxmlformats.org/officeDocument/2006/relationships/hyperlink" Target="https://www.nebraskalegislature.gov/bills/view_bill.php?DocumentID=44084" TargetMode="External"/><Relationship Id="rId256" Type="http://schemas.openxmlformats.org/officeDocument/2006/relationships/hyperlink" Target="https://www.commerce.alaska.gov/web/Portals/11/Pub/INS_R20-04.pdf" TargetMode="External"/><Relationship Id="rId463" Type="http://schemas.openxmlformats.org/officeDocument/2006/relationships/hyperlink" Target="http://www.legis.la.gov/Legis/BillInfo.aspx?s=20RS&amp;b=HB856" TargetMode="External"/><Relationship Id="rId670" Type="http://schemas.openxmlformats.org/officeDocument/2006/relationships/hyperlink" Target="https://www.njleg.state.nj.us/bills/BillView.asp?BillNumber=A4496" TargetMode="External"/><Relationship Id="rId116" Type="http://schemas.openxmlformats.org/officeDocument/2006/relationships/hyperlink" Target="https://oci.wi.gov/Documents/Regulation/Bulletin20200323COVID-19-CoverageforDeliveryDriversforRestaurants.pdf" TargetMode="External"/><Relationship Id="rId323" Type="http://schemas.openxmlformats.org/officeDocument/2006/relationships/hyperlink" Target="https://labor.alaska.gov/wc/bulletins/20-05.pdf" TargetMode="External"/><Relationship Id="rId530" Type="http://schemas.openxmlformats.org/officeDocument/2006/relationships/hyperlink" Target="http://www.ilga.gov/legislation/fulltext.asp?DocName=10100HB2455sam002&amp;GA=101&amp;LegID=118463&amp;SessionId=108&amp;SpecSess=0&amp;DocTypeId=HB&amp;DocNum=2455&amp;GAID=15&amp;Session=" TargetMode="External"/><Relationship Id="rId768" Type="http://schemas.openxmlformats.org/officeDocument/2006/relationships/hyperlink" Target="https://www.senate.mo.gov/20info/BTS_Web/Bill.aspx?SessionType=E2&amp;BillID=54409581" TargetMode="External"/><Relationship Id="rId975" Type="http://schemas.openxmlformats.org/officeDocument/2006/relationships/hyperlink" Target="https://www.cga.ct.gov/asp/cgabillstatus/cgabillstatus.asp?selBillType=Bill&amp;which_year=2021&amp;bill_num=1029" TargetMode="External"/><Relationship Id="rId20" Type="http://schemas.openxmlformats.org/officeDocument/2006/relationships/hyperlink" Target="https://doi.nebraska.gov/sites/doi.nebraska.gov/files/doc/ComplyingWithRegRequirementsDuringPublicHealthEmergency.pdf" TargetMode="External"/><Relationship Id="rId628" Type="http://schemas.openxmlformats.org/officeDocument/2006/relationships/hyperlink" Target="https://publications.tnsosfiles.com/pub/execorders/exec-orders-lee53.pdf" TargetMode="External"/><Relationship Id="rId835" Type="http://schemas.openxmlformats.org/officeDocument/2006/relationships/hyperlink" Target="https://olis.oregonlegislature.gov/liz/2021R1/Measures/Overview/HB2730" TargetMode="External"/><Relationship Id="rId267" Type="http://schemas.openxmlformats.org/officeDocument/2006/relationships/hyperlink" Target="http://ocs.pr.gov/enocspr/files/Cartas%20Normativas%202020/CN-2020-267-D_English.pdf" TargetMode="External"/><Relationship Id="rId474" Type="http://schemas.openxmlformats.org/officeDocument/2006/relationships/hyperlink" Target="https://www.governor.nh.gov/sites/g/files/ehbemt336/files/documents/2020-04.pdf" TargetMode="External"/><Relationship Id="rId127" Type="http://schemas.openxmlformats.org/officeDocument/2006/relationships/hyperlink" Target="https://www.governor.virginia.gov/media/governorvirginiagov/governor-of-virginia/pdf/eo/EO-51-Declaration-of-a-State-of-Emergency-Due-to-Novel-Coronavirus-(COVID-19).pdf" TargetMode="External"/><Relationship Id="rId681" Type="http://schemas.openxmlformats.org/officeDocument/2006/relationships/hyperlink" Target="https://insurance.arkansas.gov/uploads/resource/documents/28-2020.pdf" TargetMode="External"/><Relationship Id="rId779" Type="http://schemas.openxmlformats.org/officeDocument/2006/relationships/hyperlink" Target="https://www.sos.mo.gov/library/reference/orders/2020/eo12" TargetMode="External"/><Relationship Id="rId902" Type="http://schemas.openxmlformats.org/officeDocument/2006/relationships/hyperlink" Target="https://www.ilga.gov/legislation/BillStatus.asp?DocNum=1830&amp;GAID=16&amp;DocTypeID=HB&amp;LegId=130553&amp;SessionID=110&amp;GA=102" TargetMode="External"/><Relationship Id="rId986" Type="http://schemas.openxmlformats.org/officeDocument/2006/relationships/hyperlink" Target="http://webserver.rilin.state.ri.us/BillText/BillText21/HouseText21/H6085.pdf" TargetMode="External"/><Relationship Id="rId31" Type="http://schemas.openxmlformats.org/officeDocument/2006/relationships/hyperlink" Target="https://insurance.maryland.gov/Insurer/Documents/bulletins/20-19-COVID-19-Quarterly-Premium-Tax.pdf" TargetMode="External"/><Relationship Id="rId334" Type="http://schemas.openxmlformats.org/officeDocument/2006/relationships/hyperlink" Target="https://wcc.state.ct.us/memos/2020/2020-06.htm" TargetMode="External"/><Relationship Id="rId541" Type="http://schemas.openxmlformats.org/officeDocument/2006/relationships/hyperlink" Target="https://www.wcc.state.md.us/PDF/sg_lnk/AdministrativeOrder2020-02.pdf" TargetMode="External"/><Relationship Id="rId639" Type="http://schemas.openxmlformats.org/officeDocument/2006/relationships/hyperlink" Target="https://www.michigan.gov/documents/difs/Adverse_Actions_2020-14-M_696980_7.pdf" TargetMode="External"/><Relationship Id="rId180" Type="http://schemas.openxmlformats.org/officeDocument/2006/relationships/hyperlink" Target="https://insurance.maryland.gov/Insurer/Documents/bulletins/20-11-Remote-claim-handling-COVID-19-SOE.pdf" TargetMode="External"/><Relationship Id="rId278" Type="http://schemas.openxmlformats.org/officeDocument/2006/relationships/hyperlink" Target="https://doi.idaho.gov/DisplayPDF?ID=7784" TargetMode="External"/><Relationship Id="rId401" Type="http://schemas.openxmlformats.org/officeDocument/2006/relationships/hyperlink" Target="https://www.tdi.texas.gov/wc/rules/adopted/documents/er167tm0420.pdf" TargetMode="External"/><Relationship Id="rId846" Type="http://schemas.openxmlformats.org/officeDocument/2006/relationships/hyperlink" Target="https://www.legis.nd.gov/assembly/67-2021/bill-actions/ba1175.html" TargetMode="External"/><Relationship Id="rId485" Type="http://schemas.openxmlformats.org/officeDocument/2006/relationships/hyperlink" Target="https://lims.dccouncil.us/Legislation/B23-0734" TargetMode="External"/><Relationship Id="rId692" Type="http://schemas.openxmlformats.org/officeDocument/2006/relationships/hyperlink" Target="https://lims.dccouncil.us/Legislation/B23-0820" TargetMode="External"/><Relationship Id="rId706" Type="http://schemas.openxmlformats.org/officeDocument/2006/relationships/hyperlink" Target="https://lis.virginia.gov/cgi-bin/legp604.exe?202+sum+SB5066" TargetMode="External"/><Relationship Id="rId913" Type="http://schemas.openxmlformats.org/officeDocument/2006/relationships/hyperlink" Target="https://www.ilga.gov/legislation/BillStatus.asp?DocNum=3148&amp;GAID=16&amp;DocTypeID=HB&amp;LegId=132073&amp;SessionID=110&amp;GA=102" TargetMode="External"/><Relationship Id="rId42" Type="http://schemas.openxmlformats.org/officeDocument/2006/relationships/hyperlink" Target="https://www.legis.la.gov/legis/BillInfo.aspx?s=20RS&amp;b=SB477" TargetMode="External"/><Relationship Id="rId138" Type="http://schemas.openxmlformats.org/officeDocument/2006/relationships/hyperlink" Target="https://doi.sc.gov/DocumentCenter/View/12687/Bulletin-Number-2020-02---Assistance-for-Insureds-Claimants-and-Covered-Persons-Directly-Impacted-by-COVID-19" TargetMode="External"/><Relationship Id="rId345" Type="http://schemas.openxmlformats.org/officeDocument/2006/relationships/hyperlink" Target="https://www2.illinois.gov/sites/iwcc/news/Documents/27APR20-EmergencyProcessUpdate.pdf" TargetMode="External"/><Relationship Id="rId552" Type="http://schemas.openxmlformats.org/officeDocument/2006/relationships/hyperlink" Target="https://www.governor.ny.gov/news/no-20235-continuing-temporary-suspension-and-modification-laws-relating-disaster-emergency" TargetMode="External"/><Relationship Id="rId191" Type="http://schemas.openxmlformats.org/officeDocument/2006/relationships/hyperlink" Target="https://governor.iowa.gov/sites/default/files/documents/Public%20Health%20Proclamation%20-%202020.03.17.pdf" TargetMode="External"/><Relationship Id="rId205" Type="http://schemas.openxmlformats.org/officeDocument/2006/relationships/hyperlink" Target="https://governor.delaware.gov/wp-content/uploads/sites/24/2020/03/State-of-Emergency_03122020.pdf" TargetMode="External"/><Relationship Id="rId412" Type="http://schemas.openxmlformats.org/officeDocument/2006/relationships/hyperlink" Target="http://www.wyomingworkforce.org/covid19-resources/faq/" TargetMode="External"/><Relationship Id="rId857" Type="http://schemas.openxmlformats.org/officeDocument/2006/relationships/hyperlink" Target="https://www.scstatehouse.gov/billsearch.php?billnumbers=3698&amp;session=124&amp;summary=B&amp;headerfooter=1" TargetMode="External"/><Relationship Id="rId289" Type="http://schemas.openxmlformats.org/officeDocument/2006/relationships/hyperlink" Target="https://nyassembly.gov/leg/?default_fld=%0D%0At&amp;leg_video=&amp;bn=A10327&amp;term=2019&amp;Summary=Y" TargetMode="External"/><Relationship Id="rId496" Type="http://schemas.openxmlformats.org/officeDocument/2006/relationships/hyperlink" Target="https://www.michigan.gov/documents/mdhhs/EO_2020-39_686295_7.pdf" TargetMode="External"/><Relationship Id="rId717" Type="http://schemas.openxmlformats.org/officeDocument/2006/relationships/hyperlink" Target="https://dfr.oregon.gov/covid19-consumers/Documents/20200325Order.pdf" TargetMode="External"/><Relationship Id="rId924" Type="http://schemas.openxmlformats.org/officeDocument/2006/relationships/hyperlink" Target="http://mgaleg.maryland.gov/mgawebsite/Legislation/Details/HB1199?ys=2021RS" TargetMode="External"/><Relationship Id="rId53"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49"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6" Type="http://schemas.openxmlformats.org/officeDocument/2006/relationships/hyperlink" Target="http://www.legis.la.gov/legis/BillInfo.aspx?s=20RS&amp;b=SB475&amp;sbi=y" TargetMode="External"/><Relationship Id="rId563" Type="http://schemas.openxmlformats.org/officeDocument/2006/relationships/hyperlink" Target="https://www.legis.la.gov/legis/ViewDocument.aspx?d=1168138" TargetMode="External"/><Relationship Id="rId770" Type="http://schemas.openxmlformats.org/officeDocument/2006/relationships/hyperlink" Target="https://www.commerce.alaska.gov/web/Portals/11/Pub/INS_B20-21.pdf" TargetMode="External"/><Relationship Id="rId216" Type="http://schemas.openxmlformats.org/officeDocument/2006/relationships/hyperlink" Target="http://www.insurance.ca.gov/0400-news/0100-press-releases/2020/upload/nr030DriversLicenseRegistration03182020.pdf" TargetMode="External"/><Relationship Id="rId423" Type="http://schemas.openxmlformats.org/officeDocument/2006/relationships/hyperlink" Target="http://alisondb.legislature.state.al.us/ALISON/SearchableInstruments/2020RS/PrintFiles/SB330-int.pdf" TargetMode="External"/><Relationship Id="rId868" Type="http://schemas.openxmlformats.org/officeDocument/2006/relationships/hyperlink" Target="https://docs.legis.wisconsin.gov/2021/proposals/reg/sen/bill/sb13" TargetMode="External"/><Relationship Id="rId630" Type="http://schemas.openxmlformats.org/officeDocument/2006/relationships/hyperlink" Target="https://www.legis.state.pa.us/cfdocs/billInfo/billInfo.cfm?sYear=2019&amp;sInd=0&amp;body=H&amp;type=B&amp;bn=2681" TargetMode="External"/><Relationship Id="rId728" Type="http://schemas.openxmlformats.org/officeDocument/2006/relationships/hyperlink" Target="https://www.verisk.com/siteassets/media/downloads/covid/ga-designating-auxiliary-emergency-management-workers-and-emergency-management-activities.pdf" TargetMode="External"/><Relationship Id="rId935" Type="http://schemas.openxmlformats.org/officeDocument/2006/relationships/hyperlink" Target="https://lis.virginia.gov/cgi-bin/legp604.exe?212+sum+SB1375" TargetMode="External"/><Relationship Id="rId64" Type="http://schemas.openxmlformats.org/officeDocument/2006/relationships/hyperlink" Target="https://portal.ct.gov/-/media/Office-of-the-Governor/Executive-Orders/Lamont-Executive-Orders/Executive-Order-No-7S.pdf?la=en" TargetMode="External"/><Relationship Id="rId367" Type="http://schemas.openxmlformats.org/officeDocument/2006/relationships/hyperlink" Target="https://labor.mo.gov/sites/labor/files/8_CSR_50-5.005_Emergency_Final.pdf" TargetMode="External"/><Relationship Id="rId574" Type="http://schemas.openxmlformats.org/officeDocument/2006/relationships/hyperlink" Target="http://www.vwc.state.va.us/sites/default/files/EDI%20Newsletters/EDI-Newsletter-2020-Quarter-2.pdf" TargetMode="External"/><Relationship Id="rId227" Type="http://schemas.openxmlformats.org/officeDocument/2006/relationships/hyperlink" Target="https://insurance.az.gov/sites/default/files/documents/files/Regulatory%20Bulletin%202020-03%20Signed.pdf" TargetMode="External"/><Relationship Id="rId781" Type="http://schemas.openxmlformats.org/officeDocument/2006/relationships/hyperlink" Target="https://www.sos.mo.gov/library/reference/orders/2020/eo4" TargetMode="External"/><Relationship Id="rId879" Type="http://schemas.openxmlformats.org/officeDocument/2006/relationships/hyperlink" Target="https://www.revisor.mn.gov/bills/bill.php?b=House&amp;f=HF0571&amp;ssn=0&amp;y=2021" TargetMode="External"/><Relationship Id="rId434" Type="http://schemas.openxmlformats.org/officeDocument/2006/relationships/hyperlink" Target="http://www.insurance.ca.gov/0250-insurers/0300-insurers/0200-bulletins/bulletin-notices-commiss-opinion/upload/Notice-re-DMV-420-Final.pdf" TargetMode="External"/><Relationship Id="rId641" Type="http://schemas.openxmlformats.org/officeDocument/2006/relationships/hyperlink" Target="https://www.mass.gov/doc/bulletin-2020-24-continued-flexibility-in-compliance-with-regulatory-filing-requirements-issued/download" TargetMode="External"/><Relationship Id="rId739" Type="http://schemas.openxmlformats.org/officeDocument/2006/relationships/hyperlink" Target="https://www.njleg.state.nj.us/bills/BillView.asp?BillNumber=A4784" TargetMode="External"/><Relationship Id="rId280" Type="http://schemas.openxmlformats.org/officeDocument/2006/relationships/hyperlink" Target="https://files.nc.gov/doi/documents/mike-causey-letter-to-business-owners-covid-19.pdf" TargetMode="External"/><Relationship Id="rId501" Type="http://schemas.openxmlformats.org/officeDocument/2006/relationships/hyperlink" Target="https://www.verisk.com/siteassets/media/downloads/covid/me-bulletin-447-coronavirus-pandemic-regulatory-filing-deadlines.pdf" TargetMode="External"/><Relationship Id="rId946" Type="http://schemas.openxmlformats.org/officeDocument/2006/relationships/hyperlink" Target="https://mwcc.ms.gov/pdf/COVID-19-Procedures-Updated-March-3-2021.pdf" TargetMode="External"/><Relationship Id="rId75" Type="http://schemas.openxmlformats.org/officeDocument/2006/relationships/hyperlink" Target="https://www.verisk.com/siteassets/media/downloads/covid/oh-hbn-589.pdf" TargetMode="External"/><Relationship Id="rId140" Type="http://schemas.openxmlformats.org/officeDocument/2006/relationships/hyperlink" Target="https://dbr.ri.gov/documents/news/insurance/InsuranceBulletin2020-2.pdf" TargetMode="External"/><Relationship Id="rId378" Type="http://schemas.openxmlformats.org/officeDocument/2006/relationships/hyperlink" Target="https://www.njcrib.com/Search/ViewPDF?id=1184" TargetMode="External"/><Relationship Id="rId585" Type="http://schemas.openxmlformats.org/officeDocument/2006/relationships/hyperlink" Target="https://governor.arkansas.gov/images/uploads/executiveOrders/EO_20-33.pdf" TargetMode="External"/><Relationship Id="rId792" Type="http://schemas.openxmlformats.org/officeDocument/2006/relationships/hyperlink" Target="https://www.osi.state.nm.us/wp-content/uploads/2020/12/Bulletin-2020-023.pdf" TargetMode="External"/><Relationship Id="rId806" Type="http://schemas.openxmlformats.org/officeDocument/2006/relationships/hyperlink" Target="https://www.leg.state.nv.us/Register/2020Register/R087-20A.pdf"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nh.gov/insurance/media/bulletins/2020/documents/ins-20-025-ab-covid-19-auto-insurance-payback-credit-programs.pdf" TargetMode="External"/><Relationship Id="rId445" Type="http://schemas.openxmlformats.org/officeDocument/2006/relationships/hyperlink" Target="https://le.utah.gov/~2020s3/bills/static/SB3002.html" TargetMode="External"/><Relationship Id="rId652" Type="http://schemas.openxmlformats.org/officeDocument/2006/relationships/hyperlink" Target="https://www.verisk.com/siteassets/media/downloads/covid/vermont-covid-19-filings-guidance-3.27.20.pdf" TargetMode="External"/><Relationship Id="rId291" Type="http://schemas.openxmlformats.org/officeDocument/2006/relationships/hyperlink" Target="https://disb.dc.gov/sites/default/files/dc/sites/disb/publication/attachments/DISB%20Bulletin%20Modified%20Regulatory%20Filing%20Requirements%20Captives-042420FINAL.pdf" TargetMode="External"/><Relationship Id="rId305" Type="http://schemas.openxmlformats.org/officeDocument/2006/relationships/hyperlink" Target="https://www.verisk.com/siteassets/media/downloads/covid/pr-oe-2020-036.pdf" TargetMode="External"/><Relationship Id="rId512" Type="http://schemas.openxmlformats.org/officeDocument/2006/relationships/hyperlink" Target="https://apps.azleg.gov/BillStatus/BillOverview/74239" TargetMode="External"/><Relationship Id="rId957" Type="http://schemas.openxmlformats.org/officeDocument/2006/relationships/hyperlink" Target="https://capitol.texas.gov/BillLookup/History.aspx?LegSess=87R&amp;Bill=HB3748" TargetMode="External"/><Relationship Id="rId86" Type="http://schemas.openxmlformats.org/officeDocument/2006/relationships/hyperlink" Target="https://www.state.nj.us/dobi/bulletins/blt20_06.pdf" TargetMode="External"/><Relationship Id="rId151" Type="http://schemas.openxmlformats.org/officeDocument/2006/relationships/hyperlink" Target="https://files.nc.gov/governor/documents/files/EO116-SOE-COVID-19.pdf" TargetMode="External"/><Relationship Id="rId389" Type="http://schemas.openxmlformats.org/officeDocument/2006/relationships/hyperlink" Target="https://www.ok.gov/wcc/" TargetMode="External"/><Relationship Id="rId596" Type="http://schemas.openxmlformats.org/officeDocument/2006/relationships/hyperlink" Target="https://www.revisor.mn.gov/bills/bill.php?f=HF158&amp;b=house&amp;y=2020&amp;ssn=1" TargetMode="External"/><Relationship Id="rId817" Type="http://schemas.openxmlformats.org/officeDocument/2006/relationships/hyperlink" Target="http://laws.leg.mt.gov/legprd/law0210W$BSIV.ActionQuery?P_BILL_DFT_NO5=LC0901&amp;Z_ACTION=Find&amp;P_Sess=20211" TargetMode="External"/><Relationship Id="rId249" Type="http://schemas.openxmlformats.org/officeDocument/2006/relationships/hyperlink" Target="https://dfr.vermont.gov/sites/finreg/files/doc_library/dfr-insurance-guidance-premium-credits-covid19.pdf" TargetMode="External"/><Relationship Id="rId456" Type="http://schemas.openxmlformats.org/officeDocument/2006/relationships/hyperlink" Target="https://www.revisor.mn.gov/bills/text.php?number=HF4664&amp;version=0&amp;session=ls91&amp;session_year=2020&amp;session_number=0" TargetMode="External"/><Relationship Id="rId663" Type="http://schemas.openxmlformats.org/officeDocument/2006/relationships/hyperlink" Target="https://www.governor.nd.gov/sites/www/files/documents/Executive%20Order%202020-12.2.pdf" TargetMode="External"/><Relationship Id="rId870" Type="http://schemas.openxmlformats.org/officeDocument/2006/relationships/hyperlink" Target="https://capitol.texas.gov/BillLookup/History.aspx?LegSess=87R&amp;Bill=SB439"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governor.hawaii.gov/wp-content/uploads/2020/03/2003152-ATG_Second-Supplementary-Proclamation-for-COVID-19-signed.pdf" TargetMode="External"/><Relationship Id="rId316" Type="http://schemas.openxmlformats.org/officeDocument/2006/relationships/hyperlink" Target="https://www.verisk.com/siteassets/media/downloads/covid/mi-bulletin-2020-12-ins-executive-order-2020-21-essential-insurance-services-03-30-2020.pdf" TargetMode="External"/><Relationship Id="rId523" Type="http://schemas.openxmlformats.org/officeDocument/2006/relationships/hyperlink" Target="https://labor.vermont.gov/sites/labor/files/doc_library/VDOL_WC_Applying%20Rule%2012%20during%20COVID-19%20Pandemic.pdf" TargetMode="External"/><Relationship Id="rId968" Type="http://schemas.openxmlformats.org/officeDocument/2006/relationships/hyperlink" Target="https://capitol.texas.gov/BillLookup/History.aspx?LegSess=87R&amp;Bill=SB463" TargetMode="External"/><Relationship Id="rId97" Type="http://schemas.openxmlformats.org/officeDocument/2006/relationships/hyperlink" Target="https://www.insurance.ca.gov/0250-insurers/0300-insurers/0200-bulletins/bulletin-notices-commiss-opinion/upload/Insurance-Laws-COVID-19-Notice-03_18_20_With_Seal_1249pm_Final.pdf" TargetMode="External"/><Relationship Id="rId730" Type="http://schemas.openxmlformats.org/officeDocument/2006/relationships/hyperlink" Target="https://www.verisk.com/siteassets/media/downloads/covid/ga-bulletin-20-ex-3-business-interruption-insurance-and-covid-19-coronavirus-03-17-2020.pdf" TargetMode="External"/><Relationship Id="rId828" Type="http://schemas.openxmlformats.org/officeDocument/2006/relationships/hyperlink" Target="https://www.ilga.gov/legislation/BillStatus.asp?DocNum=4276&amp;GAID=15&amp;DocTypeID=HB&amp;LegId=123325&amp;SessionID=108&amp;GA=101" TargetMode="External"/><Relationship Id="rId162" Type="http://schemas.openxmlformats.org/officeDocument/2006/relationships/hyperlink" Target="https://nj.gov/infobank/eo/056murphy/pdf/EO-102.pdf" TargetMode="External"/><Relationship Id="rId467" Type="http://schemas.openxmlformats.org/officeDocument/2006/relationships/hyperlink" Target="https://governor.ri.gov/documents/orders/Executive-Order-20-21.pdf" TargetMode="External"/><Relationship Id="rId674" Type="http://schemas.openxmlformats.org/officeDocument/2006/relationships/hyperlink" Target="http://wapp.capitol.tn.gov/apps/BillInfo/Default.aspx?BillNumber=SB8002&amp;GA=111" TargetMode="External"/><Relationship Id="rId881" Type="http://schemas.openxmlformats.org/officeDocument/2006/relationships/hyperlink" Target="https://www.revisor.mn.gov/bills/bill.php?b=House&amp;f=HF0688&amp;ssn=0&amp;y=2021" TargetMode="External"/><Relationship Id="rId979" Type="http://schemas.openxmlformats.org/officeDocument/2006/relationships/hyperlink" Target="http://www.akleg.gov/basis/Bill/Detail/32?Root=HB150" TargetMode="External"/><Relationship Id="rId24" Type="http://schemas.openxmlformats.org/officeDocument/2006/relationships/hyperlink" Target="https://www.verisk.com/siteassets/media/downloads/covid/ny-extension-for-circular-5.pdf" TargetMode="External"/><Relationship Id="rId327" Type="http://schemas.openxmlformats.org/officeDocument/2006/relationships/hyperlink" Target="http://www.insurance.ca.gov/0400-news/0100-press-releases/2020/upload/nr036NoticeWorkCompCOVID04062020.pdf" TargetMode="External"/><Relationship Id="rId534" Type="http://schemas.openxmlformats.org/officeDocument/2006/relationships/hyperlink" Target="http://ocs.gobierno.pr/enocspr/files/Cartas%20Circulares%202020/CC-2020-1964-D_Eng.pdf" TargetMode="External"/><Relationship Id="rId741" Type="http://schemas.openxmlformats.org/officeDocument/2006/relationships/hyperlink" Target="http://doi.nv.gov/uploadedFiles/doinvgov/_public-documents/News-Notes/Statement_for_PC.pdf" TargetMode="External"/><Relationship Id="rId839" Type="http://schemas.openxmlformats.org/officeDocument/2006/relationships/hyperlink" Target="https://aws.state.ak.us/OnlinePublicNotices/Notices/Attachment.aspx?id=126271" TargetMode="External"/><Relationship Id="rId173" Type="http://schemas.openxmlformats.org/officeDocument/2006/relationships/hyperlink" Target="http://mn.gov/commerce-stat/pdfs/covid-business-interruptions.pdf" TargetMode="External"/><Relationship Id="rId380" Type="http://schemas.openxmlformats.org/officeDocument/2006/relationships/hyperlink" Target="https://www.njcrib.com/Search/ViewPDF?id=1181" TargetMode="External"/><Relationship Id="rId601" Type="http://schemas.openxmlformats.org/officeDocument/2006/relationships/hyperlink" Target="https://insurance.arkansas.gov/uploads/resource/documents/26-2020.pdf" TargetMode="External"/><Relationship Id="rId240" Type="http://schemas.openxmlformats.org/officeDocument/2006/relationships/hyperlink" Target="https://insurance.ohio.gov/static/Legal/Bulletins/Documents/2020-09.pdf" TargetMode="External"/><Relationship Id="rId478" Type="http://schemas.openxmlformats.org/officeDocument/2006/relationships/hyperlink" Target="https://www.njleg.state.nj.us/2020/Bills/A4500/4153_I1.PDF" TargetMode="External"/><Relationship Id="rId685" Type="http://schemas.openxmlformats.org/officeDocument/2006/relationships/hyperlink" Target="https://wcc.state.ct.us/memos/2020/2020-14.htm" TargetMode="External"/><Relationship Id="rId892" Type="http://schemas.openxmlformats.org/officeDocument/2006/relationships/hyperlink" Target="http://webserver.rilin.state.ri.us/BillText/BillText21/HouseText21/H5264.pdf" TargetMode="External"/><Relationship Id="rId906" Type="http://schemas.openxmlformats.org/officeDocument/2006/relationships/hyperlink" Target="https://leg.colorado.gov/bills/sb21-080" TargetMode="External"/><Relationship Id="rId35" Type="http://schemas.openxmlformats.org/officeDocument/2006/relationships/hyperlink" Target="https://www.insurance.pa.gov/Regulations/Laws%20Regulations/Documents/Auto%20Notice_FINAL.pdf" TargetMode="External"/><Relationship Id="rId100" Type="http://schemas.openxmlformats.org/officeDocument/2006/relationships/hyperlink" Target="https://oci.wi.gov/Documents/Consumers/InsuranceRestDeliveryDriversCOVID-19_AGENTS.pdf" TargetMode="External"/><Relationship Id="rId338" Type="http://schemas.openxmlformats.org/officeDocument/2006/relationships/hyperlink" Target="https://wcc.state.ct.us/memos/2020/2020-02.htm" TargetMode="External"/><Relationship Id="rId545" Type="http://schemas.openxmlformats.org/officeDocument/2006/relationships/hyperlink" Target="https://www.congress.gov/bill/116th-congress/house-bill/6844/all-actions?r=1&amp;overview=closed&amp;s=1&amp;KWICView=false" TargetMode="External"/><Relationship Id="rId752" Type="http://schemas.openxmlformats.org/officeDocument/2006/relationships/hyperlink" Target="https://www.njleg.state.nj.us/bills/BillView.asp?BillNumber=A4675" TargetMode="External"/><Relationship Id="rId184" Type="http://schemas.openxmlformats.org/officeDocument/2006/relationships/hyperlink" Target="https://gov.louisiana.gov/assets/ExecutiveOrders/25-JBE-2020-COVID-19.pdf" TargetMode="External"/><Relationship Id="rId391" Type="http://schemas.openxmlformats.org/officeDocument/2006/relationships/hyperlink" Target="https://dfr.oregon.gov/laws-rules/Documents/Bulletins/bulletin2020-09.pdf" TargetMode="External"/><Relationship Id="rId405" Type="http://schemas.openxmlformats.org/officeDocument/2006/relationships/hyperlink" Target="https://insurance.utah.gov/wp-content/uploads/2020-3Signed.pdf" TargetMode="External"/><Relationship Id="rId612" Type="http://schemas.openxmlformats.org/officeDocument/2006/relationships/hyperlink" Target="https://www.dfs.ny.gov/system/files/documents/2020/06/reg_consolidated_pt405_27a_27c_216_text.pdf" TargetMode="External"/><Relationship Id="rId251" Type="http://schemas.openxmlformats.org/officeDocument/2006/relationships/hyperlink" Target="https://www.verisk.com/siteassets/media/downloads/covid/pa-hr-842-2020.pdf" TargetMode="External"/><Relationship Id="rId489" Type="http://schemas.openxmlformats.org/officeDocument/2006/relationships/hyperlink" Target="https://www.commerce.alaska.gov/web/Portals/11/Pub/INS_ConsumerAdvisory_05.2020.pdf" TargetMode="External"/><Relationship Id="rId696" Type="http://schemas.openxmlformats.org/officeDocument/2006/relationships/hyperlink" Target="https://legislature.idaho.gov/sessioninfo/2020spcl/legislation/H0004/" TargetMode="External"/><Relationship Id="rId917" Type="http://schemas.openxmlformats.org/officeDocument/2006/relationships/hyperlink" Target="http://webserver.rilin.state.ri.us/BillText/BillText21/HouseText21/H5052.pdf" TargetMode="External"/><Relationship Id="rId46" Type="http://schemas.openxmlformats.org/officeDocument/2006/relationships/hyperlink" Target="https://insurance.illinois.gov/cb/2020/CB2020-09.pdf" TargetMode="External"/><Relationship Id="rId349" Type="http://schemas.openxmlformats.org/officeDocument/2006/relationships/hyperlink" Target="https://www.iowaworkcomp.gov/sites/authoring.iowadivisionofworkcomp.gov/files/Order%20--%20COVID-19%20No.%202%20--%20Impact%20on%20Ongoing%20Agency%20Servies%20.pdf" TargetMode="External"/><Relationship Id="rId556" Type="http://schemas.openxmlformats.org/officeDocument/2006/relationships/hyperlink" Target="https://www.verisk.com/siteassets/media/downloads/covid/ut-r612-300-filing-no.-52666---workers-compensation.pdf" TargetMode="External"/><Relationship Id="rId763" Type="http://schemas.openxmlformats.org/officeDocument/2006/relationships/hyperlink" Target="https://www.michigan.gov/documents/difs/Bulletin_2020-16-INS_686902_7.pdf" TargetMode="External"/><Relationship Id="rId111" Type="http://schemas.openxmlformats.org/officeDocument/2006/relationships/hyperlink" Target="https://www.congress.gov/116/bills/hr6201/BILLS-116hr6201enr.pdf" TargetMode="External"/><Relationship Id="rId195" Type="http://schemas.openxmlformats.org/officeDocument/2006/relationships/hyperlink" Target="https://gov.idaho.gov/wp-content/uploads/sites/74/2020/03/covid-19-declaration_final.pdf" TargetMode="External"/><Relationship Id="rId209" Type="http://schemas.openxmlformats.org/officeDocument/2006/relationships/hyperlink" Target="https://portal.ct.gov/-/media/Office-of-the-Governor/News/20200310-declaration-of-civil-preparedness-and-public-health-emergency.pdf?la=en" TargetMode="External"/><Relationship Id="rId416" Type="http://schemas.openxmlformats.org/officeDocument/2006/relationships/hyperlink" Target="https://www.wvinsurance.gov/Portals/0/pdf/pol_leg/info_letters/20-11%20Tax%20Premium%2005-04-2020.pdf?ver=2020-05-05-072910-130" TargetMode="External"/><Relationship Id="rId970" Type="http://schemas.openxmlformats.org/officeDocument/2006/relationships/hyperlink" Target="https://capitol.texas.gov/BillLookup/History.aspx?LegSess=87R&amp;Bill=HB396" TargetMode="External"/><Relationship Id="rId623" Type="http://schemas.openxmlformats.org/officeDocument/2006/relationships/hyperlink" Target="https://governor.maryland.gov/wp-content/uploads/2020/07/2107_001.pdf" TargetMode="External"/><Relationship Id="rId830" Type="http://schemas.openxmlformats.org/officeDocument/2006/relationships/hyperlink" Target="https://apps.legislature.ky.gov/record/21rs/sb5.html" TargetMode="External"/><Relationship Id="rId928"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57" Type="http://schemas.openxmlformats.org/officeDocument/2006/relationships/hyperlink" Target="https://insurance.utah.gov/wp-content/uploads/2020-4Signed.pdf" TargetMode="External"/><Relationship Id="rId262" Type="http://schemas.openxmlformats.org/officeDocument/2006/relationships/hyperlink" Target="https://www.verisk.com/siteassets/media/downloads/covid/nvdoi-pc-premium-relief.pdf" TargetMode="External"/><Relationship Id="rId567" Type="http://schemas.openxmlformats.org/officeDocument/2006/relationships/hyperlink" Target="https://www.verisk.com/siteassets/media/downloads/covid/ga-deadline-extension---june.pdf" TargetMode="External"/><Relationship Id="rId122" Type="http://schemas.openxmlformats.org/officeDocument/2006/relationships/hyperlink" Target="https://www.wvinsurance.gov/Portals/0/pdf/pressrelease/20-08%20Business%20Interruption%20Insurance.pdf?ver=2020-03-26-222830-620" TargetMode="External"/><Relationship Id="rId774" Type="http://schemas.openxmlformats.org/officeDocument/2006/relationships/hyperlink" Target="https://www.sos.mo.gov/library/reference/orders/2020/eo19" TargetMode="External"/><Relationship Id="rId981" Type="http://schemas.openxmlformats.org/officeDocument/2006/relationships/hyperlink" Target="https://www.njleg.state.nj.us/bills/BillView.asp?BillNumber=A4805" TargetMode="External"/><Relationship Id="rId427" Type="http://schemas.openxmlformats.org/officeDocument/2006/relationships/hyperlink" Target="https://www.mass.gov/doc/letter-to-doi/download" TargetMode="External"/><Relationship Id="rId634" Type="http://schemas.openxmlformats.org/officeDocument/2006/relationships/hyperlink" Target="https://legislature.vermont.gov/bill/status/2020/S.342" TargetMode="External"/><Relationship Id="rId841" Type="http://schemas.openxmlformats.org/officeDocument/2006/relationships/hyperlink" Target="http://mgaleg.maryland.gov/mgawebsite/Legislation/Details/SB0210?ys=2021RS" TargetMode="External"/><Relationship Id="rId273" Type="http://schemas.openxmlformats.org/officeDocument/2006/relationships/hyperlink" Target="https://files.nc.gov/doi/documents/legislative-services/bulletin-20-b-07-covid-19-exetnded-deferral-period.pdf" TargetMode="External"/><Relationship Id="rId480" Type="http://schemas.openxmlformats.org/officeDocument/2006/relationships/hyperlink" Target="https://www.osi.state.nm.us/wp-content/uploads/2020/05/Credit-Protections5.13.2020.pdf" TargetMode="External"/><Relationship Id="rId701" Type="http://schemas.openxmlformats.org/officeDocument/2006/relationships/hyperlink" Target="https://www.njleg.state.nj.us/bills/BillView.asp?BillNumber=S2822" TargetMode="External"/><Relationship Id="rId939" Type="http://schemas.openxmlformats.org/officeDocument/2006/relationships/hyperlink" Target="https://capitol.texas.gov/BillLookup/History.aspx?LegSess=87R&amp;Bill=HB541" TargetMode="External"/><Relationship Id="rId68" Type="http://schemas.openxmlformats.org/officeDocument/2006/relationships/hyperlink" Target="https://www.aldoi.gov/pdf/legal/ALDOI%20Bulletin%20No.%202020-04.pdf" TargetMode="External"/><Relationship Id="rId133" Type="http://schemas.openxmlformats.org/officeDocument/2006/relationships/hyperlink" Target="https://www.tn.gov/governor/news/2020/3/4/gov--bill-lee-announces-formation-of-coronavirus-task-force.html" TargetMode="External"/><Relationship Id="rId340" Type="http://schemas.openxmlformats.org/officeDocument/2006/relationships/hyperlink" Target="https://www.myfloridacfo.com/coronavirus/documents/CFO-Directive-20-06.pdf" TargetMode="External"/><Relationship Id="rId578" Type="http://schemas.openxmlformats.org/officeDocument/2006/relationships/hyperlink" Target="https://www.ncleg.gov/BillLookUp/2019/H1057" TargetMode="External"/><Relationship Id="rId785" Type="http://schemas.openxmlformats.org/officeDocument/2006/relationships/hyperlink" Target="https://www.legis.state.pa.us/cfdocs/billInfo/BillInfo.cfm?syear=2019&amp;sind=0&amp;body=H&amp;type=B&amp;bn=1737" TargetMode="External"/><Relationship Id="rId200" Type="http://schemas.openxmlformats.org/officeDocument/2006/relationships/hyperlink" Target="https://www.flgov.com/wp-content/uploads/2020/03/EO-20-52.pdf" TargetMode="External"/><Relationship Id="rId438" Type="http://schemas.openxmlformats.org/officeDocument/2006/relationships/hyperlink" Target="https://www.governor.ny.gov/sites/governor.ny.gov/files/atoms/files/EO_202.10.pdf" TargetMode="External"/><Relationship Id="rId645" Type="http://schemas.openxmlformats.org/officeDocument/2006/relationships/hyperlink" Target="https://www.njleg.state.nj.us/bills/BillView.asp?BillNumber=S2703" TargetMode="External"/><Relationship Id="rId852" Type="http://schemas.openxmlformats.org/officeDocument/2006/relationships/hyperlink" Target="https://doi.nv.gov/uploadedFiles/doi.nv.gov/Content/News_and_Notices/FAQ_on_Regulation_R087-20_FINAL.pdf" TargetMode="External"/><Relationship Id="rId284" Type="http://schemas.openxmlformats.org/officeDocument/2006/relationships/hyperlink" Target="https://doi.idaho.gov/DisplayPDF?ID=7792" TargetMode="External"/><Relationship Id="rId491" Type="http://schemas.openxmlformats.org/officeDocument/2006/relationships/hyperlink" Target="https://www.verisk.com/siteassets/media/downloads/covid/az-eo_2020-27_the_good_samaritan_order.pdf" TargetMode="External"/><Relationship Id="rId505" Type="http://schemas.openxmlformats.org/officeDocument/2006/relationships/hyperlink" Target="https://www.verisk.com/siteassets/media/downloads/covid/ma-bulletin-2020-17.pdf" TargetMode="External"/><Relationship Id="rId712" Type="http://schemas.openxmlformats.org/officeDocument/2006/relationships/hyperlink" Target="https://www.scstatehouse.gov/billsearch.php?billnumbers=5527" TargetMode="External"/><Relationship Id="rId79" Type="http://schemas.openxmlformats.org/officeDocument/2006/relationships/hyperlink" Target="https://www.verisk.com/siteassets/media/downloads/covid/ms-proclamation-state-of-emergency.pdf" TargetMode="External"/><Relationship Id="rId144" Type="http://schemas.openxmlformats.org/officeDocument/2006/relationships/hyperlink" Target="https://www.insurance.pa.gov/Regulations/Laws%20Regulations/Documents/COVID-19%20General%20Guidance%20FINAL%20FINAL%203-19.pdf" TargetMode="External"/><Relationship Id="rId589" Type="http://schemas.openxmlformats.org/officeDocument/2006/relationships/hyperlink" Target="https://oci.wi.gov/Documents/Regulation/Bulletin20200618COVID-19-CoverageforDeliveryDriversforRestaurants.pdf" TargetMode="External"/><Relationship Id="rId796" Type="http://schemas.openxmlformats.org/officeDocument/2006/relationships/hyperlink" Target="https://www.scstatehouse.gov/billsearch.php?billnumbers=183&amp;session=124&amp;summary=B" TargetMode="External"/><Relationship Id="rId351" Type="http://schemas.openxmlformats.org/officeDocument/2006/relationships/hyperlink" Target="https://governor.ky.gov/attachments/20200409_Executive-Order_2020-277_Workers-Compensation.pdf" TargetMode="External"/><Relationship Id="rId449" Type="http://schemas.openxmlformats.org/officeDocument/2006/relationships/hyperlink" Target="https://www.verisk.com/siteassets/media/downloads/covid/me-bulletin-448-coronavirus-pandemic---credit-scoring.pdf" TargetMode="External"/><Relationship Id="rId656" Type="http://schemas.openxmlformats.org/officeDocument/2006/relationships/hyperlink" Target="https://www.legis.state.pa.us/cfdocs/billinfo/BillInfo.cfm?syear=2019&amp;sind=0&amp;body=H&amp;type=B&amp;bn=2727" TargetMode="External"/><Relationship Id="rId863" Type="http://schemas.openxmlformats.org/officeDocument/2006/relationships/hyperlink" Target="http://kslegislature.org/li/b2021_22/measures/hb2126/" TargetMode="External"/><Relationship Id="rId211" Type="http://schemas.openxmlformats.org/officeDocument/2006/relationships/hyperlink" Target="https://portal.ct.gov/CID/Coronavirus/Business-Interruption-Insurance-Notice" TargetMode="External"/><Relationship Id="rId295" Type="http://schemas.openxmlformats.org/officeDocument/2006/relationships/hyperlink" Target="http://insurance.ky.gov/ppc/Documents/GuidancePracticesofPremiumRelief.pdf" TargetMode="External"/><Relationship Id="rId309" Type="http://schemas.openxmlformats.org/officeDocument/2006/relationships/hyperlink" Target="https://cca.hawaii.gov/ins/files/2020/04/Commissioners_Memo_2020-4A_4-28-20.pdf" TargetMode="External"/><Relationship Id="rId516" Type="http://schemas.openxmlformats.org/officeDocument/2006/relationships/hyperlink" Target="https://www.legis.la.gov/legis/BillInfo.aspx?s=20RS&amp;b=SB508&amp;sbi=y" TargetMode="External"/><Relationship Id="rId723" Type="http://schemas.openxmlformats.org/officeDocument/2006/relationships/hyperlink" Target="https://drive.google.com/file/d/1LkOHSK3lnHyL_bUXdFM7Rjx5cRZ4ndt7/view" TargetMode="External"/><Relationship Id="rId930" Type="http://schemas.openxmlformats.org/officeDocument/2006/relationships/hyperlink" Target="https://www.tdi.texas.gov/wc/information/documents/vaccine00321m.pdf" TargetMode="External"/><Relationship Id="rId155" Type="http://schemas.openxmlformats.org/officeDocument/2006/relationships/hyperlink" Target="https://www.dfs.ny.gov/industry_guidance/circular_letters/cl2020_05" TargetMode="External"/><Relationship Id="rId362" Type="http://schemas.openxmlformats.org/officeDocument/2006/relationships/hyperlink" Target="https://malegislature.gov/Bills/191/HD4949" TargetMode="External"/><Relationship Id="rId222" Type="http://schemas.openxmlformats.org/officeDocument/2006/relationships/hyperlink" Target="https://azgovernor.gov/sites/default/files/declaraton_0.pdf" TargetMode="External"/><Relationship Id="rId667" Type="http://schemas.openxmlformats.org/officeDocument/2006/relationships/hyperlink" Target="https://www.legis.state.pa.us/cfdocs/billinfo/BillInfo.cfm?syear=2019&amp;sind=0&amp;body=H&amp;type=B&amp;bn=2759" TargetMode="External"/><Relationship Id="rId874" Type="http://schemas.openxmlformats.org/officeDocument/2006/relationships/hyperlink" Target="https://www.capitol.hawaii.gov/measure_indiv.aspx?billtype=HB&amp;billnumber=1224&amp;year=2021" TargetMode="External"/><Relationship Id="rId17" Type="http://schemas.openxmlformats.org/officeDocument/2006/relationships/hyperlink" Target="https://dfr.oregon.gov/business/reg/Documents/Emergency%20order%20FAQ%20dated%20doc%203-31.pdf" TargetMode="External"/><Relationship Id="rId527" Type="http://schemas.openxmlformats.org/officeDocument/2006/relationships/hyperlink" Target="http://www.ilga.gov/legislation/billstatus.asp?DocNum=471&amp;GAID=15&amp;GA=101&amp;DocTypeID=SB&amp;LegID=116408&amp;SessionID=108" TargetMode="External"/><Relationship Id="rId734" Type="http://schemas.openxmlformats.org/officeDocument/2006/relationships/hyperlink" Target="https://www.legis.state.pa.us/cfdocs/billinfo/bill_history.cfm?syear=2019&amp;sind=0&amp;body=H&amp;type=B&amp;bn=2907" TargetMode="External"/><Relationship Id="rId941" Type="http://schemas.openxmlformats.org/officeDocument/2006/relationships/hyperlink" Target="https://capitol.texas.gov/BillLookup/History.aspx?LegSess=87R&amp;Bill=HB2782" TargetMode="External"/><Relationship Id="rId70" Type="http://schemas.openxmlformats.org/officeDocument/2006/relationships/hyperlink" Target="https://www.verisk.com/siteassets/media/downloads/covid/wi-electronic-filings-required-to-wisconsin-oci-during-state-of-emergency.pdf" TargetMode="External"/><Relationship Id="rId166" Type="http://schemas.openxmlformats.org/officeDocument/2006/relationships/hyperlink" Target="http://gov.nv.gov/News/Emergency_Orders/2020/2020-03-12_-_COVID-19_Declaration_of_Emergency/" TargetMode="External"/><Relationship Id="rId373" Type="http://schemas.openxmlformats.org/officeDocument/2006/relationships/hyperlink" Target="https://www.njcrib.com/Search/ViewPDF?id=1191" TargetMode="External"/><Relationship Id="rId580" Type="http://schemas.openxmlformats.org/officeDocument/2006/relationships/hyperlink" Target="https://www.legislature.ohio.gov/legislation/legislation-status?id=GA133-HB-571" TargetMode="External"/><Relationship Id="rId801" Type="http://schemas.openxmlformats.org/officeDocument/2006/relationships/hyperlink" Target="https://www.tdi.texas.gov/rules/2020/documents/20206615.pdf"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aine.gov/pfr/insurance/legal/bulletins/pdf/444.pdf" TargetMode="External"/><Relationship Id="rId440" Type="http://schemas.openxmlformats.org/officeDocument/2006/relationships/hyperlink" Target="https://www.verisk.com/siteassets/media/downloads/covid/nmpremium050720attach.pdf" TargetMode="External"/><Relationship Id="rId678" Type="http://schemas.openxmlformats.org/officeDocument/2006/relationships/hyperlink" Target="https://lis.virginia.gov/cgi-bin/legp604.exe?202+sum+HB5019&amp;202+sum+HB5019" TargetMode="External"/><Relationship Id="rId885" Type="http://schemas.openxmlformats.org/officeDocument/2006/relationships/hyperlink" Target="https://capitol.texas.gov/BillLookup/History.aspx?LegSess=87R&amp;Bill=SB612" TargetMode="External"/><Relationship Id="rId28" Type="http://schemas.openxmlformats.org/officeDocument/2006/relationships/hyperlink" Target="https://drive.google.com/file/d/1mdpFtDlSXU8PIFa4oH1bjD7K2XrmeDCB/view" TargetMode="External"/><Relationship Id="rId300" Type="http://schemas.openxmlformats.org/officeDocument/2006/relationships/hyperlink" Target="https://www.insurance.wa.gov/sites/default/files/2020-04/emergency-order-20-05-final.pdf" TargetMode="External"/><Relationship Id="rId538" Type="http://schemas.openxmlformats.org/officeDocument/2006/relationships/hyperlink" Target="https://sutra.oslpr.org/osl/esutra/MedidaReg.aspx?rid=135681" TargetMode="External"/><Relationship Id="rId745" Type="http://schemas.openxmlformats.org/officeDocument/2006/relationships/hyperlink" Target="https://www.legislature.mi.gov/(S(s3ngdpvb3dgzvroqginypg4t))/mileg.aspx?page=getObject&amp;objectName=2020-HB-6030" TargetMode="External"/><Relationship Id="rId952" Type="http://schemas.openxmlformats.org/officeDocument/2006/relationships/hyperlink" Target="http://www.wvlegislature.gov/Bill_Status/Bills_history.cfm?input=277&amp;year=2021&amp;sessiontype=RS&amp;btype=bill" TargetMode="External"/><Relationship Id="rId81" Type="http://schemas.openxmlformats.org/officeDocument/2006/relationships/hyperlink" Target="https://www.nd.gov/ndins/sites/www/files/documents/Bulletins/2020/Bulletin%202020-8%20Assistance%20for%20Consumers%2C%20Claimants%20and%20Covered%20Persons%20Impacted%20by%20COVID-19.pdf" TargetMode="External"/><Relationship Id="rId177" Type="http://schemas.openxmlformats.org/officeDocument/2006/relationships/hyperlink" Target="https://insurance.maryland.gov/Pages/newscenter/NewsDetails.aspx?NR=2020256" TargetMode="External"/><Relationship Id="rId384" Type="http://schemas.openxmlformats.org/officeDocument/2006/relationships/hyperlink" Target="http://www.wcb.ny.gov/content/main/TheBoard/WCBcovidresponse4-20.pdf" TargetMode="External"/><Relationship Id="rId591" Type="http://schemas.openxmlformats.org/officeDocument/2006/relationships/hyperlink" Target="http://www.legis.ga.gov/legislation/en-US/Display/20192020/HB/216" TargetMode="External"/><Relationship Id="rId605" Type="http://schemas.openxmlformats.org/officeDocument/2006/relationships/hyperlink" Target="https://www.ncleg.gov/BillLookup/2019/H118" TargetMode="External"/><Relationship Id="rId812" Type="http://schemas.openxmlformats.org/officeDocument/2006/relationships/hyperlink" Target="https://insurance.maryland.gov/Insurer/Documents/bulletins/21-01-Changes-in-Vehicle-Usage-Due-to-COVID-19-Pandemic.pdf" TargetMode="External"/><Relationship Id="rId244" Type="http://schemas.openxmlformats.org/officeDocument/2006/relationships/hyperlink" Target="https://www.mid.ms.gov/legal/bulletins/20203bul2.pdf" TargetMode="External"/><Relationship Id="rId689" Type="http://schemas.openxmlformats.org/officeDocument/2006/relationships/hyperlink" Target="https://lis.virginia.gov/cgi-bin/legp604.exe?202+sum+HB5073&amp;202+sum+HB5073" TargetMode="External"/><Relationship Id="rId896" Type="http://schemas.openxmlformats.org/officeDocument/2006/relationships/hyperlink" Target="http://mgaleg.maryland.gov/mgawebsite/Legislation/Details/HB1106?ys=2021RS" TargetMode="External"/><Relationship Id="rId39" Type="http://schemas.openxmlformats.org/officeDocument/2006/relationships/hyperlink" Target="http://insurance.ky.gov/ppc/Documents/Guidance-MedicalMalpracticeInsurance-ChangestoNoticeofScopeofPractice.pdf" TargetMode="External"/><Relationship Id="rId451" Type="http://schemas.openxmlformats.org/officeDocument/2006/relationships/hyperlink" Target="https://www.revisor.mn.gov/bills/bill.php?f=HF4545&amp;y=2020&amp;ssn=0&amp;b=house" TargetMode="External"/><Relationship Id="rId549" Type="http://schemas.openxmlformats.org/officeDocument/2006/relationships/hyperlink" Target="http://doi.nv.gov/uploadedFiles/doi.nv.gov/Content/News_and_Notices/DOI_Letterhead_ADA_Compliant%20(7).pdf" TargetMode="External"/><Relationship Id="rId756" Type="http://schemas.openxmlformats.org/officeDocument/2006/relationships/hyperlink" Target="https://www.michigan.gov/documents/difs/Bulletin_2020-41-INS_BT_CF_CU_705469_7.pdf" TargetMode="External"/><Relationship Id="rId104" Type="http://schemas.openxmlformats.org/officeDocument/2006/relationships/hyperlink" Target="https://files.nc.gov/doi/documents/life-and-health/coi-order-covid-19-pandemic-ammended.pdf" TargetMode="External"/><Relationship Id="rId188" Type="http://schemas.openxmlformats.org/officeDocument/2006/relationships/hyperlink" Target="https://governor.kansas.gov/wp-content/uploads/2020/03/2020-03-12-Proclamation.pdf" TargetMode="External"/><Relationship Id="rId311" Type="http://schemas.openxmlformats.org/officeDocument/2006/relationships/hyperlink" Target="https://www.verisk.com/siteassets/media/downloads/covid/pc-bulletin-no.-2020-01-amended-_-oklahoma-insurance-department.pdf" TargetMode="External"/><Relationship Id="rId395" Type="http://schemas.openxmlformats.org/officeDocument/2006/relationships/hyperlink" Target="https://wcc.sc.gov/sites/default/files/Documents/Update.News/Advisory%20Notice%20Fines%20and%20Assessments%204-14-2020.pdf" TargetMode="External"/><Relationship Id="rId409" Type="http://schemas.openxmlformats.org/officeDocument/2006/relationships/hyperlink" Target="https://www.governor.wa.gov/news-media/inslee-announces-workers-compensation-coverage-include-quarantined-health-workersfirst" TargetMode="External"/><Relationship Id="rId963" Type="http://schemas.openxmlformats.org/officeDocument/2006/relationships/hyperlink" Target="https://wapp.capitol.tn.gov/apps/BillInfo/Default.aspx?BillNumber=SB0995&amp;GA=113" TargetMode="External"/><Relationship Id="rId92" Type="http://schemas.openxmlformats.org/officeDocument/2006/relationships/hyperlink" Target="http://insurance.ky.gov/ppc/Documents/personalautopolicydelivery_new.pdf" TargetMode="External"/><Relationship Id="rId616" Type="http://schemas.openxmlformats.org/officeDocument/2006/relationships/hyperlink" Target="http://leginfo.legislature.ca.gov/faces/billTextClient.xhtml?bill_id=201920200AB1552" TargetMode="External"/><Relationship Id="rId823" Type="http://schemas.openxmlformats.org/officeDocument/2006/relationships/hyperlink" Target="https://www.house.mo.gov/Bill.aspx?bill=HB759&amp;year=2021&amp;code=R" TargetMode="External"/><Relationship Id="rId255" Type="http://schemas.openxmlformats.org/officeDocument/2006/relationships/hyperlink" Target="https://www.commerce.alaska.gov/web/Portals/11/Pub/INS_R20-03.pdf" TargetMode="External"/><Relationship Id="rId462" Type="http://schemas.openxmlformats.org/officeDocument/2006/relationships/hyperlink" Target="https://www.legis.la.gov/legis/ViewDocument.aspx?d=1168002" TargetMode="External"/><Relationship Id="rId115" Type="http://schemas.openxmlformats.org/officeDocument/2006/relationships/hyperlink" Target="https://oci.wi.gov/Documents/Regulation/Bulletin20200320RegulatoryRequirements.pdf" TargetMode="External"/><Relationship Id="rId322" Type="http://schemas.openxmlformats.org/officeDocument/2006/relationships/hyperlink" Target="http://www.akleg.gov/basis/Bill/Detail/31?Root=SB%20241" TargetMode="External"/><Relationship Id="rId767" Type="http://schemas.openxmlformats.org/officeDocument/2006/relationships/hyperlink" Target="https://governor.mo.gov/media/pdf/governor-announces-special-session-address-covid-19-liability" TargetMode="External"/><Relationship Id="rId974" Type="http://schemas.openxmlformats.org/officeDocument/2006/relationships/hyperlink" Target="https://www.osi.state.nm.us/wp-content/uploads/2021/03/Docket-No.-20-00015-Order-Ceasing-Inquiry-.pdf" TargetMode="External"/><Relationship Id="rId199" Type="http://schemas.openxmlformats.org/officeDocument/2006/relationships/hyperlink" Target="https://www.flgov.com/wp-content/uploads/orders/2020/EO_20-51.pdf" TargetMode="External"/><Relationship Id="rId627" Type="http://schemas.openxmlformats.org/officeDocument/2006/relationships/hyperlink" Target="https://wapp.capitol.tn.gov/apps/billinfo/default.aspx?BillNumber=SB2381" TargetMode="External"/><Relationship Id="rId834" Type="http://schemas.openxmlformats.org/officeDocument/2006/relationships/hyperlink" Target="https://www.tdi.texas.gov/bulletins/2021/B-0003-21.html" TargetMode="External"/><Relationship Id="rId266" Type="http://schemas.openxmlformats.org/officeDocument/2006/relationships/hyperlink" Target="http://ocs.gobierno.pr/ocspr/files/Cartas%20Circulares%202020/CC-2020-1960-D.pdf" TargetMode="External"/><Relationship Id="rId473" Type="http://schemas.openxmlformats.org/officeDocument/2006/relationships/hyperlink" Target="https://governor.delaware.gov/health-soe/second-extension-declaration-of-a-state-of-emergency/" TargetMode="External"/><Relationship Id="rId680" Type="http://schemas.openxmlformats.org/officeDocument/2006/relationships/hyperlink" Target="https://disb.dc.gov/sites/default/files/dc/sites/disb/publication/attachments/COVID%20Insurers%20Notice%20-Commissioners%20Orders%207.31.2020.pdf" TargetMode="External"/><Relationship Id="rId901" Type="http://schemas.openxmlformats.org/officeDocument/2006/relationships/hyperlink" Target="https://leginfo.legislature.ca.gov/faces/billNavClient.xhtml?bill_id=202120220AB743"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333" Type="http://schemas.openxmlformats.org/officeDocument/2006/relationships/hyperlink" Target="https://wcc.state.ct.us/memos/2020/2020-07.htm" TargetMode="External"/><Relationship Id="rId540" Type="http://schemas.openxmlformats.org/officeDocument/2006/relationships/hyperlink" Target="https://dwd.wisconsin.gov/covid19/public/wc.htm" TargetMode="External"/><Relationship Id="rId778" Type="http://schemas.openxmlformats.org/officeDocument/2006/relationships/hyperlink" Target="https://www.sos.mo.gov/library/reference/orders/2020/eo16" TargetMode="External"/><Relationship Id="rId985" Type="http://schemas.openxmlformats.org/officeDocument/2006/relationships/hyperlink" Target="https://www.arkleg.state.ar.us/Bills/Detail?id=sb13&amp;ddBienniumSession=2021%2F2021R&amp;Search=" TargetMode="External"/><Relationship Id="rId72" Type="http://schemas.openxmlformats.org/officeDocument/2006/relationships/hyperlink" Target="https://www.verisk.com/siteassets/media/downloads/covid/south-dakota-executive-order-2020-04.pdf" TargetMode="External"/><Relationship Id="rId375" Type="http://schemas.openxmlformats.org/officeDocument/2006/relationships/hyperlink" Target="https://www.njcrib.com/Search/ViewPDF?id=1188" TargetMode="External"/><Relationship Id="rId582" Type="http://schemas.openxmlformats.org/officeDocument/2006/relationships/hyperlink" Target="https://www.michigan.gov/documents/difs/Workers_Comp_Order_2020-11-M_693984_7.pdf" TargetMode="External"/><Relationship Id="rId638" Type="http://schemas.openxmlformats.org/officeDocument/2006/relationships/hyperlink" Target="https://cca.hawaii.gov/ins/files/2020/07/2020_9A-FINAL-2-signed.pdf" TargetMode="External"/><Relationship Id="rId803" Type="http://schemas.openxmlformats.org/officeDocument/2006/relationships/hyperlink" Target="https://www.arkleg.state.ar.us/Bills/Detail?tbType=&amp;id=sb17&amp;ddBienniumSession=2021%2F2021R" TargetMode="External"/><Relationship Id="rId845" Type="http://schemas.openxmlformats.org/officeDocument/2006/relationships/hyperlink" Target="https://www.revisor.mn.gov/bills/bill.php?f=HF37&amp;b=house&amp;y=2021&amp;ssn=0"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www.mass.gov/doc/2020-b-guidelines-for-filings-associated-with-covid-19-refunds-or-premium-credits/download" TargetMode="External"/><Relationship Id="rId277" Type="http://schemas.openxmlformats.org/officeDocument/2006/relationships/hyperlink" Target="https://files.nc.gov/doi/documents/property-and-casualty/ncdoi-advisory-covid-19-savings-option-and-reporting.pdf" TargetMode="External"/><Relationship Id="rId400" Type="http://schemas.openxmlformats.org/officeDocument/2006/relationships/hyperlink" Target="https://www.tdi.texas.gov/wc/information/documents/telemed0420m.pdf" TargetMode="External"/><Relationship Id="rId442" Type="http://schemas.openxmlformats.org/officeDocument/2006/relationships/hyperlink" Target="https://house.mo.gov/Bill.aspx?bill=HB2049&amp;year=2020&amp;code=R" TargetMode="External"/><Relationship Id="rId484" Type="http://schemas.openxmlformats.org/officeDocument/2006/relationships/hyperlink" Target="https://disb.dc.gov/sites/default/files/dc/sites/disb/publication/attachments/Interpretive%20Guidance%20on%20Order%2003-2020.pdf" TargetMode="External"/><Relationship Id="rId705" Type="http://schemas.openxmlformats.org/officeDocument/2006/relationships/hyperlink" Target="https://lis.virginia.gov/cgi-bin/legp604.exe?202+sum+SB5082\&amp;202+sum+SB5082" TargetMode="External"/><Relationship Id="rId887" Type="http://schemas.openxmlformats.org/officeDocument/2006/relationships/hyperlink" Target="https://www.flsenate.gov/Session/Bill/2021/74" TargetMode="External"/><Relationship Id="rId137" Type="http://schemas.openxmlformats.org/officeDocument/2006/relationships/hyperlink" Target="https://governor.sc.gov/sites/default/files/Documents/Executive-Orders/2020-03-13%20FILED%20Executive%20Order%20No.%202020-08%20-%20State%20of%20Emergency%20Due%20to%20Coronavirus%20(COVID-19).pdf" TargetMode="External"/><Relationship Id="rId302" Type="http://schemas.openxmlformats.org/officeDocument/2006/relationships/hyperlink" Target="https://disb.dc.gov/sites/default/files/dc/sites/disb/publication/attachments/Order%20re%20Relief%20to%20Policyholders%20During%20Public%20Health%20Emergency%20v.04.27.20%20%28v2%29.pdf" TargetMode="External"/><Relationship Id="rId344" Type="http://schemas.openxmlformats.org/officeDocument/2006/relationships/hyperlink" Target="https://doi.idaho.gov/DisplayPDF?Id=7794" TargetMode="External"/><Relationship Id="rId691" Type="http://schemas.openxmlformats.org/officeDocument/2006/relationships/hyperlink" Target="https://lis.virginia.gov/cgi-bin/legp604.exe?202+sum+HB5110\&amp;202+sum+HB5110" TargetMode="External"/><Relationship Id="rId747" Type="http://schemas.openxmlformats.org/officeDocument/2006/relationships/hyperlink" Target="https://www.legislature.mi.gov/(S(znch2h2gcmj2lwvcpiayh531))/mileg.aspx?page=getObject&amp;objectName=2020-HB-6101" TargetMode="External"/><Relationship Id="rId789" Type="http://schemas.openxmlformats.org/officeDocument/2006/relationships/hyperlink" Target="http://www.insurance.ca.gov/0400-news/0100-press-releases/2020/upload/nr127WCPurePremiumSECURED.pdf" TargetMode="External"/><Relationship Id="rId912" Type="http://schemas.openxmlformats.org/officeDocument/2006/relationships/hyperlink" Target="https://www.ilga.gov/legislation/BillStatus.asp?DocNum=3003&amp;GAID=16&amp;DocTypeID=HB&amp;LegId=131923&amp;SessionID=110&amp;GA=102" TargetMode="External"/><Relationship Id="rId954" Type="http://schemas.openxmlformats.org/officeDocument/2006/relationships/hyperlink" Target="https://leginfo.legislature.ca.gov/faces/billNavClient.xhtml?bill_id=202120220SB213" TargetMode="External"/><Relationship Id="rId41" Type="http://schemas.openxmlformats.org/officeDocument/2006/relationships/hyperlink" Target="https://insurance.mo.gov/laws/bulletin/documents/CompanyRegFilingsInsuranceBulletin20-06.pdf" TargetMode="External"/><Relationship Id="rId83" Type="http://schemas.openxmlformats.org/officeDocument/2006/relationships/hyperlink" Target="https://www.verisk.com/siteassets/media/downloads/covid/ct-pandemic-preparedness-data-call-3-2-2020.pdf" TargetMode="External"/><Relationship Id="rId179" Type="http://schemas.openxmlformats.org/officeDocument/2006/relationships/hyperlink" Target="https://governor.maryland.gov/wp-content/uploads/2020/03/OLC-Interpretive-Guidance-COVID19-04.pdf" TargetMode="External"/><Relationship Id="rId386" Type="http://schemas.openxmlformats.org/officeDocument/2006/relationships/hyperlink" Target="http://www.wcb.ny.gov/content/main/TheBoard/WCB-Response-COVID-19.jsp" TargetMode="External"/><Relationship Id="rId551" Type="http://schemas.openxmlformats.org/officeDocument/2006/relationships/hyperlink" Target="https://leg.colorado.gov/bills/sb20-216" TargetMode="External"/><Relationship Id="rId593" Type="http://schemas.openxmlformats.org/officeDocument/2006/relationships/hyperlink" Target="http://www.ncrb.org/Portals/0/ncrb/circular%20letters/workers%20comp/2020/C-20-21%20NCCI%20Item%20E-1407%20%20Exclusion%20of%20COVID-19%20Claims.pdf?ver=2020-06-16-162623-933" TargetMode="External"/><Relationship Id="rId607" Type="http://schemas.openxmlformats.org/officeDocument/2006/relationships/hyperlink" Target="http://www.legis.ga.gov/Legislation/en-US/display/20192020/HB/167" TargetMode="External"/><Relationship Id="rId649" Type="http://schemas.openxmlformats.org/officeDocument/2006/relationships/hyperlink" Target="https://www.nd.gov/ndins/sites/www/files/documents/Bulletins/2020/Bulletin%202020-5%20Electronic%20Reporting%20and%20Deadline%20Extensions.pdf" TargetMode="External"/><Relationship Id="rId814" Type="http://schemas.openxmlformats.org/officeDocument/2006/relationships/hyperlink" Target="http://iga.in.gov/legislative/2021/bills/senate/1" TargetMode="External"/><Relationship Id="rId856" Type="http://schemas.openxmlformats.org/officeDocument/2006/relationships/hyperlink" Target="https://apps.azleg.gov/BillStatus/BillOverview/75180" TargetMode="External"/><Relationship Id="rId190" Type="http://schemas.openxmlformats.org/officeDocument/2006/relationships/hyperlink" Target="https://governor.iowa.gov/sites/default/files/documents/202003100818.pdf" TargetMode="External"/><Relationship Id="rId204" Type="http://schemas.openxmlformats.org/officeDocument/2006/relationships/hyperlink" Target="https://dccouncil.us/covid-19-response-emergency-amendment-act-of-2020/" TargetMode="External"/><Relationship Id="rId246" Type="http://schemas.openxmlformats.org/officeDocument/2006/relationships/hyperlink" Target="https://files.nc.gov/doi/documents/life-and-health/advisory-re-premiums-and-cancellations.pdf" TargetMode="External"/><Relationship Id="rId288" Type="http://schemas.openxmlformats.org/officeDocument/2006/relationships/hyperlink" Target="https://nyassembly.gov/leg/?default_fld=&amp;leg_video=&amp;bn=A10226&amp;term=2019&amp;Summary=Y&amp;Actions=Y&amp;Text=Y" TargetMode="External"/><Relationship Id="rId411" Type="http://schemas.openxmlformats.org/officeDocument/2006/relationships/hyperlink" Target="http://wyomingworkforce.org/_docs/news/whatsnew/2020-04-WC-UI-Quarterly-due-date-Policy-Notice.pdf" TargetMode="External"/><Relationship Id="rId453" Type="http://schemas.openxmlformats.org/officeDocument/2006/relationships/hyperlink" Target="https://www.state.nj.us/dobi/bulletins/blt20_22.pdf" TargetMode="External"/><Relationship Id="rId509" Type="http://schemas.openxmlformats.org/officeDocument/2006/relationships/hyperlink" Target="https://www.revisor.mn.gov/bills/bill.php?view=chrono&amp;f=HF4693&amp;y=2020&amp;ssn=0&amp;b=house" TargetMode="External"/><Relationship Id="rId660" Type="http://schemas.openxmlformats.org/officeDocument/2006/relationships/hyperlink" Target="http://www.legis.ga.gov/legislation/en-US/Display/20192020/SB/359" TargetMode="External"/><Relationship Id="rId898" Type="http://schemas.openxmlformats.org/officeDocument/2006/relationships/hyperlink" Target="https://www.scstatehouse.gov/billsearch.php?billnumbers=3881&amp;session=124&amp;summary=B&amp;headerfooter=1" TargetMode="External"/><Relationship Id="rId106" Type="http://schemas.openxmlformats.org/officeDocument/2006/relationships/hyperlink" Target="https://insurance.maryland.gov/Insurer/Documents/bulletins/20-13-Temporary-Suspension-of-45-day-Advance-Mailing-Notice-PPA.pdf" TargetMode="External"/><Relationship Id="rId313" Type="http://schemas.openxmlformats.org/officeDocument/2006/relationships/hyperlink" Target="https://files.nc.gov/doi/documents/property-and-casualty/property-and-casualty-guidelines-for-submitting-covid-19-filings-for-benefits-to-north-carolina-consumers.pdf" TargetMode="External"/><Relationship Id="rId495" Type="http://schemas.openxmlformats.org/officeDocument/2006/relationships/hyperlink" Target="https://www.congress.gov/bill/116th-congress/senate-bill/3630/text" TargetMode="External"/><Relationship Id="rId716" Type="http://schemas.openxmlformats.org/officeDocument/2006/relationships/hyperlink" Target="https://dfr.oregon.gov/business/reg/Documents/20200821-extension-DCBS-order.pdf" TargetMode="External"/><Relationship Id="rId758"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923" Type="http://schemas.openxmlformats.org/officeDocument/2006/relationships/hyperlink" Target="http://mgaleg.maryland.gov/mgawebsite/Legislation/Details/sb0812?ys=2021RS" TargetMode="External"/><Relationship Id="rId965" Type="http://schemas.openxmlformats.org/officeDocument/2006/relationships/hyperlink" Target="https://capitol.texas.gov/BillLookup/History.aspx?LegSess=87R&amp;Bill=HB4301" TargetMode="External"/><Relationship Id="rId10" Type="http://schemas.openxmlformats.org/officeDocument/2006/relationships/hyperlink" Target="https://csimt.gov/wp-content/uploads/COVID-19-Informational-Bulletin-PC.pdf" TargetMode="External"/><Relationship Id="rId52" Type="http://schemas.openxmlformats.org/officeDocument/2006/relationships/hyperlink" Target="https://insurance.maryland.gov/Insurer/Documents/bulletins/20-17-COVID-19-Contractual-Deadlines-within-Propery-and-Casualty-Insurance-Policies.pdf" TargetMode="External"/><Relationship Id="rId94" Type="http://schemas.openxmlformats.org/officeDocument/2006/relationships/hyperlink" Target="https://www.floir.com/siteDocuments/OIR-20-03M.pdf" TargetMode="External"/><Relationship Id="rId148" Type="http://schemas.openxmlformats.org/officeDocument/2006/relationships/hyperlink" Target="https://www.oid.ok.gov/pc-bulletin-2020-01/" TargetMode="External"/><Relationship Id="rId355" Type="http://schemas.openxmlformats.org/officeDocument/2006/relationships/hyperlink" Target="https://www.doa.la.gov/osr/EMR/2020/2004EMR030.pdf" TargetMode="External"/><Relationship Id="rId397" Type="http://schemas.openxmlformats.org/officeDocument/2006/relationships/hyperlink" Target="https://www.wcc.sc.gov/sites/default/files/Documents/Update.News/New%20EDI%20Codes%20for%20COVID-19%20Pandemic%203-26-2020.pdf" TargetMode="External"/><Relationship Id="rId520" Type="http://schemas.openxmlformats.org/officeDocument/2006/relationships/hyperlink" Target="https://www.dir.ca.gov/dwc/Covid-19/FAQs.html" TargetMode="External"/><Relationship Id="rId562" Type="http://schemas.openxmlformats.org/officeDocument/2006/relationships/hyperlink" Target="https://www.nj.gov/dobi/covid/faqspremrefund.html" TargetMode="External"/><Relationship Id="rId618" Type="http://schemas.openxmlformats.org/officeDocument/2006/relationships/hyperlink" Target="https://leginfo.legislature.ca.gov/faces/billNavClient.xhtml?bill_id=201920200AB1759" TargetMode="External"/><Relationship Id="rId825" Type="http://schemas.openxmlformats.org/officeDocument/2006/relationships/hyperlink" Target="https://www.nebraskalegislature.gov/bills/view_bill.php?DocumentID=44085" TargetMode="External"/><Relationship Id="rId215" Type="http://schemas.openxmlformats.org/officeDocument/2006/relationships/hyperlink" Target="https://drive.google.com/file/d/1KGtDaXjViNN2DwT2gnydbHQObXs7XoZM/view" TargetMode="External"/><Relationship Id="rId257" Type="http://schemas.openxmlformats.org/officeDocument/2006/relationships/hyperlink" Target="https://insurance.az.gov/sites/default/files/documents/files/DOI%20Regulatory%20Bulletin%202020-04%2020200416.pdf" TargetMode="External"/><Relationship Id="rId422" Type="http://schemas.openxmlformats.org/officeDocument/2006/relationships/hyperlink" Target="https://drive.google.com/file/d/1S0IKCM0FMXt7KObdOPg9FWssEZ7mnS9r/view" TargetMode="External"/><Relationship Id="rId464" Type="http://schemas.openxmlformats.org/officeDocument/2006/relationships/hyperlink" Target="https://malegislature.gov/Bills/191/H4659" TargetMode="External"/><Relationship Id="rId867" Type="http://schemas.openxmlformats.org/officeDocument/2006/relationships/hyperlink" Target="http://www.wcb.ny.gov/content/main/regulations/Covid-19/" TargetMode="External"/><Relationship Id="rId299" Type="http://schemas.openxmlformats.org/officeDocument/2006/relationships/hyperlink" Target="http://www.insurance.ca.gov/0250-insurers/0300-insurers/0200-bulletins/bulletin-notices-commiss-opinion/upload/CDI-Essential-Services-Notice-Final.pdf" TargetMode="External"/><Relationship Id="rId727" Type="http://schemas.openxmlformats.org/officeDocument/2006/relationships/hyperlink" Target="https://www.verisk.com/siteassets/media/downloads/covid/ga-bulletin-20-ex-7-winding-down-covid-19-bulletins-and-directives-04-28-2020.pdf" TargetMode="External"/><Relationship Id="rId934" Type="http://schemas.openxmlformats.org/officeDocument/2006/relationships/hyperlink" Target="https://www.ilga.gov/legislation/BillStatus.asp?DocNum=2140&amp;GAID=16&amp;DocTypeID=SB&amp;LegId=134791&amp;SessionID=110&amp;GA=102" TargetMode="External"/><Relationship Id="rId63" Type="http://schemas.openxmlformats.org/officeDocument/2006/relationships/hyperlink" Target="https://insurance.delaware.gov/wp-content/uploads/sites/15/2020/04/autobull32.pdf" TargetMode="External"/><Relationship Id="rId159" Type="http://schemas.openxmlformats.org/officeDocument/2006/relationships/hyperlink" Target="https://www.governor.state.nm.us/wp-content/uploads/2020/03/Executive-Order-2020-004.pdf" TargetMode="External"/><Relationship Id="rId366" Type="http://schemas.openxmlformats.org/officeDocument/2006/relationships/hyperlink" Target="https://www.revisor.mn.gov/bills/text.php?number=HF4515&amp;type=bill&amp;version=0&amp;session=ls91&amp;session_year=2020&amp;session_number=0" TargetMode="External"/><Relationship Id="rId573" Type="http://schemas.openxmlformats.org/officeDocument/2006/relationships/hyperlink" Target="https://www.scc.virginia.gov/getattachment/f6207d7f-2713-41c9-a120-a1fd49a710c8/Forbearance-Claims-for-Replacement-Costs-on-Property.pdf" TargetMode="External"/><Relationship Id="rId780" Type="http://schemas.openxmlformats.org/officeDocument/2006/relationships/hyperlink" Target="https://www.sos.mo.gov/library/reference/orders/2020/eo2" TargetMode="External"/><Relationship Id="rId226" Type="http://schemas.openxmlformats.org/officeDocument/2006/relationships/hyperlink" Target="https://www.commerce.alaska.gov/web/Portals/11/Pub/INS_B20-10.pdf" TargetMode="External"/><Relationship Id="rId433" Type="http://schemas.openxmlformats.org/officeDocument/2006/relationships/hyperlink" Target="https://drive.google.com/file/d/1kyExTvEHsvd4mNi0uUFkPiduz1kC8Wkr/view" TargetMode="External"/><Relationship Id="rId878" Type="http://schemas.openxmlformats.org/officeDocument/2006/relationships/hyperlink" Target="https://house.mo.gov/BillContent.aspx?bill=HB997&amp;year=2021&amp;code=R" TargetMode="External"/><Relationship Id="rId640" Type="http://schemas.openxmlformats.org/officeDocument/2006/relationships/hyperlink" Target="https://drive.google.com/file/d/1HCikjccYKMWj0QZViL2_KAd3a_epJc27/view" TargetMode="External"/><Relationship Id="rId738" Type="http://schemas.openxmlformats.org/officeDocument/2006/relationships/hyperlink" Target="https://legis.la.gov/legis/BillInfo.aspx?s=202ES&amp;b=HB87&amp;sbi=y" TargetMode="External"/><Relationship Id="rId945" Type="http://schemas.openxmlformats.org/officeDocument/2006/relationships/hyperlink" Target="http://iga.in.gov/legislative/2021/bills/senate/232" TargetMode="External"/><Relationship Id="rId74" Type="http://schemas.openxmlformats.org/officeDocument/2006/relationships/hyperlink" Target="https://dfr.oregon.gov/insure/health/understand/Documents/Memo%20child%20care%20provider.pdf" TargetMode="External"/><Relationship Id="rId377" Type="http://schemas.openxmlformats.org/officeDocument/2006/relationships/hyperlink" Target="https://www.njcrib.com/Search/ViewPDF?id=1186" TargetMode="External"/><Relationship Id="rId500"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584" Type="http://schemas.openxmlformats.org/officeDocument/2006/relationships/hyperlink" Target="http://doi.nv.gov/uploadedFiles/doinvgov/_public-documents/News-Notes/NVDOI_Statement_on_Virus_and_Pandemic_Exclusions.pdf" TargetMode="External"/><Relationship Id="rId805" Type="http://schemas.openxmlformats.org/officeDocument/2006/relationships/hyperlink" Target="https://olis.oregonlegislature.gov/liz/2020S3/Measures/Overview/SB1803"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mid.ms.gov/legal/bulletins/20207bul.pdf" TargetMode="External"/><Relationship Id="rId791" Type="http://schemas.openxmlformats.org/officeDocument/2006/relationships/hyperlink" Target="https://www.michigan.gov/documents/leo/EO_2020-128_694251_7.pdf" TargetMode="External"/><Relationship Id="rId889" Type="http://schemas.openxmlformats.org/officeDocument/2006/relationships/hyperlink" Target="https://docs.legis.wisconsin.gov/2021/proposals/reg/asm/bill/ab31" TargetMode="External"/><Relationship Id="rId444" Type="http://schemas.openxmlformats.org/officeDocument/2006/relationships/hyperlink" Target="https://www.njleg.state.nj.us/2020/Bills/S2500/2333_R1.PDF" TargetMode="External"/><Relationship Id="rId651" Type="http://schemas.openxmlformats.org/officeDocument/2006/relationships/hyperlink" Target="https://www.tdi.texas.gov/bulletins/2020/B-0009-20.html" TargetMode="External"/><Relationship Id="rId749" Type="http://schemas.openxmlformats.org/officeDocument/2006/relationships/hyperlink" Target="https://dfr.vermont.gov/sites/finreg/files/doc_library/dfr-covid19-guidance-for-business-owners-during-phased-restart.pdf" TargetMode="External"/><Relationship Id="rId290" Type="http://schemas.openxmlformats.org/officeDocument/2006/relationships/hyperlink" Target="https://www.state.nj.us/dobi/bulletins/blt20_19.pdf" TargetMode="External"/><Relationship Id="rId304" Type="http://schemas.openxmlformats.org/officeDocument/2006/relationships/hyperlink" Target="https://www.aldoi.gov/currentnewsitem.aspx?ID=1106" TargetMode="External"/><Relationship Id="rId388" Type="http://schemas.openxmlformats.org/officeDocument/2006/relationships/hyperlink" Target="https://www.legislature.ohio.gov/legislation/legislation-summary?id=GA133-HB-605" TargetMode="External"/><Relationship Id="rId511" Type="http://schemas.openxmlformats.org/officeDocument/2006/relationships/hyperlink" Target="https://www.verisk.com/siteassets/media/downloads/covid/draft-new-bulletin-5.4x---credit-insurance--scoring-restrictions-due-to-covid-19.pdf" TargetMode="External"/><Relationship Id="rId609" Type="http://schemas.openxmlformats.org/officeDocument/2006/relationships/hyperlink" Target="http://billstatus.ls.state.ms.us/2020/pdf/history/HB/HB1783.xml" TargetMode="External"/><Relationship Id="rId956" Type="http://schemas.openxmlformats.org/officeDocument/2006/relationships/hyperlink" Target="https://www.arkleg.state.ar.us/Bills/Detail?tbType=&amp;id=hb1488&amp;ddBienniumSession=2021%2F2021R" TargetMode="External"/><Relationship Id="rId85" Type="http://schemas.openxmlformats.org/officeDocument/2006/relationships/hyperlink" Target="https://www.governor.ny.gov/sites/governor.ny.gov/files/atoms/files/EO_202.13.pdf" TargetMode="External"/><Relationship Id="rId150" Type="http://schemas.openxmlformats.org/officeDocument/2006/relationships/hyperlink" Target="https://www.governor.nd.gov/sites/www/files/documents/EO%202020-03.pdf" TargetMode="External"/><Relationship Id="rId595" Type="http://schemas.openxmlformats.org/officeDocument/2006/relationships/hyperlink" Target="https://www.wcirb.com/sites/default/files/bulletins/2020-14_wcirb_july_1_2020_special_reg_filing_decision.pdf" TargetMode="External"/><Relationship Id="rId816" Type="http://schemas.openxmlformats.org/officeDocument/2006/relationships/hyperlink" Target="https://disb.dc.gov/sites/default/files/dc/sites/disb/publication/attachments/DISB%20Guidance%20on%20Orders%20and%20Bulletins%20During%20PHE%20010421.pdf" TargetMode="External"/><Relationship Id="rId248" Type="http://schemas.openxmlformats.org/officeDocument/2006/relationships/hyperlink" Target="https://www.verisk.com/siteassets/media/downloads/covid/il-doi-serff-message.pdf" TargetMode="External"/><Relationship Id="rId455" Type="http://schemas.openxmlformats.org/officeDocument/2006/relationships/hyperlink" Target="https://www.state.nj.us/dobi/orders/a20_03.pdf" TargetMode="External"/><Relationship Id="rId662" Type="http://schemas.openxmlformats.org/officeDocument/2006/relationships/hyperlink" Target="http://doi.nv.gov/uploadedFiles/doinvgov/Content/20200730_REG-InitialAgencyDraft(Revised).pdf"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www.in.gov/idoi/files/20200326%20Bulletin%20252%20eo05%20final.pdf" TargetMode="External"/><Relationship Id="rId315" Type="http://schemas.openxmlformats.org/officeDocument/2006/relationships/hyperlink" Target="http://mn.gov/commerce-stat/pdfs/covid-pc-letter-april29.pdf" TargetMode="External"/><Relationship Id="rId522"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967" Type="http://schemas.openxmlformats.org/officeDocument/2006/relationships/hyperlink" Target="https://capitol.texas.gov/BillLookup/History.aspx?LegSess=87R&amp;Bill=SB527" TargetMode="External"/><Relationship Id="rId96" Type="http://schemas.openxmlformats.org/officeDocument/2006/relationships/hyperlink" Target="https://www.insurance.ca.gov/0400-news/0100-press-releases/2020/upload/nr030-BillingGracePeriodNotice03182020.pdf" TargetMode="External"/><Relationship Id="rId161" Type="http://schemas.openxmlformats.org/officeDocument/2006/relationships/hyperlink" Target="https://www.osi.state.nm.us/wp-content/uploads/2020/03/Bulletin-2020-007.pdf" TargetMode="External"/><Relationship Id="rId399" Type="http://schemas.openxmlformats.org/officeDocument/2006/relationships/hyperlink" Target="https://www.tn.gov/workforce/injuries-at-work/bwc-newsroom/2020/4/1/temporary-guidance-on-telehealth-for-workers-comp.html" TargetMode="External"/><Relationship Id="rId827" Type="http://schemas.openxmlformats.org/officeDocument/2006/relationships/hyperlink" Target="https://www.nysenate.gov/legislation/bills/2021/S1241" TargetMode="External"/><Relationship Id="rId259" Type="http://schemas.openxmlformats.org/officeDocument/2006/relationships/hyperlink" Target="https://scc.virginia.gov/getattachment/1323a728-8d17-469f-a8b8-d12b7fa81ae1/2020-02.pdf" TargetMode="External"/><Relationship Id="rId466" Type="http://schemas.openxmlformats.org/officeDocument/2006/relationships/hyperlink" Target="https://nj.gov/infobank/eo/056murphy/pdf/EO-112.pdf" TargetMode="External"/><Relationship Id="rId673" Type="http://schemas.openxmlformats.org/officeDocument/2006/relationships/hyperlink" Target="https://wyoleg.gov/InterimCommittee/2020/01-2020082021LSO-0108v0.3.pdf" TargetMode="External"/><Relationship Id="rId880" Type="http://schemas.openxmlformats.org/officeDocument/2006/relationships/hyperlink" Target="https://house.mo.gov/BillContent.aspx?bill=HB1064&amp;year=2021&amp;code=R"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apps.sos.wv.gov/adlaw/executivejournal/readpdf.aspx?DocID=89491" TargetMode="External"/><Relationship Id="rId326" Type="http://schemas.openxmlformats.org/officeDocument/2006/relationships/hyperlink" Target="https://governor.arkansas.gov/images/uploads/executiveOrders/EO_20-19._.pdf" TargetMode="External"/><Relationship Id="rId533" Type="http://schemas.openxmlformats.org/officeDocument/2006/relationships/hyperlink" Target="https://insurance.maryland.gov/COVID-19/Documents/MIA-Property-and-Casualty-COVID-FAQ.pdf" TargetMode="External"/><Relationship Id="rId978" Type="http://schemas.openxmlformats.org/officeDocument/2006/relationships/hyperlink" Target="https://capitol.texas.gov/BillLookup/History.aspx?LegSess=87R&amp;Bill=SB6" TargetMode="External"/><Relationship Id="rId740" Type="http://schemas.openxmlformats.org/officeDocument/2006/relationships/hyperlink" Target="https://www.njleg.state.nj.us/bills/BillView.asp?BillNumber=S3006" TargetMode="External"/><Relationship Id="rId838" Type="http://schemas.openxmlformats.org/officeDocument/2006/relationships/hyperlink" Target="https://www.wvinsurance.gov/Portals/0/21-01_WC_COVID-19_Claims.pdf?ver=2021-01-19-104358-503" TargetMode="External"/><Relationship Id="rId172" Type="http://schemas.openxmlformats.org/officeDocument/2006/relationships/hyperlink" Target="https://www.leg.state.mn.us/archive/execorders/20-01.pdf" TargetMode="External"/><Relationship Id="rId477" Type="http://schemas.openxmlformats.org/officeDocument/2006/relationships/hyperlink" Target="https://www.scstatehouse.gov/sess123_2019-2020/bills/5482.htm" TargetMode="External"/><Relationship Id="rId600" Type="http://schemas.openxmlformats.org/officeDocument/2006/relationships/hyperlink" Target="https://www.legis.iowa.gov/legislation/BillBook?ga=88&amp;ba=SF2338" TargetMode="External"/><Relationship Id="rId684" Type="http://schemas.openxmlformats.org/officeDocument/2006/relationships/hyperlink" Target="https://lis.virginia.gov/cgi-bin/legp604.exe?202+sum+HB5040&amp;202+sum+HB5040" TargetMode="External"/><Relationship Id="rId337" Type="http://schemas.openxmlformats.org/officeDocument/2006/relationships/hyperlink" Target="https://wcc.state.ct.us/memos/2020/2020-04.htm" TargetMode="External"/><Relationship Id="rId891" Type="http://schemas.openxmlformats.org/officeDocument/2006/relationships/hyperlink" Target="https://files.nc.gov/governor/documents/files/EO193-DHHS-Extension.pdf" TargetMode="External"/><Relationship Id="rId905" Type="http://schemas.openxmlformats.org/officeDocument/2006/relationships/hyperlink" Target="https://leg.colorado.gov/bills/hb21-1074" TargetMode="External"/><Relationship Id="rId989" Type="http://schemas.openxmlformats.org/officeDocument/2006/relationships/printerSettings" Target="../printerSettings/printerSettings2.bin"/><Relationship Id="rId34" Type="http://schemas.openxmlformats.org/officeDocument/2006/relationships/hyperlink" Target="https://www.wvinsurance.gov/Portals/0/pdf/pressrelease/20-EO-06%20-%20Door-to-Door%20Transactions.pdf?ver=2020-04-03-161554-463" TargetMode="External"/><Relationship Id="rId544" Type="http://schemas.openxmlformats.org/officeDocument/2006/relationships/hyperlink" Target="https://www.congress.gov/bill/116th-congress/house-bill/7011?q=%7B%22search%22%3A%5B%22hr7011%22%5D%7D&amp;r=1&amp;s=1" TargetMode="External"/><Relationship Id="rId751" Type="http://schemas.openxmlformats.org/officeDocument/2006/relationships/hyperlink" Target="https://lims.dccouncil.us/Legislation/B23-0935" TargetMode="External"/><Relationship Id="rId849" Type="http://schemas.openxmlformats.org/officeDocument/2006/relationships/hyperlink" Target="https://lis.virginia.gov/cgi-bin/legp604.exe?211+sum+HB2143" TargetMode="External"/><Relationship Id="rId183" Type="http://schemas.openxmlformats.org/officeDocument/2006/relationships/hyperlink" Target="https://www.maine.gov/governor/mills/sites/maine.gov.governor.mills/files/inline-files/Proclamation%20of%20State%20of%20Civil%20Emergency%20To%20Further%20Protect%20Public%20Health.pdf" TargetMode="External"/><Relationship Id="rId390" Type="http://schemas.openxmlformats.org/officeDocument/2006/relationships/hyperlink" Target="https://dfr.oregon.gov/laws-rules/Documents/Bulletins/bulletin2020-10.pdf" TargetMode="External"/><Relationship Id="rId404" Type="http://schemas.openxmlformats.org/officeDocument/2006/relationships/hyperlink" Target="https://www.tdi.texas.gov/bulletins/2020/B-0010-20.html" TargetMode="External"/><Relationship Id="rId611" Type="http://schemas.openxmlformats.org/officeDocument/2006/relationships/hyperlink" Target="https://www.insurance.wa.gov/sites/default/files/2020-06/emergency-order-20-05-extension-final.pdf" TargetMode="External"/><Relationship Id="rId250" Type="http://schemas.openxmlformats.org/officeDocument/2006/relationships/hyperlink" Target="https://www.verisk.com/siteassets/media/downloads/covid/nj-serff-message-rate-filings-4.14.20.pdf" TargetMode="External"/><Relationship Id="rId488" Type="http://schemas.openxmlformats.org/officeDocument/2006/relationships/hyperlink" Target="https://www.mass.gov/news/ag-healey-calls-on-division-of-insurance-to-lower-auto-insurance-rates-for-businesses-during" TargetMode="External"/><Relationship Id="rId695" Type="http://schemas.openxmlformats.org/officeDocument/2006/relationships/hyperlink" Target="https://legislature.idaho.gov/sessioninfo/2020spcl/legislation/H0005/" TargetMode="External"/><Relationship Id="rId709" Type="http://schemas.openxmlformats.org/officeDocument/2006/relationships/hyperlink" Target="https://www.mwcc.ms.gov/pdf/2020_08_25_All_Commission_Policies.pdf" TargetMode="External"/><Relationship Id="rId916" Type="http://schemas.openxmlformats.org/officeDocument/2006/relationships/hyperlink" Target="https://leginfo.legislature.ca.gov/faces/billTextClient.xhtml?bill_id=202120220AB1313" TargetMode="External"/><Relationship Id="rId45" Type="http://schemas.openxmlformats.org/officeDocument/2006/relationships/hyperlink" Target="https://portal.ct.gov/CID/Public-Notices/Notice-April-6-of-2020-Covid-19" TargetMode="External"/><Relationship Id="rId110" Type="http://schemas.openxmlformats.org/officeDocument/2006/relationships/hyperlink" Target="https://www.congress.gov/116/plaws/publ123/PLAW-116publ123.pdf" TargetMode="External"/><Relationship Id="rId348" Type="http://schemas.openxmlformats.org/officeDocument/2006/relationships/hyperlink" Target="https://www.verisk.com/siteassets/media/downloads/covid/in-wcb-website-notice-03-13-2020.pdf" TargetMode="External"/><Relationship Id="rId555" Type="http://schemas.openxmlformats.org/officeDocument/2006/relationships/hyperlink" Target="https://content.govdelivery.com/attachments/KYLABOR/2020/04/10/file_attachments/1424413/Administrative%20Order%202020-001.signatures.pdf" TargetMode="External"/><Relationship Id="rId762" Type="http://schemas.openxmlformats.org/officeDocument/2006/relationships/hyperlink" Target="https://www.michigan.gov/documents/difs/Bulletin_2020-44-INS_706211_7.pdf" TargetMode="External"/><Relationship Id="rId194" Type="http://schemas.openxmlformats.org/officeDocument/2006/relationships/hyperlink" Target="https://www.coronavirus.in.gov/files/IDOI%203.14.20.pdf" TargetMode="External"/><Relationship Id="rId208" Type="http://schemas.openxmlformats.org/officeDocument/2006/relationships/hyperlink" Target="https://insurance.delaware.gov/wp-content/uploads/sites/15/2020/03/Producers-and-Adjusters-Bulletin-No-32-UPDATED.pdf" TargetMode="External"/><Relationship Id="rId415" Type="http://schemas.openxmlformats.org/officeDocument/2006/relationships/hyperlink" Target="https://www.oid.ok.gov/pc-bulletin-no-2020-03-2/" TargetMode="External"/><Relationship Id="rId622" Type="http://schemas.openxmlformats.org/officeDocument/2006/relationships/hyperlink" Target="https://www.njleg.state.nj.us/bills/BillView.asp?BillNumber=A4388" TargetMode="External"/><Relationship Id="rId261" Type="http://schemas.openxmlformats.org/officeDocument/2006/relationships/hyperlink" Target="https://www.nh.gov/insurance/media/bulletins/2020/documents/ins-20-26-ab-financial-filing-requirements.pdf" TargetMode="External"/><Relationship Id="rId499" Type="http://schemas.openxmlformats.org/officeDocument/2006/relationships/hyperlink" Target="https://www.verisk.com/siteassets/media/downloads/covid/dc-bulletin-20-ib-3-05-13.pdf" TargetMode="External"/><Relationship Id="rId927" Type="http://schemas.openxmlformats.org/officeDocument/2006/relationships/hyperlink" Target="https://www.ilga.gov/legislation/BillStatus.asp?DocNum=1616&amp;GAID=16&amp;DocTypeID=SB&amp;LegId=134249&amp;SessionID=110&amp;GA=102" TargetMode="External"/><Relationship Id="rId56" Type="http://schemas.openxmlformats.org/officeDocument/2006/relationships/hyperlink" Target="https://www.insurance.wa.gov/frequently-asked-questions-about-emergency-order-2020-03" TargetMode="External"/><Relationship Id="rId359" Type="http://schemas.openxmlformats.org/officeDocument/2006/relationships/hyperlink" Target="https://www.wcc.state.md.us/PDF/sg_lnk/Administrative%20Order%20-%20Remote%20Hearings.pdf" TargetMode="External"/><Relationship Id="rId566" Type="http://schemas.openxmlformats.org/officeDocument/2006/relationships/hyperlink" Target="http://kslegislature.org/li_2020s/b2020s/measures/hb2016/" TargetMode="External"/><Relationship Id="rId773" Type="http://schemas.openxmlformats.org/officeDocument/2006/relationships/hyperlink" Target="https://aws.state.ak.us/OnlinePublicNotices/Notices/Attachment.aspx?id=123989" TargetMode="External"/><Relationship Id="rId121" Type="http://schemas.openxmlformats.org/officeDocument/2006/relationships/hyperlink" Target="https://www.wvinsurance.gov/Portals/0/pdf/pressrelease/20-07%20COVID-19%20Regulatory%20Guidance.pdf?ver=2020-03-26-195235-360" TargetMode="External"/><Relationship Id="rId219" Type="http://schemas.openxmlformats.org/officeDocument/2006/relationships/hyperlink" Target="https://governor.arkansas.gov/images/uploads/executiveOrders/EO_20-06._.pdf" TargetMode="External"/><Relationship Id="rId426" Type="http://schemas.openxmlformats.org/officeDocument/2006/relationships/hyperlink" Target="https://portal.ct.gov/-/media/Office-of-the-Governor/Executive-Orders/Lamont-Executive-Orders/Executive-Order-No-7V.pdf" TargetMode="External"/><Relationship Id="rId633" Type="http://schemas.openxmlformats.org/officeDocument/2006/relationships/hyperlink" Target="http://billstatus.ls.state.ms.us/2020/pdf/history/SB/SB3049.xml" TargetMode="External"/><Relationship Id="rId980" Type="http://schemas.openxmlformats.org/officeDocument/2006/relationships/hyperlink" Target="https://www.flsenate.gov/Session/Bill/2021/72" TargetMode="External"/><Relationship Id="rId840" Type="http://schemas.openxmlformats.org/officeDocument/2006/relationships/hyperlink" Target="https://www.verisk.com/siteassets/media/downloads/covid/mo-8-csr-50-5.007.pdf" TargetMode="External"/><Relationship Id="rId938" Type="http://schemas.openxmlformats.org/officeDocument/2006/relationships/hyperlink" Target="https://capitol.texas.gov/BillLookup/History.aspx?LegSess=87R&amp;Bill=HB34" TargetMode="External"/><Relationship Id="rId67" Type="http://schemas.openxmlformats.org/officeDocument/2006/relationships/hyperlink" Target="https://portal.ct.gov/-/media/CID/1_Bulletins/Bulletin-FS-36.pdf?la=en" TargetMode="External"/><Relationship Id="rId272" Type="http://schemas.openxmlformats.org/officeDocument/2006/relationships/hyperlink" Target="https://www.tdi.texas.gov/bulletins/2020/B-0022-20.html" TargetMode="External"/><Relationship Id="rId577" Type="http://schemas.openxmlformats.org/officeDocument/2006/relationships/hyperlink" Target="https://www.nysenate.gov/legislation/bills/2019/S8266" TargetMode="External"/><Relationship Id="rId700" Type="http://schemas.openxmlformats.org/officeDocument/2006/relationships/hyperlink" Target="https://www.njleg.state.nj.us/bills/BillView.asp?BillNumber=A4408" TargetMode="External"/><Relationship Id="rId132" Type="http://schemas.openxmlformats.org/officeDocument/2006/relationships/hyperlink" Target="https://www.tdi.texas.gov/commissioner/regulatory-relief-covid-19.html" TargetMode="External"/><Relationship Id="rId784" Type="http://schemas.openxmlformats.org/officeDocument/2006/relationships/hyperlink" Target="https://disb.dc.gov/sites/default/files/dc/sites/disb/publication/attachments/DISB_Bulletin%20Temporary%20Postponement%20of%20Rate%20Increase.pdf" TargetMode="External"/><Relationship Id="rId437" Type="http://schemas.openxmlformats.org/officeDocument/2006/relationships/hyperlink" Target="https://www.nysenate.gov/legislation/bills/2019/S7506" TargetMode="External"/><Relationship Id="rId644" Type="http://schemas.openxmlformats.org/officeDocument/2006/relationships/hyperlink" Target="https://wyoleg.gov/InterimCommittee/2020/06-2020071621LSO-0033v0.5.pdf" TargetMode="External"/><Relationship Id="rId851" Type="http://schemas.openxmlformats.org/officeDocument/2006/relationships/hyperlink" Target="https://assembly.state.ny.us/leg/?default_fld=%0D%0A&amp;leg_video=&amp;bn=A01937&amp;term=2021&amp;Summary=Y&amp;Actions=Y&amp;Committee%26nbspVotes=Y&amp;Floor%26nbspVotes=Y&amp;Text=Y" TargetMode="External"/><Relationship Id="rId283" Type="http://schemas.openxmlformats.org/officeDocument/2006/relationships/hyperlink" Target="https://csimt.gov/wp-content/uploads/Update-to-Informational-Bulletin.pdf" TargetMode="External"/><Relationship Id="rId490" Type="http://schemas.openxmlformats.org/officeDocument/2006/relationships/hyperlink" Target="http://arc-sos.state.al.us/PPC/VOL15P1788.pdf" TargetMode="External"/><Relationship Id="rId504" Type="http://schemas.openxmlformats.org/officeDocument/2006/relationships/hyperlink" Target="https://www.wvinsurance.gov/Portals/0/pdf/20-04_Preparedness_Bulletin.pdf?ver=2020-03-14-145745-717" TargetMode="External"/><Relationship Id="rId711" Type="http://schemas.openxmlformats.org/officeDocument/2006/relationships/hyperlink" Target="http://leginfo.legislature.ca.gov/faces/billTextClient.xhtml?bill_id=201920200SB1159" TargetMode="External"/><Relationship Id="rId949" Type="http://schemas.openxmlformats.org/officeDocument/2006/relationships/hyperlink" Target="https://www.legis.state.pa.us/cfdocs/billInfo/bill_history.cfm?syear=2021&amp;sind=0&amp;body=S&amp;type=B&amp;bn=330" TargetMode="External"/><Relationship Id="rId78" Type="http://schemas.openxmlformats.org/officeDocument/2006/relationships/hyperlink" Target="https://www.nd.gov/ndins/sites/www/files/documents/Bulletins/2020/Bulletin%202020-4%20Extension%20of%20Auto%20Coverage%20to%20Delivery%20Drivers.pdf" TargetMode="External"/><Relationship Id="rId143" Type="http://schemas.openxmlformats.org/officeDocument/2006/relationships/hyperlink" Target="https://www.governor.pa.gov/wp-content/uploads/2020/03/20200306-COVID19-Digital-Proclamation.pdf" TargetMode="External"/><Relationship Id="rId350" Type="http://schemas.openxmlformats.org/officeDocument/2006/relationships/hyperlink" Target="https://labor.ky.gov/Documents/COVID-19%20Executive%20Order%202020-277.pdf" TargetMode="External"/><Relationship Id="rId588" Type="http://schemas.openxmlformats.org/officeDocument/2006/relationships/hyperlink" Target="https://www.governor.nh.gov/sites/g/files/ehbemt336/files/documents/emergency-order-53.pdf" TargetMode="External"/><Relationship Id="rId795" Type="http://schemas.openxmlformats.org/officeDocument/2006/relationships/hyperlink" Target="https://assembly.state.ny.us/leg/?default_fld=%0D%0A&amp;leg_video=&amp;bn=A11147&amp;term=2019&amp;Summary=Y&amp;Actions=Y&amp;Committee%26nbspVotes=Y&amp;Floor%26nbspVotes=Y&amp;Text=Y" TargetMode="External"/><Relationship Id="rId809" Type="http://schemas.openxmlformats.org/officeDocument/2006/relationships/hyperlink" Target="https://insurance.arkansas.gov/uploads/resource/documents/32-2020.pdf"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portal.ct.gov/CID/Coronavirus/Coronavirus-Business-Interruption-FAQs" TargetMode="External"/><Relationship Id="rId448" Type="http://schemas.openxmlformats.org/officeDocument/2006/relationships/hyperlink" Target="https://www.michigan.gov/whitmer/0,9309,7-387-90499_90705-528726--,00.html" TargetMode="External"/><Relationship Id="rId655" Type="http://schemas.openxmlformats.org/officeDocument/2006/relationships/hyperlink" Target="https://www.verisk.com/siteassets/media/downloads/covid/or-id_5-2020.pdf" TargetMode="External"/><Relationship Id="rId862" Type="http://schemas.openxmlformats.org/officeDocument/2006/relationships/hyperlink" Target="http://www.kslegislature.org/li/b2021_22/measures/sb14/" TargetMode="External"/><Relationship Id="rId294" Type="http://schemas.openxmlformats.org/officeDocument/2006/relationships/hyperlink" Target="http://insurance.ky.gov/ppc/Documents/GuidanceLGPTRefundofPremiumorDivisdends.pdf" TargetMode="External"/><Relationship Id="rId308" Type="http://schemas.openxmlformats.org/officeDocument/2006/relationships/hyperlink" Target="https://www.osi.state.nm.us/wp-content/uploads/2020/04/Bulletin-2020-011.pdf" TargetMode="External"/><Relationship Id="rId515" Type="http://schemas.openxmlformats.org/officeDocument/2006/relationships/hyperlink" Target="https://www.legis.la.gov/legis/BillInfo.aspx?s=20RS&amp;b=SB491&amp;sbi=y" TargetMode="External"/><Relationship Id="rId722" Type="http://schemas.openxmlformats.org/officeDocument/2006/relationships/hyperlink" Target="https://insurance.maryland.gov/Insurer/Documents/bulletins/20-38-Private-Passenger-Automobile-Rate-Filings.pdf" TargetMode="External"/><Relationship Id="rId89"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4" Type="http://schemas.openxmlformats.org/officeDocument/2006/relationships/hyperlink" Target="https://www.governor.ny.gov/sites/governor.ny.gov/files/atoms/files/EO_202.pdf" TargetMode="External"/><Relationship Id="rId361" Type="http://schemas.openxmlformats.org/officeDocument/2006/relationships/hyperlink" Target="https://malegislature.gov/Bills/191/S2618" TargetMode="External"/><Relationship Id="rId599" Type="http://schemas.openxmlformats.org/officeDocument/2006/relationships/hyperlink" Target="https://www.revisor.mn.gov/bills/text.php?number=HF163&amp;version=0&amp;session=ls91&amp;session_year=2020&amp;session_number=1" TargetMode="External"/><Relationship Id="rId459" Type="http://schemas.openxmlformats.org/officeDocument/2006/relationships/hyperlink" Target="https://insurance.arkansas.gov/uploads/resource/documents/22-2020.pdf" TargetMode="External"/><Relationship Id="rId666" Type="http://schemas.openxmlformats.org/officeDocument/2006/relationships/hyperlink" Target="http://wapp.capitol.tn.gov/apps/BillInfo/Default.aspx?BillNumber=SB8006" TargetMode="External"/><Relationship Id="rId873" Type="http://schemas.openxmlformats.org/officeDocument/2006/relationships/hyperlink" Target="https://www.revisor.mn.gov/bills/bill.php?f=SF512&amp;b=senate&amp;y=2021&amp;ssn=0"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insurance.arkansas.gov/uploads/resource/documents/9-2020.pdf" TargetMode="External"/><Relationship Id="rId319" Type="http://schemas.openxmlformats.org/officeDocument/2006/relationships/hyperlink" Target="https://www.legis.state.pa.us/CFDOCS/Legis/PN/Public/btCheck.cfm?txtType=PDF&amp;sessYr=2019&amp;sessInd=0&amp;billBody=S&amp;billTyp=B&amp;billNbr=1127&amp;pn=1668" TargetMode="External"/><Relationship Id="rId526" Type="http://schemas.openxmlformats.org/officeDocument/2006/relationships/hyperlink" Target="https://www.wyoleg.gov/Legislation/2020/SF1002?specialSessionValue=1" TargetMode="External"/><Relationship Id="rId733" Type="http://schemas.openxmlformats.org/officeDocument/2006/relationships/hyperlink" Target="https://mwcc.ms.gov/pdf/2020_09_30_All_Commission_Policies.pdf" TargetMode="External"/><Relationship Id="rId940" Type="http://schemas.openxmlformats.org/officeDocument/2006/relationships/hyperlink" Target="https://capitol.texas.gov/BillLookup/History.aspx?LegSess=87R&amp;Bill=HB637" TargetMode="External"/><Relationship Id="rId165" Type="http://schemas.openxmlformats.org/officeDocument/2006/relationships/hyperlink" Target="https://www.nh.gov/insurance/media/bulletins/2020/documents/ins-20-021-ab-property-casualty-signature-requirements-covid19-pandemic.pdf" TargetMode="External"/><Relationship Id="rId372" Type="http://schemas.openxmlformats.org/officeDocument/2006/relationships/hyperlink" Target="https://www.nj.gov/labor/forms_pdfs/wc/pdf/Notice_WC_Courts_Closed_until_0511.pdf" TargetMode="External"/><Relationship Id="rId677" Type="http://schemas.openxmlformats.org/officeDocument/2006/relationships/hyperlink" Target="https://lis.virginia.gov/cgi-bin/legp604.exe?202+sum+HB5028&amp;202+sum+HB5028" TargetMode="External"/><Relationship Id="rId800" Type="http://schemas.openxmlformats.org/officeDocument/2006/relationships/hyperlink" Target="https://aws.state.ak.us/OnlinePublicNotices/Notices/Attachment.aspx?id=125800" TargetMode="External"/><Relationship Id="rId232" Type="http://schemas.openxmlformats.org/officeDocument/2006/relationships/hyperlink" Target="https://insurance.delaware.gov/wp-content/uploads/sites/15/2020/04/domestic-foreign-insurers-bulletin-no118.pdf" TargetMode="External"/><Relationship Id="rId884" Type="http://schemas.openxmlformats.org/officeDocument/2006/relationships/hyperlink" Target="https://olis.oregonlegislature.gov/liz/2021R1/Measures/Overview/SB488"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sutra.oslpr.org/osl/esutra/MedidaReg.aspx?rid=135731" TargetMode="External"/><Relationship Id="rId744" Type="http://schemas.openxmlformats.org/officeDocument/2006/relationships/hyperlink" Target="http://www.legislature.mi.gov/(S(zqm4nxkpl2mmcfpgynrybf0z))/mileg.aspx?page=BillStatus&amp;objectname=2020-SB-1198" TargetMode="External"/><Relationship Id="rId951" Type="http://schemas.openxmlformats.org/officeDocument/2006/relationships/hyperlink" Target="https://www.legis.ga.gov/legislation/60416" TargetMode="External"/><Relationship Id="rId80" Type="http://schemas.openxmlformats.org/officeDocument/2006/relationships/hyperlink" Target="https://www.verisk.com/siteassets/media/downloads/covid/il-coronavirus-disaster-proclamation.pdf" TargetMode="External"/><Relationship Id="rId176" Type="http://schemas.openxmlformats.org/officeDocument/2006/relationships/hyperlink" Target="https://governor.maryland.gov/wp-content/uploads/2020/03/Proclamation-COVID-19.pdf" TargetMode="External"/><Relationship Id="rId383" Type="http://schemas.openxmlformats.org/officeDocument/2006/relationships/hyperlink" Target="https://www.nycirb.org/bulletins/rc2512.pdf" TargetMode="External"/><Relationship Id="rId590" Type="http://schemas.openxmlformats.org/officeDocument/2006/relationships/hyperlink" Target="https://www.njleg.state.nj.us/bills/BillView.asp?BillNumber=A4279" TargetMode="External"/><Relationship Id="rId604" Type="http://schemas.openxmlformats.org/officeDocument/2006/relationships/hyperlink" Target="http://webserver.rilin.state.ri.us/BillText/BillText20/HouseText20/H8079.pdf" TargetMode="External"/><Relationship Id="rId811" Type="http://schemas.openxmlformats.org/officeDocument/2006/relationships/hyperlink" Target="http://records.sos.state.or.us/ORSOSWebDrawer/Recordpdf/7605296" TargetMode="External"/><Relationship Id="rId243" Type="http://schemas.openxmlformats.org/officeDocument/2006/relationships/hyperlink" Target="https://www.verisk.com/siteassets/media/downloads/covid/missouri-doi--march-19.pdf" TargetMode="External"/><Relationship Id="rId450" Type="http://schemas.openxmlformats.org/officeDocument/2006/relationships/hyperlink" Target="https://www.legislature.mi.gov/(S(mpqatmblyve2rxytn2tkb5nk))/mileg.aspx?page=getObject&amp;objectName=2020-SB-0899" TargetMode="External"/><Relationship Id="rId688" Type="http://schemas.openxmlformats.org/officeDocument/2006/relationships/hyperlink" Target="https://lis.virginia.gov/cgi-bin/legp604.exe?202+sum+HB5074&amp;202+sum+HB5074" TargetMode="External"/><Relationship Id="rId895" Type="http://schemas.openxmlformats.org/officeDocument/2006/relationships/hyperlink" Target="http://mgaleg.maryland.gov/mgawebsite/Legislation/Details/HB1084?ys=2021RS" TargetMode="External"/><Relationship Id="rId909" Type="http://schemas.openxmlformats.org/officeDocument/2006/relationships/hyperlink" Target="https://www.revisor.mn.gov/bills/bill.php?b=Senate&amp;f=SF1203&amp;ssn=0&amp;y=2021" TargetMode="External"/><Relationship Id="rId38" Type="http://schemas.openxmlformats.org/officeDocument/2006/relationships/hyperlink" Target="https://drive.google.com/file/d/1zEtg160wDwlCV5Hww2w3lLVkyRhs3yOG/view" TargetMode="External"/><Relationship Id="rId103" Type="http://schemas.openxmlformats.org/officeDocument/2006/relationships/hyperlink" Target="https://files.nc.gov/doi/documents/legislative-services/20-b-06-covid-19-pandemic.pdf" TargetMode="External"/><Relationship Id="rId310" Type="http://schemas.openxmlformats.org/officeDocument/2006/relationships/hyperlink" Target="https://www.aldoi.gov/pdf/legal/ALDOI%20Bulletin%20No.%202020-09.pdf" TargetMode="External"/><Relationship Id="rId548" Type="http://schemas.openxmlformats.org/officeDocument/2006/relationships/hyperlink" Target="https://www.legis.state.pa.us/cfdocs/billInfo/BillInfo.cfm?syear=2019&amp;sind=0&amp;body=H&amp;type=B&amp;bn=2386" TargetMode="External"/><Relationship Id="rId755" Type="http://schemas.openxmlformats.org/officeDocument/2006/relationships/hyperlink" Target="https://www.michigan.gov/documents/leo/2020-211_LE_-_Emergency_Rule_-_Workers_Disability_Compensation_Agency_General_Rules_705323_7.pdf" TargetMode="External"/><Relationship Id="rId962" Type="http://schemas.openxmlformats.org/officeDocument/2006/relationships/hyperlink" Target="http://webserver.rilin.state.ri.us/BillText/BillText21/HouseText21/H5912.pdf" TargetMode="External"/><Relationship Id="rId91" Type="http://schemas.openxmlformats.org/officeDocument/2006/relationships/hyperlink" Target="http://insurance.ky.gov/ppc/Documents/Lifesustaingbusinessguidance.pdf" TargetMode="External"/><Relationship Id="rId187" Type="http://schemas.openxmlformats.org/officeDocument/2006/relationships/hyperlink" Target="http://insurance.ky.gov/ppc/Documents/personalautopolicydelivery.pdf" TargetMode="External"/><Relationship Id="rId394" Type="http://schemas.openxmlformats.org/officeDocument/2006/relationships/hyperlink" Target="https://www.legis.state.pa.us/cfdocs/billInfo/bill_history.cfm?syear=2019&amp;sind=0&amp;body=H&amp;type=B&amp;bn=2396" TargetMode="External"/><Relationship Id="rId408" Type="http://schemas.openxmlformats.org/officeDocument/2006/relationships/hyperlink" Target="http://www.vwc.state.va.us/sites/default/files/News%20and%20Notices/Regional-Offices-Closed-Indefinitely-Notice.pdf" TargetMode="External"/><Relationship Id="rId615" Type="http://schemas.openxmlformats.org/officeDocument/2006/relationships/hyperlink" Target="https://legis.delaware.gov/BillDetail/48184" TargetMode="External"/><Relationship Id="rId822" Type="http://schemas.openxmlformats.org/officeDocument/2006/relationships/hyperlink" Target="https://insurance.maryland.gov/Insurer/Documents/bulletins/21-03-Motor-vehicle-liability-policy-cancellations-and-non-renewals-due-to-driver-expirations.pdf" TargetMode="External"/><Relationship Id="rId254" Type="http://schemas.openxmlformats.org/officeDocument/2006/relationships/hyperlink" Target="https://doi.idaho.gov/DisplayPDF?Id=7766" TargetMode="External"/><Relationship Id="rId699" Type="http://schemas.openxmlformats.org/officeDocument/2006/relationships/hyperlink" Target="https://wcd.oregon.gov/IndustryNotices/08-26-20-IN-coverage-proof.pdf" TargetMode="External"/><Relationship Id="rId49" Type="http://schemas.openxmlformats.org/officeDocument/2006/relationships/hyperlink" Target="https://www.mass.gov/doc/bulletin-2020-11-flexibility-for-compliance-with-certain-filing-requirements-in-light-of-covid/download" TargetMode="External"/><Relationship Id="rId114" Type="http://schemas.openxmlformats.org/officeDocument/2006/relationships/hyperlink" Target="https://oci.wi.gov/Documents/Regulation/Bulletin20200315COVID-19.pdf" TargetMode="External"/><Relationship Id="rId461" Type="http://schemas.openxmlformats.org/officeDocument/2006/relationships/hyperlink" Target="https://drive.google.com/file/d/16Am2xEYkdTj8k0DB3npG9mQ53kMLTZi6/view" TargetMode="External"/><Relationship Id="rId559" Type="http://schemas.openxmlformats.org/officeDocument/2006/relationships/hyperlink" Target="https://www.aldoi.gov/currentnewsitem.aspx?ID=1119" TargetMode="External"/><Relationship Id="rId766" Type="http://schemas.openxmlformats.org/officeDocument/2006/relationships/hyperlink" Target="https://www.njleg.state.nj.us/bills/BillView.asp?BillNumber=S3178" TargetMode="External"/><Relationship Id="rId198" Type="http://schemas.openxmlformats.org/officeDocument/2006/relationships/hyperlink" Target="https://gov.georgia.gov/document/2020-executive-order/03142001/download" TargetMode="External"/><Relationship Id="rId321" Type="http://schemas.openxmlformats.org/officeDocument/2006/relationships/hyperlink" Target="https://portal.ct.gov/-/media/CID/1_Bulletins/Bulletin-FS-39.pdf?la=en" TargetMode="External"/><Relationship Id="rId419" Type="http://schemas.openxmlformats.org/officeDocument/2006/relationships/hyperlink" Target="https://sutra.oslpr.org/osl/esutra/MedidaReg.aspx?rid=135664" TargetMode="External"/><Relationship Id="rId626" Type="http://schemas.openxmlformats.org/officeDocument/2006/relationships/hyperlink" Target="https://lims.dccouncil.us/Legislation/B23-0758" TargetMode="External"/><Relationship Id="rId973" Type="http://schemas.openxmlformats.org/officeDocument/2006/relationships/hyperlink" Target="https://wcc.sc.gov/sites/default/files/Documents/Update.News/Advisory%20Notice/2021MSPM%20%20Advisory%20Notice%20Changes%203-17-2021%20final.pdf" TargetMode="External"/><Relationship Id="rId833" Type="http://schemas.openxmlformats.org/officeDocument/2006/relationships/hyperlink" Target="https://legislature.vermont.gov/bill/status/2022/S.9" TargetMode="External"/><Relationship Id="rId265" Type="http://schemas.openxmlformats.org/officeDocument/2006/relationships/hyperlink" Target="http://ocs.gobierno.pr/ocspr/files/Cartas%20Normativas%202020/CN-2020-266-D.pdf" TargetMode="External"/><Relationship Id="rId472" Type="http://schemas.openxmlformats.org/officeDocument/2006/relationships/hyperlink" Target="https://www.verisk.com/siteassets/media/downloads/covid/wc-ga-deadlineextensionsduetocovid_19order_04072020.pdf" TargetMode="External"/><Relationship Id="rId900" Type="http://schemas.openxmlformats.org/officeDocument/2006/relationships/hyperlink" Target="https://apps.legislature.ky.gov/record/21rs/hb10.html" TargetMode="External"/><Relationship Id="rId125" Type="http://schemas.openxmlformats.org/officeDocument/2006/relationships/hyperlink" Target="https://www.insurance.wa.gov/sites/default/files/2020-03/property-and-casualty-special-data-call-covid-19.pdf" TargetMode="External"/><Relationship Id="rId332" Type="http://schemas.openxmlformats.org/officeDocument/2006/relationships/hyperlink" Target="https://wcc.state.ct.us/memos/2020/2020-09.htm" TargetMode="External"/><Relationship Id="rId777" Type="http://schemas.openxmlformats.org/officeDocument/2006/relationships/hyperlink" Target="https://www.legis.state.pa.us/cfdocs/billinfo/BillInfo.cfm?syear=2019&amp;sind=0&amp;body=S&amp;type=B&amp;bn=1239" TargetMode="External"/><Relationship Id="rId984" Type="http://schemas.openxmlformats.org/officeDocument/2006/relationships/hyperlink" Target="https://mwcc.ms.gov/pdf/2021.03.26%20New%20Permanent%20Telemedicine%20Rules.pdf" TargetMode="External"/><Relationship Id="rId637" Type="http://schemas.openxmlformats.org/officeDocument/2006/relationships/hyperlink" Target="https://www.nh.gov/insurance/media/bulletins/2020/documents/ins-20-059-ab-financial-regulation-filing-requirements.pdf" TargetMode="External"/><Relationship Id="rId844" Type="http://schemas.openxmlformats.org/officeDocument/2006/relationships/hyperlink" Target="http://www.insurance.ca.gov/0250-insurers/0300-insurers/0200-bulletins/bulletin-notices-commiss-opinion/upload/AutomaticExtPremiumTaxPmntCOVID-19.pdf" TargetMode="External"/><Relationship Id="rId276" Type="http://schemas.openxmlformats.org/officeDocument/2006/relationships/hyperlink" Target="https://www.verisk.com/siteassets/media/downloads/covid/nh-ins-20-030-ab-covid-19-expedited-reviews.pdf" TargetMode="External"/><Relationship Id="rId483" Type="http://schemas.openxmlformats.org/officeDocument/2006/relationships/hyperlink" Target="https://www.revisor.mn.gov/bills/bill.php?b=Senate&amp;f=SF4606&amp;ssn=0&amp;y=2020" TargetMode="External"/><Relationship Id="rId690" Type="http://schemas.openxmlformats.org/officeDocument/2006/relationships/hyperlink" Target="https://www.maine.gov/pfr/insurance/legal/bulletins/pdf/452.pdf" TargetMode="External"/><Relationship Id="rId704" Type="http://schemas.openxmlformats.org/officeDocument/2006/relationships/hyperlink" Target="https://legislature.idaho.gov/sessioninfo/2020spcl/legislation/H0006/" TargetMode="External"/><Relationship Id="rId911" Type="http://schemas.openxmlformats.org/officeDocument/2006/relationships/hyperlink" Target="https://www.ilga.gov/legislation/BillStatus.asp?DocNum=2918&amp;GAID=16&amp;DocTypeID=HB&amp;LegId=131816&amp;SessionID=110&amp;GA=102" TargetMode="External"/><Relationship Id="rId40" Type="http://schemas.openxmlformats.org/officeDocument/2006/relationships/hyperlink" Target="https://insurance.mo.gov/laws/bulletin/documents/Bulletin20-05FAQ.pdf" TargetMode="External"/><Relationship Id="rId136" Type="http://schemas.openxmlformats.org/officeDocument/2006/relationships/hyperlink" Target="https://www.tn.gov/content/dam/tn/commerce/documents/insurance/bulletins/03-26-20-Delivery-Bulletin.pdf" TargetMode="External"/><Relationship Id="rId343" Type="http://schemas.openxmlformats.org/officeDocument/2006/relationships/hyperlink" Target="https://sbwc.georgia.gov/organization/about-state-board-workers-compensation/icms/edi-implementation" TargetMode="External"/><Relationship Id="rId550" Type="http://schemas.openxmlformats.org/officeDocument/2006/relationships/hyperlink" Target="http://doi.nv.gov/uploadedFiles/doinvgov/Content/News_Notices/Bulletins/Bulletin_2020_20_002.pdf" TargetMode="External"/><Relationship Id="rId788" Type="http://schemas.openxmlformats.org/officeDocument/2006/relationships/hyperlink" Target="http://www.legislature.mi.gov/(S(d1rqj10zjkikxgodlf5ff024))/mileg.aspx?page=GetObject&amp;objectname=2020-HB-6460" TargetMode="External"/><Relationship Id="rId203" Type="http://schemas.openxmlformats.org/officeDocument/2006/relationships/hyperlink" Target="https://mayor.dc.gov/sites/default/files/dc/sites/mayormb/release_content/attachments/MO.DeclarationofPublicHealthEmergency03.11.20.pdf" TargetMode="External"/><Relationship Id="rId648" Type="http://schemas.openxmlformats.org/officeDocument/2006/relationships/hyperlink" Target="https://www.dfs.ny.gov/system/files/documents/2020/07/re_consolidated_amend_part_405_27a_27c_new_216_text.pdf" TargetMode="External"/><Relationship Id="rId855" Type="http://schemas.openxmlformats.org/officeDocument/2006/relationships/hyperlink" Target="https://dfr.oregon.gov/laws-rules/Documents/id01-2021_rule-order.pdf" TargetMode="External"/><Relationship Id="rId287" Type="http://schemas.openxmlformats.org/officeDocument/2006/relationships/hyperlink" Target="https://www.verisk.com/siteassets/media/downloads/covid/or-extension-of-dcbs-order.4-23-thru-5-23.pdf" TargetMode="External"/><Relationship Id="rId410" Type="http://schemas.openxmlformats.org/officeDocument/2006/relationships/hyperlink" Target="https://www.wvinsurance.gov/Portals/0/pdf/pressrelease/20-EO-03%20-%20Emergency%20Order%20Workers'%20Compensation%2003-23-2020.pdf?ver=2020-03-23-184154-627" TargetMode="External"/><Relationship Id="rId494" Type="http://schemas.openxmlformats.org/officeDocument/2006/relationships/hyperlink" Target="https://www.sos.ms.gov/content/executiveorders/ExecutiveOrders/1471.pdf" TargetMode="External"/><Relationship Id="rId508" Type="http://schemas.openxmlformats.org/officeDocument/2006/relationships/hyperlink" Target="https://www.legislature.ohio.gov/legislation/legislation-summary?id=GA133-HB-667" TargetMode="External"/><Relationship Id="rId715" Type="http://schemas.openxmlformats.org/officeDocument/2006/relationships/hyperlink" Target="https://www.mass.gov/doc/governors-declaration-of-emergency-march-10-2020-aka-executive-order-591/download" TargetMode="External"/><Relationship Id="rId922" Type="http://schemas.openxmlformats.org/officeDocument/2006/relationships/hyperlink" Target="https://www.legislature.mi.gov/(S(rorgiapfyx0ttjqadernvrkr))/mileg.aspx?page=getObject&amp;objectName=2021-SB-0161" TargetMode="External"/><Relationship Id="rId147" Type="http://schemas.openxmlformats.org/officeDocument/2006/relationships/hyperlink" Target="https://www.sos.ok.gov/documents/executive/1913.pdf" TargetMode="External"/><Relationship Id="rId354" Type="http://schemas.openxmlformats.org/officeDocument/2006/relationships/hyperlink" Target="https://labor.ky.gov/Documents/Update%20on%20DWC%20Operations%20COVID-19.pdf" TargetMode="External"/><Relationship Id="rId799" Type="http://schemas.openxmlformats.org/officeDocument/2006/relationships/hyperlink" Target="https://www.njleg.state.nj.us/bills/BillView.asp?BillNumber=S3280" TargetMode="External"/><Relationship Id="rId51" Type="http://schemas.openxmlformats.org/officeDocument/2006/relationships/hyperlink" Target="https://oci.wi.gov/Documents/Regulation/RFA20200331COVID-19-RemoveBarriersforMedmalCoverage.pdf" TargetMode="External"/><Relationship Id="rId561" Type="http://schemas.openxmlformats.org/officeDocument/2006/relationships/hyperlink" Target="https://www.governor.ny.gov/news/no-20238-continuing-temporary-suspension-and-modification-laws-relating-disaster-emergency" TargetMode="External"/><Relationship Id="rId659" Type="http://schemas.openxmlformats.org/officeDocument/2006/relationships/hyperlink" Target="https://insurance.illinois.gov/cb/2020/CB2020-15.pdf" TargetMode="External"/><Relationship Id="rId866" Type="http://schemas.openxmlformats.org/officeDocument/2006/relationships/hyperlink" Target="https://www.legis.ga.gov/legislation/58959" TargetMode="External"/><Relationship Id="rId214" Type="http://schemas.openxmlformats.org/officeDocument/2006/relationships/hyperlink" Target="https://drive.google.com/file/d/1Qxr64Kx2RWsfLWsZGVcjKZP2av3VuT-t/view" TargetMode="External"/><Relationship Id="rId298" Type="http://schemas.openxmlformats.org/officeDocument/2006/relationships/hyperlink" Target="https://www.congress.gov/bill/116th-congress/house-bill/6497?r=3&amp;s=1" TargetMode="External"/><Relationship Id="rId421" Type="http://schemas.openxmlformats.org/officeDocument/2006/relationships/hyperlink" Target="https://insurance.illinois.gov/cb/2020/CB2020-12.pdf" TargetMode="External"/><Relationship Id="rId519" Type="http://schemas.openxmlformats.org/officeDocument/2006/relationships/hyperlink" Target="https://www.legislature.mi.gov/(S(th12fmf3fnbgkqmchbadzqoz))/mileg.aspx?page=getObject&amp;objectName=2020-SB-0928" TargetMode="External"/><Relationship Id="rId158" Type="http://schemas.openxmlformats.org/officeDocument/2006/relationships/hyperlink" Target="https://www.dfs.ny.gov/industry_guidance/cyber_filings/requirements" TargetMode="External"/><Relationship Id="rId726" Type="http://schemas.openxmlformats.org/officeDocument/2006/relationships/hyperlink" Target="https://legis.la.gov/legis/BillInfo.aspx?s=202ES&amp;b=HB45&amp;sbi=y" TargetMode="External"/><Relationship Id="rId933" Type="http://schemas.openxmlformats.org/officeDocument/2006/relationships/hyperlink" Target="https://www.ilga.gov/legislation/BillStatus.asp?DocNum=1873&amp;GAID=16&amp;DocTypeID=SB&amp;LegId=134527&amp;SessionID=110&amp;GA=102" TargetMode="External"/><Relationship Id="rId62" Type="http://schemas.openxmlformats.org/officeDocument/2006/relationships/hyperlink" Target="https://governor.delaware.gov/wp-content/uploads/sites/24/2020/04/Ninth-Modification-to-State-of-Emergency-04012020-1.pdf" TargetMode="External"/><Relationship Id="rId365" Type="http://schemas.openxmlformats.org/officeDocument/2006/relationships/hyperlink" Target="https://www.revisor.mn.gov/bills/text.php?number=HF4537&amp;version=0&amp;session=ls91&amp;session_year=2020&amp;session_number=0" TargetMode="External"/><Relationship Id="rId572" Type="http://schemas.openxmlformats.org/officeDocument/2006/relationships/hyperlink" Target="http://ocs.gobierno.pr/enocspr/files/Cartas%20Circulares%202020/Carta_Circular_2020-1968-D_English.pdf" TargetMode="External"/><Relationship Id="rId225" Type="http://schemas.openxmlformats.org/officeDocument/2006/relationships/hyperlink" Target="https://www.commerce.alaska.gov/web/Portals/11/Pub/INS_B20-08.pdf" TargetMode="External"/><Relationship Id="rId432" Type="http://schemas.openxmlformats.org/officeDocument/2006/relationships/hyperlink" Target="https://www.in.gov/idoi/files/Bulletin%20254%20FINAL.pdf" TargetMode="External"/><Relationship Id="rId877" Type="http://schemas.openxmlformats.org/officeDocument/2006/relationships/hyperlink" Target="https://legislature.vermont.gov/bill/status/2022/S.9" TargetMode="External"/><Relationship Id="rId737"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944" Type="http://schemas.openxmlformats.org/officeDocument/2006/relationships/hyperlink" Target="http://iga.in.gov/legislative/2021/bills/house/1515" TargetMode="External"/><Relationship Id="rId73" Type="http://schemas.openxmlformats.org/officeDocument/2006/relationships/hyperlink" Target="https://content.govdelivery.com/attachments/ORDCBS/2020/03/23/file_attachments/1409006/Memo%20%E2%80%93%20Expired%20registrations%2C%20or%20licenses.pdf" TargetMode="External"/><Relationship Id="rId169" Type="http://schemas.openxmlformats.org/officeDocument/2006/relationships/hyperlink" Target="https://insurance.mo.gov/laws/bulletin/documents/Coronavirus2Bulletinfinal.pdf" TargetMode="External"/><Relationship Id="rId376" Type="http://schemas.openxmlformats.org/officeDocument/2006/relationships/hyperlink" Target="https://www.njcrib.com/Search/ViewPDF?id=1187" TargetMode="External"/><Relationship Id="rId583" Type="http://schemas.openxmlformats.org/officeDocument/2006/relationships/hyperlink" Target="https://governor.arkansas.gov/images/uploads/executiveOrders/EO_20-35.pdf" TargetMode="External"/><Relationship Id="rId790" Type="http://schemas.openxmlformats.org/officeDocument/2006/relationships/hyperlink" Target="https://content.govdelivery.com/attachments/MIEOG/2020/06/17/file_attachments/1476320/2020-125.pdf" TargetMode="External"/><Relationship Id="rId804" Type="http://schemas.openxmlformats.org/officeDocument/2006/relationships/hyperlink" Target="https://olis.oregonlegislature.gov/liz/2020S3/Measures/Overview/SB1802" TargetMode="External"/><Relationship Id="rId4" Type="http://schemas.openxmlformats.org/officeDocument/2006/relationships/hyperlink" Target="https://www.scc.virginia.gov/getattachment/8d39efd4-3422-44cd-b484-318e271038ff/covidBIIC.pdf" TargetMode="External"/><Relationship Id="rId236" Type="http://schemas.openxmlformats.org/officeDocument/2006/relationships/hyperlink" Target="https://www.verisk.com/siteassets/media/downloads/covid/mi-bulletin-2020-17-ins-temporary-flexibility-for-regulatory-filing-deadlines-04-13-2020.pdf" TargetMode="External"/><Relationship Id="rId443" Type="http://schemas.openxmlformats.org/officeDocument/2006/relationships/hyperlink" Target="https://www.senate.mo.gov/20info/BTS_Web/Bill.aspx?SessionType=R&amp;BillID=26838171" TargetMode="External"/><Relationship Id="rId650" Type="http://schemas.openxmlformats.org/officeDocument/2006/relationships/hyperlink" Target="https://www.tdi.texas.gov/general/expedited-filing-reviews.html" TargetMode="External"/><Relationship Id="rId888"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303" Type="http://schemas.openxmlformats.org/officeDocument/2006/relationships/hyperlink" Target="https://news.delaware.gov/2020/04/24/top-federal-and-state-prosecutors-form-delaware-covid-19-anti-fraud-coalition/" TargetMode="External"/><Relationship Id="rId748" Type="http://schemas.openxmlformats.org/officeDocument/2006/relationships/hyperlink" Target="https://dfr.vermont.gov/document/covid-19-and-business-income-insurance" TargetMode="External"/><Relationship Id="rId955" Type="http://schemas.openxmlformats.org/officeDocument/2006/relationships/hyperlink" Target="https://app.leg.wa.gov/billsummary?BillNumber=5271&amp;Year=2021" TargetMode="External"/><Relationship Id="rId84" Type="http://schemas.openxmlformats.org/officeDocument/2006/relationships/hyperlink" Target="https://oci.wi.gov/Documents/Consumers/BusinessInterruptionInsuranceFAQ.pdf" TargetMode="External"/><Relationship Id="rId387"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10" Type="http://schemas.openxmlformats.org/officeDocument/2006/relationships/hyperlink" Target="http://www.ilga.gov/legislation/billstatus.asp?DocNum=3989&amp;GAID=15&amp;GA=101&amp;DocTypeID=SB&amp;LegID=126853&amp;SessionID=108" TargetMode="External"/><Relationship Id="rId594" Type="http://schemas.openxmlformats.org/officeDocument/2006/relationships/hyperlink" Target="https://drive.google.com/file/d/1-wxop39CHCtni44hn74PKPFCA4EkwfYM/view" TargetMode="External"/><Relationship Id="rId608" Type="http://schemas.openxmlformats.org/officeDocument/2006/relationships/hyperlink" Target="https://www.scc.virginia.gov/getattachment/0a5536ee-0bee-4d00-9d1d-85e1dfc7772c/Social-Distancing-Communication-6-11-20-rev.pdf" TargetMode="External"/><Relationship Id="rId815" Type="http://schemas.openxmlformats.org/officeDocument/2006/relationships/hyperlink" Target="https://docs.legis.wisconsin.gov/2021/proposals/reg/asm/bill/ab1" TargetMode="External"/><Relationship Id="rId247" Type="http://schemas.openxmlformats.org/officeDocument/2006/relationships/hyperlink" Target="https://www.michigan.gov/documents/difs/Bulletin_2020-18-INS_686906_7.pdf" TargetMode="External"/><Relationship Id="rId899" Type="http://schemas.openxmlformats.org/officeDocument/2006/relationships/hyperlink" Target="https://www.arkleg.state.ar.us/Bills/Detail?tbType=&amp;id=hb1487&amp;ddBienniumSession=2021%2F2021R" TargetMode="External"/><Relationship Id="rId107" Type="http://schemas.openxmlformats.org/officeDocument/2006/relationships/hyperlink" Target="https://insurance.maryland.gov/Insurer/Documents/bulletins/20-15-Commercial-Use-Exclusion-in-PPA-policies.pdf" TargetMode="External"/><Relationship Id="rId454" Type="http://schemas.openxmlformats.org/officeDocument/2006/relationships/hyperlink" Target="https://www.state.nj.us/dobi/bulletins/blt20_23.pdf" TargetMode="External"/><Relationship Id="rId661" Type="http://schemas.openxmlformats.org/officeDocument/2006/relationships/hyperlink" Target="https://www.nysenate.gov/legislation/bills/2019/S8835" TargetMode="External"/><Relationship Id="rId759" Type="http://schemas.openxmlformats.org/officeDocument/2006/relationships/hyperlink" Target="http://www.legislature.mi.gov/(S(fdz5np323g3e1rxbbagha5ne))/mileg.aspx?page=GetObject&amp;objectname=2020-HB-6159" TargetMode="External"/><Relationship Id="rId966" Type="http://schemas.openxmlformats.org/officeDocument/2006/relationships/hyperlink" Target="https://capitol.texas.gov/BillLookup/History.aspx?LegSess=87R&amp;Bill=HB1498" TargetMode="External"/><Relationship Id="rId11" Type="http://schemas.openxmlformats.org/officeDocument/2006/relationships/hyperlink" Target="https://www.nj.gov/dobi/bulletins/blt20_15.pdf" TargetMode="External"/><Relationship Id="rId314" Type="http://schemas.openxmlformats.org/officeDocument/2006/relationships/hyperlink" Target="https://www.verisk.com/siteassets/media/downloads/covid/mi-bulletin-2020-22-ins-executive-order-2020-59-essential-insurance-services-04-30-2020.pdf" TargetMode="External"/><Relationship Id="rId398" Type="http://schemas.openxmlformats.org/officeDocument/2006/relationships/hyperlink" Target="https://dlr.sd.gov/workers_compensation/covid_19_workers_comp_coverage.aspx" TargetMode="External"/><Relationship Id="rId521" Type="http://schemas.openxmlformats.org/officeDocument/2006/relationships/hyperlink" Target="http://insurance.ky.gov/ppc/Documents/Guidance%20-%20Limited%20Waiver%20of%20Vacancy%20Clauses%20in%20Commercial%20Insurance%20Policies.pdf" TargetMode="External"/><Relationship Id="rId619" Type="http://schemas.openxmlformats.org/officeDocument/2006/relationships/hyperlink" Target="https://nj.gov/infobank/eo/056murphy/pdf/EO-159-Appendix.pdf" TargetMode="External"/><Relationship Id="rId95" Type="http://schemas.openxmlformats.org/officeDocument/2006/relationships/hyperlink" Target="https://www.gov.ca.gov/wp-content/uploads/2020/03/3.4.20-Coronavirus-SOE-Proclamation.pdf" TargetMode="External"/><Relationship Id="rId160"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826" Type="http://schemas.openxmlformats.org/officeDocument/2006/relationships/hyperlink" Target="https://www.legis.state.pa.us/cfdocs/billinfo/BillInfo.cfm?syear=2021&amp;sind=0&amp;body=H&amp;type=B&amp;bn=42" TargetMode="External"/><Relationship Id="rId258" Type="http://schemas.openxmlformats.org/officeDocument/2006/relationships/hyperlink" Target="https://insurance.maryland.gov/Pages/newscenter/NewsDetails.aspx?NR=2020258" TargetMode="External"/><Relationship Id="rId465" Type="http://schemas.openxmlformats.org/officeDocument/2006/relationships/hyperlink" Target="https://www.njleg.state.nj.us/2020/Bills/A4000/3951_I1.PDF" TargetMode="External"/><Relationship Id="rId672" Type="http://schemas.openxmlformats.org/officeDocument/2006/relationships/hyperlink" Target="http://wapp.capitol.tn.gov/apps/BillInfo/Default.aspx?BillNumber=SB8009"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118" Type="http://schemas.openxmlformats.org/officeDocument/2006/relationships/hyperlink" Target="https://www.wvinsurance.gov/Portals/0/pdf/20-EO-01-Emergency-Order.pdf?ver=2020-03-14-151002-390" TargetMode="External"/><Relationship Id="rId325" Type="http://schemas.openxmlformats.org/officeDocument/2006/relationships/hyperlink" Target="https://governor.arkansas.gov/images/uploads/executiveOrders/EO_20-22._.pdf" TargetMode="External"/><Relationship Id="rId532" Type="http://schemas.openxmlformats.org/officeDocument/2006/relationships/hyperlink" Target="https://insurance.maryland.gov/COVID-19/Documents/MIA-Property-and-Casualty-COVID-FAQ-2.pdf" TargetMode="External"/><Relationship Id="rId977" Type="http://schemas.openxmlformats.org/officeDocument/2006/relationships/hyperlink" Target="https://lims.dccouncil.us/Legislation/B24-0139" TargetMode="External"/><Relationship Id="rId171" Type="http://schemas.openxmlformats.org/officeDocument/2006/relationships/hyperlink" Target="https://www.mid.ms.gov/legal/bulletins/20203bul.pdf" TargetMode="External"/><Relationship Id="rId837" Type="http://schemas.openxmlformats.org/officeDocument/2006/relationships/hyperlink" Target="https://www.senate.mo.gov/21info/BTS_Web/Bill.aspx?SessionType=R&amp;BillID=54105548" TargetMode="External"/><Relationship Id="rId269" Type="http://schemas.openxmlformats.org/officeDocument/2006/relationships/hyperlink" Target="http://ocs.pr.gov/enocspr/files/Cartas%20Normativas%202020/CN-2020_-273-D-_Enmienda_Periodo_de_Gracia_de_Pago_de_PrimasEnglish.pdf" TargetMode="External"/><Relationship Id="rId476" Type="http://schemas.openxmlformats.org/officeDocument/2006/relationships/hyperlink" Target="https://www.legislature.ohio.gov/legislation/legislation-documents?id=GA133-HB-573" TargetMode="External"/><Relationship Id="rId683" Type="http://schemas.openxmlformats.org/officeDocument/2006/relationships/hyperlink" Target="https://lis.virginia.gov/cgi-bin/legp604.exe?202+sum+SB5067&amp;202+sum+SB5067" TargetMode="External"/><Relationship Id="rId890" Type="http://schemas.openxmlformats.org/officeDocument/2006/relationships/hyperlink" Target="https://www.revisor.mn.gov/bills/bill.php?b=Senate&amp;f=SF0745&amp;ssn=0&amp;y=2021" TargetMode="External"/><Relationship Id="rId904" Type="http://schemas.openxmlformats.org/officeDocument/2006/relationships/hyperlink" Target="http://www.wcb.ny.gov/content/main/regulations/COVID-19Testing/" TargetMode="External"/><Relationship Id="rId33" Type="http://schemas.openxmlformats.org/officeDocument/2006/relationships/hyperlink" Target="https://dbr.ri.gov/documents/news/insurance/InsuranceBulletin2020-5.pdf" TargetMode="External"/><Relationship Id="rId129" Type="http://schemas.openxmlformats.org/officeDocument/2006/relationships/hyperlink" Target="https://dfr.vermont.gov/sites/finreg/files/doc_library/dfr-covid19-commercial-lines-premiums-guidance.pdf" TargetMode="External"/><Relationship Id="rId336" Type="http://schemas.openxmlformats.org/officeDocument/2006/relationships/hyperlink" Target="https://portal.ct.gov/-/media/Office-of-the-Governor/Executive-Orders/Lamont-Executive-Orders/Executive-Order-No-7K.pdf?la=en" TargetMode="External"/><Relationship Id="rId543" Type="http://schemas.openxmlformats.org/officeDocument/2006/relationships/hyperlink" Target="https://www.insurance.wa.gov/news/kreidler-alerts-consumers-new-credit-scoring-protections-during-coronavirus-pandemic" TargetMode="External"/><Relationship Id="rId988" Type="http://schemas.openxmlformats.org/officeDocument/2006/relationships/hyperlink" Target="https://assembly.state.ny.us/leg/?default_fld=%0D%0A&amp;leg_video=&amp;bn=A03397&amp;term=2021&amp;Summary=Y&amp;Actions=Y&amp;Committee%26nbspVotes=Y&amp;Floor%26nbspVotes=Y&amp;Text=Y" TargetMode="External"/><Relationship Id="rId182" Type="http://schemas.openxmlformats.org/officeDocument/2006/relationships/hyperlink" Target="https://www.maine.gov/pfr/insurance/legal/bulletins/pdf/442.pdf" TargetMode="External"/><Relationship Id="rId403" Type="http://schemas.openxmlformats.org/officeDocument/2006/relationships/hyperlink" Target="https://www.tdi.texas.gov/bulletins/2020/B-0012-20.html" TargetMode="External"/><Relationship Id="rId750" Type="http://schemas.openxmlformats.org/officeDocument/2006/relationships/hyperlink" Target="https://www.wvinsurance.gov/Portals/0/pdf/pressrelease/20-EO-09%20Modifying%20and%20Rescinding%20Certain%20COVID19%20Related%20Emergency%20Orders.pdf?ver=2020-10-16-123159-620" TargetMode="External"/><Relationship Id="rId848" Type="http://schemas.openxmlformats.org/officeDocument/2006/relationships/hyperlink" Target="https://sdlegislature.gov/Session/Bill/21916" TargetMode="External"/><Relationship Id="rId487" Type="http://schemas.openxmlformats.org/officeDocument/2006/relationships/hyperlink" Target="https://www.verisk.com/siteassets/media/downloads/covid/ny-dfs-issues-call-for-special-report-pursuant-to-sec.-308-new-york-insurance-law.pdf" TargetMode="External"/><Relationship Id="rId610" Type="http://schemas.openxmlformats.org/officeDocument/2006/relationships/hyperlink" Target="http://billstatus.ls.state.ms.us/2020/pdf/history/HB/HB1779.xml" TargetMode="External"/><Relationship Id="rId694" Type="http://schemas.openxmlformats.org/officeDocument/2006/relationships/hyperlink" Target="https://www.njleg.state.nj.us/bills/BillView.asp?BillNumber=A4559" TargetMode="External"/><Relationship Id="rId708" Type="http://schemas.openxmlformats.org/officeDocument/2006/relationships/hyperlink" Target="https://dfr.oregon.gov/covid19-consumers/covid19-consumer-pnc/Documents/20200622-pnc-EO-extension.pdf" TargetMode="External"/><Relationship Id="rId915" Type="http://schemas.openxmlformats.org/officeDocument/2006/relationships/hyperlink" Target="https://www.ilga.gov/legislation/BillStatus.asp?DocNum=3166&amp;GAID=16&amp;DocTypeID=HB&amp;LegId=132091&amp;SessionID=110&amp;GA=102" TargetMode="External"/><Relationship Id="rId347" Type="http://schemas.openxmlformats.org/officeDocument/2006/relationships/hyperlink" Target="https://www.verisk.com/siteassets/media/downloads/covid/in-wcb-website-notice-03-20-2020.pdf" TargetMode="External"/><Relationship Id="rId44" Type="http://schemas.openxmlformats.org/officeDocument/2006/relationships/hyperlink" Target="https://www.insurance.wa.gov/news/kreidler-urges-insurers-consider-refunds-auto-premiums-washington-drivers" TargetMode="External"/><Relationship Id="rId554" Type="http://schemas.openxmlformats.org/officeDocument/2006/relationships/hyperlink" Target="https://www.verisk.com/siteassets/media/downloads/covid/notices---telehealth-and-telemedicine-services---3-30-2020.pdf" TargetMode="External"/><Relationship Id="rId761" Type="http://schemas.openxmlformats.org/officeDocument/2006/relationships/hyperlink" Target="https://www.michigan.gov/documents/difs/Bulletin_2020-43-INS_706112_7.pdf" TargetMode="External"/><Relationship Id="rId859" Type="http://schemas.openxmlformats.org/officeDocument/2006/relationships/hyperlink" Target="http://www.oklegislature.gov/BillInfo.aspx?Bill=sb880&amp;Session=2100" TargetMode="External"/><Relationship Id="rId193" Type="http://schemas.openxmlformats.org/officeDocument/2006/relationships/hyperlink" Target="https://www.in.gov/gov/files/20-02ExecutiveOrder(DeclarationofPublicHealthEmergencyforCOVID-19)FINAL.pdf" TargetMode="External"/><Relationship Id="rId207" Type="http://schemas.openxmlformats.org/officeDocument/2006/relationships/hyperlink" Target="https://governor.delaware.gov/wp-content/uploads/sites/24/2020/03/Sixth-Modification-to-State-of-Emergency-03242020.pdf" TargetMode="External"/><Relationship Id="rId414" Type="http://schemas.openxmlformats.org/officeDocument/2006/relationships/hyperlink" Target="https://docs.legis.wisconsin.gov/2019/proposals/reg/asm/bill/ab1038" TargetMode="External"/><Relationship Id="rId498" Type="http://schemas.openxmlformats.org/officeDocument/2006/relationships/hyperlink" Target="https://www.wvinsurance.gov/Portals/0/pdf/pol_leg/rules/20-12%20Insurance%20Scoring%20%2005-15-2020.pdf?ver=2020-05-15-101012-233" TargetMode="External"/><Relationship Id="rId621" Type="http://schemas.openxmlformats.org/officeDocument/2006/relationships/hyperlink" Target="https://insurance.maryland.gov/Insurer/Documents/bulletins/20-28-Cancellation-of-Property-and-Casualty-ins-policies-due-to-non-payment-during-COVID-19-SOE.pdf" TargetMode="External"/><Relationship Id="rId260" Type="http://schemas.openxmlformats.org/officeDocument/2006/relationships/hyperlink" Target="https://www.tdi.texas.gov/bulletins/2020/B-0021-20.html" TargetMode="External"/><Relationship Id="rId719" Type="http://schemas.openxmlformats.org/officeDocument/2006/relationships/hyperlink" Target="http://www.wcb.ny.gov/content/main/TheBoard/letter-from-chair-rodriguez-9-10-2020.jsp" TargetMode="External"/><Relationship Id="rId926" Type="http://schemas.openxmlformats.org/officeDocument/2006/relationships/hyperlink" Target="https://www.ilga.gov/legislation/BillStatus.asp?DocNum=2209&amp;GAID=16&amp;DocTypeID=SB&amp;LegId=134862&amp;SessionID=110&amp;GA=102" TargetMode="External"/><Relationship Id="rId55" Type="http://schemas.openxmlformats.org/officeDocument/2006/relationships/hyperlink" Target="https://www.wvinsurance.gov/Portals/0/pdf/20-04a%20Preparedness%20Plans.pdf?ver=2020-04-02-165916-147" TargetMode="External"/><Relationship Id="rId120" Type="http://schemas.openxmlformats.org/officeDocument/2006/relationships/hyperlink" Target="https://www.wvinsurance.gov/Portals/0/pdf/20-EO-02_Emergency_Order.pdf?ver=2020-03-19-084523-047" TargetMode="External"/><Relationship Id="rId358" Type="http://schemas.openxmlformats.org/officeDocument/2006/relationships/hyperlink" Target="https://insurance.maryland.gov/Insurer/Documents/bulletins/20-21-COVID-19-Workers-Comp-Ins.pdf" TargetMode="External"/><Relationship Id="rId565" Type="http://schemas.openxmlformats.org/officeDocument/2006/relationships/hyperlink" Target="https://legis.la.gov/legis/ViewDocument.aspx?d=1180796" TargetMode="External"/><Relationship Id="rId772" Type="http://schemas.openxmlformats.org/officeDocument/2006/relationships/hyperlink" Target="https://www.commerce.alaska.gov/web/Portals/11/Pub/INS_B20-20.pdf" TargetMode="External"/><Relationship Id="rId218" Type="http://schemas.openxmlformats.org/officeDocument/2006/relationships/hyperlink" Target="https://governor.arkansas.gov/images/uploads/executiveOrders/EO_20-03.__1.pdf" TargetMode="External"/><Relationship Id="rId425" Type="http://schemas.openxmlformats.org/officeDocument/2006/relationships/hyperlink" Target="http://leginfo.legislature.ca.gov/faces/billNavClient.xhtml?bill_id=201920200AB196" TargetMode="External"/><Relationship Id="rId632" Type="http://schemas.openxmlformats.org/officeDocument/2006/relationships/hyperlink" Target="https://lims.dccouncil.us/Legislation/B23-0819" TargetMode="External"/><Relationship Id="rId271" Type="http://schemas.openxmlformats.org/officeDocument/2006/relationships/hyperlink" Target="http://ocs.gobierno.pr/ocspr/files/Cartas%20Normativas%202020/CN-2020-276-D.pdf" TargetMode="External"/><Relationship Id="rId937" Type="http://schemas.openxmlformats.org/officeDocument/2006/relationships/hyperlink" Target="https://capitol.texas.gov/BillLookup/History.aspx?LegSess=87R&amp;Bill=HB47" TargetMode="External"/><Relationship Id="rId66" Type="http://schemas.openxmlformats.org/officeDocument/2006/relationships/hyperlink" Target="https://coronavirus-download.utah.gov/Governor/state%20of%20emergency%20COVID-19.pdf" TargetMode="External"/><Relationship Id="rId131" Type="http://schemas.openxmlformats.org/officeDocument/2006/relationships/hyperlink" Target="https://gov.texas.gov/uploads/files/press/DISASTER_covid19_disaster_proclamation_IMAGE_03-13-2020.pdf" TargetMode="External"/><Relationship Id="rId369" Type="http://schemas.openxmlformats.org/officeDocument/2006/relationships/hyperlink" Target="http://business.nv.gov/uploadedFiles/businessnvgov/content/News_Media/WCS%20Payment%20Extension%20Letter.pdf" TargetMode="External"/><Relationship Id="rId576" Type="http://schemas.openxmlformats.org/officeDocument/2006/relationships/hyperlink" Target="https://malegislature.gov/Bills/191/H4749" TargetMode="External"/><Relationship Id="rId783" Type="http://schemas.openxmlformats.org/officeDocument/2006/relationships/hyperlink" Target="https://www.house.mo.gov/Bill.aspx?bill=HB3&amp;year=2020&amp;code=S2" TargetMode="External"/><Relationship Id="rId229" Type="http://schemas.openxmlformats.org/officeDocument/2006/relationships/hyperlink" Target="http://www.insurance.ca.gov/0250-insurers/0300-insurers/0200-bulletins/bulletin-notices-commiss-opinion/upload/Business-Interruption-Claims-Notice.pdf" TargetMode="External"/><Relationship Id="rId436" Type="http://schemas.openxmlformats.org/officeDocument/2006/relationships/hyperlink" Target="https://www2.illinois.gov/Pages/Executive-Orders/ExecutiveOrder2020-19.aspx" TargetMode="External"/><Relationship Id="rId643" Type="http://schemas.openxmlformats.org/officeDocument/2006/relationships/hyperlink" Target="https://wyoleg.gov/InterimCommittee/2020/06-2020071621LSO-0032v0.3.pdf" TargetMode="External"/><Relationship Id="rId850" Type="http://schemas.openxmlformats.org/officeDocument/2006/relationships/hyperlink" Target="https://www.legis.state.pa.us/cfdocs/billInfo/BillInfo.cfm?syear=2021&amp;sind=0&amp;body=S&amp;type=B&amp;bn=42" TargetMode="External"/><Relationship Id="rId948"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77" Type="http://schemas.openxmlformats.org/officeDocument/2006/relationships/hyperlink" Target="https://www.verisk.com/siteassets/media/downloads/covid/nebraska-state-of-emergency-coronavirus-.pdf" TargetMode="External"/><Relationship Id="rId282" Type="http://schemas.openxmlformats.org/officeDocument/2006/relationships/hyperlink" Target="https://malegislature.gov/Bills/191/S2655" TargetMode="External"/><Relationship Id="rId503" Type="http://schemas.openxmlformats.org/officeDocument/2006/relationships/hyperlink" Target="https://insurance.mo.gov/laws/bulletin/documents/GracePeriodEndDateBulletin20-10.pdf" TargetMode="External"/><Relationship Id="rId587" Type="http://schemas.openxmlformats.org/officeDocument/2006/relationships/hyperlink" Target="https://www.njleg.state.nj.us/bills/BillView.asp?BillNumber=S2549" TargetMode="External"/><Relationship Id="rId710" Type="http://schemas.openxmlformats.org/officeDocument/2006/relationships/hyperlink" Target="https://www.mwcc.ms.gov/pdf/2020.03.25_Bulletin_Regarding_Telemedicine_During_the_COVID-19_Crisis.pdf" TargetMode="External"/><Relationship Id="rId808" Type="http://schemas.openxmlformats.org/officeDocument/2006/relationships/hyperlink" Target="https://www.mass.gov/doc/bulletin-2020-33-flexibility-in-the-issuance-and-administration-of-liquor-liability-and-workers/download"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br.ri.gov/documents/news/insurance/InsuranceBulletin2020-4.pdf" TargetMode="External"/><Relationship Id="rId447" Type="http://schemas.openxmlformats.org/officeDocument/2006/relationships/hyperlink" Target="https://www.njleg.state.nj.us/2020/Bills/S2500/2422_I1.PDF" TargetMode="External"/><Relationship Id="rId794" Type="http://schemas.openxmlformats.org/officeDocument/2006/relationships/hyperlink" Target="https://www.verisk.com/siteassets/media/downloads/covid/notice-december-4-2020-public-health-emergency-covid-19-pandemic.pdf" TargetMode="External"/><Relationship Id="rId654" Type="http://schemas.openxmlformats.org/officeDocument/2006/relationships/hyperlink" Target="https://www.congress.gov/bill/116th-congress/house-bill/7394?q=%7B%22search%22%3A%5B%22hr7394%22%5D%7D&amp;s=1&amp;r=1" TargetMode="External"/><Relationship Id="rId861" Type="http://schemas.openxmlformats.org/officeDocument/2006/relationships/hyperlink" Target="https://www.legis.iowa.gov/legislation/BillBook?ga=89&amp;ba=SF138" TargetMode="External"/><Relationship Id="rId959" Type="http://schemas.openxmlformats.org/officeDocument/2006/relationships/hyperlink" Target="https://www.ncleg.gov/BillLookup/2021/H196" TargetMode="External"/><Relationship Id="rId293" Type="http://schemas.openxmlformats.org/officeDocument/2006/relationships/hyperlink" Target="https://www.oid.ok.gov/pc-bulletin-no-2020-03/" TargetMode="External"/><Relationship Id="rId307" Type="http://schemas.openxmlformats.org/officeDocument/2006/relationships/hyperlink" Target="https://ncleg.gov/BillLookUp/2019/H1037" TargetMode="External"/><Relationship Id="rId514" Type="http://schemas.openxmlformats.org/officeDocument/2006/relationships/hyperlink" Target="http://www.insurance.ca.gov/0250-insurers/0300-insurers/0100-applications/rsb-forms/2020/index.cfm" TargetMode="External"/><Relationship Id="rId721" Type="http://schemas.openxmlformats.org/officeDocument/2006/relationships/hyperlink" Target="https://www.njleg.state.nj.us/bills/BillView.asp?BillNumber=S2872" TargetMode="External"/><Relationship Id="rId88" Type="http://schemas.openxmlformats.org/officeDocument/2006/relationships/hyperlink" Target="https://insurance.maryland.gov/Pages/newscenter/NewsDetails.aspx?NR=2020251" TargetMode="External"/><Relationship Id="rId153" Type="http://schemas.openxmlformats.org/officeDocument/2006/relationships/hyperlink" Target="https://files.nc.gov/doi/documents/property-and-casualty/insurance-services-essential-business-throughout-covid-19-health-emergency.pdf" TargetMode="External"/><Relationship Id="rId360" Type="http://schemas.openxmlformats.org/officeDocument/2006/relationships/hyperlink" Target="https://malegislature.gov/Bills/191/HD5050" TargetMode="External"/><Relationship Id="rId598" Type="http://schemas.openxmlformats.org/officeDocument/2006/relationships/hyperlink" Target="https://nmlegis.gov/Legislation/Legislation?Chamber=H&amp;LegType=B&amp;LegNo=16&amp;year=20s" TargetMode="External"/><Relationship Id="rId819" Type="http://schemas.openxmlformats.org/officeDocument/2006/relationships/hyperlink" Target="http://www.akleg.gov/basis/Bill/Detail/32?Root=HB%20%2045" TargetMode="External"/><Relationship Id="rId220" Type="http://schemas.openxmlformats.org/officeDocument/2006/relationships/hyperlink" Target="https://insurance.arkansas.gov/uploads/resource/documents/6-2020.pdf" TargetMode="External"/><Relationship Id="rId458" Type="http://schemas.openxmlformats.org/officeDocument/2006/relationships/hyperlink" Target="https://insurance.arkansas.gov/uploads/resource/documents/21-2020.pdf" TargetMode="External"/><Relationship Id="rId665"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872" Type="http://schemas.openxmlformats.org/officeDocument/2006/relationships/hyperlink" Target="https://www.nh.gov/insurance/media/bulletins/2021/documents/ins-21-007-ab.pdf" TargetMode="External"/><Relationship Id="rId15" Type="http://schemas.openxmlformats.org/officeDocument/2006/relationships/hyperlink" Target="https://www.verisk.com/siteassets/media/downloads/covid/va-covid-19--delivery-all-insurers-writing-personal-automobile-insurance-in-virginia.pdf" TargetMode="External"/><Relationship Id="rId318" Type="http://schemas.openxmlformats.org/officeDocument/2006/relationships/hyperlink" Target="https://insurance.utah.gov/wp-content/uploads/2020-8Signed.pdf" TargetMode="External"/><Relationship Id="rId525" Type="http://schemas.openxmlformats.org/officeDocument/2006/relationships/hyperlink" Target="https://www.wyoleg.gov/Legislation/2020/SF1004?specialSessionValue=1" TargetMode="External"/><Relationship Id="rId732" Type="http://schemas.openxmlformats.org/officeDocument/2006/relationships/hyperlink" Target="https://www.verisk.com/siteassets/media/downloads/covid/ga-directive-20-ex-4-additional-action-to-assist-individuals-impacted-by-coronavirus-covid-19-03-16-2020.pdf" TargetMode="External"/><Relationship Id="rId99" Type="http://schemas.openxmlformats.org/officeDocument/2006/relationships/hyperlink" Target="https://governor.alabama.gov/newsroom/2020/03/state-of-emergency-coronavirus-covid-19/" TargetMode="External"/><Relationship Id="rId164" Type="http://schemas.openxmlformats.org/officeDocument/2006/relationships/hyperlink" Target="https://www.state.nj.us/dobi/bulletins/blt20_04.pdf" TargetMode="External"/><Relationship Id="rId371" Type="http://schemas.openxmlformats.org/officeDocument/2006/relationships/hyperlink" Target="https://www.nj.gov/labor/forms_pdfs/wc/pdf/Notice_WC_Courts_AdditionalWCJudges.pdf" TargetMode="External"/><Relationship Id="rId469" Type="http://schemas.openxmlformats.org/officeDocument/2006/relationships/hyperlink" Target="https://lni.wa.gov/agency/outreach/workers-compensation-coverage-and-coronavirus-covid-19-common-questions" TargetMode="External"/><Relationship Id="rId676" Type="http://schemas.openxmlformats.org/officeDocument/2006/relationships/hyperlink" Target="https://lis.virginia.gov/cgi-bin/legp604.exe?202+sum+SB5023&amp;202+sum+SB5023" TargetMode="External"/><Relationship Id="rId883" Type="http://schemas.openxmlformats.org/officeDocument/2006/relationships/hyperlink" Target="https://www.nebraskalegislature.gov/bills/view_bill.php?DocumentID=44063"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drive.google.com/file/d/1p0Z2YF4VKBZHczQ_vdWNi126YOanXSed/view" TargetMode="External"/><Relationship Id="rId329" Type="http://schemas.openxmlformats.org/officeDocument/2006/relationships/hyperlink" Target="http://leginfo.legislature.ca.gov/faces/billTextClient.xhtml?bill_id=201920200AB664" TargetMode="External"/><Relationship Id="rId536" Type="http://schemas.openxmlformats.org/officeDocument/2006/relationships/hyperlink" Target="http://ocs.gobierno.pr/enocspr/files/Cartas%20Circulares%202020/CC-2020-1965-D(1).pdf" TargetMode="External"/><Relationship Id="rId175" Type="http://schemas.openxmlformats.org/officeDocument/2006/relationships/hyperlink" Target="https://www.verisk.com/siteassets/media/downloads/covid/mi-bulletin-2020-08-ins-temporary-regulatory-flexibility-re-covid-19-03-20-2020.pdf" TargetMode="External"/><Relationship Id="rId743" Type="http://schemas.openxmlformats.org/officeDocument/2006/relationships/hyperlink" Target="https://dfr.vermont.gov/sites/finreg/files/doc_library/dfr-insurance-covid19-workers-compensation-guidance-revised-100920.pdf" TargetMode="External"/><Relationship Id="rId950" Type="http://schemas.openxmlformats.org/officeDocument/2006/relationships/hyperlink" Target="https://capitol.texas.gov/BillLookup/History.aspx?LegSess=87R&amp;Bill=SB22" TargetMode="External"/><Relationship Id="rId382" Type="http://schemas.openxmlformats.org/officeDocument/2006/relationships/hyperlink" Target="https://workerscomp.nm.gov/sites/default/files/documents/publications/Telemedicine_Directive.pdf" TargetMode="External"/><Relationship Id="rId603" Type="http://schemas.openxmlformats.org/officeDocument/2006/relationships/hyperlink" Target="http://webserver.rilin.state.ri.us/BillText/BillText20/HouseText20/H8066.pdf" TargetMode="External"/><Relationship Id="rId687" Type="http://schemas.openxmlformats.org/officeDocument/2006/relationships/hyperlink" Target="https://lis.virginia.gov/cgi-bin/legp604.exe?202+sum+SB5098&amp;202+sum+SB5098" TargetMode="External"/><Relationship Id="rId810" Type="http://schemas.openxmlformats.org/officeDocument/2006/relationships/hyperlink" Target="https://www.mass.gov/doc/covid-19-order-53/download" TargetMode="External"/><Relationship Id="rId908" Type="http://schemas.openxmlformats.org/officeDocument/2006/relationships/hyperlink" Target="https://www.ilga.gov/legislation/BillStatus.asp?DocNum=2477&amp;GAID=16&amp;DocTypeID=HB&amp;LegId=131391&amp;SessionID=110&amp;GA=102" TargetMode="External"/><Relationship Id="rId242" Type="http://schemas.openxmlformats.org/officeDocument/2006/relationships/hyperlink" Target="https://www.insurance.pa.gov/Regulations/Laws%20Regulations/Documents/Notice%202020-10%20Companies%20Filing%20Notice%20Guidance.pdf" TargetMode="External"/><Relationship Id="rId894" Type="http://schemas.openxmlformats.org/officeDocument/2006/relationships/hyperlink" Target="https://www.revisor.mn.gov/bills/bill.php?b=Senate&amp;f=SF0719&amp;ssn=0&amp;y=2021" TargetMode="External"/><Relationship Id="rId37" Type="http://schemas.openxmlformats.org/officeDocument/2006/relationships/hyperlink" Target="https://drive.google.com/file/d/10k_zfwoifK6sxbWhmdVBAVeNXyIINfnH/view" TargetMode="External"/><Relationship Id="rId102" Type="http://schemas.openxmlformats.org/officeDocument/2006/relationships/hyperlink" Target="https://dbr.ri.gov/documents/divisions/insurance/consumers/IndustryAlert2020-1.pdf" TargetMode="External"/><Relationship Id="rId547" Type="http://schemas.openxmlformats.org/officeDocument/2006/relationships/hyperlink" Target="https://www.njleg.state.nj.us/bills/BillView.asp?BillNumber=A4189" TargetMode="External"/><Relationship Id="rId754" Type="http://schemas.openxmlformats.org/officeDocument/2006/relationships/hyperlink" Target="https://www.wvinsurance.gov/Portals/0/pdf/pressrelease/20-EO-06a%20-%20First%20Amendment%20to%20Door-to-Door%20Sales.pdf?ver=2020-06-30-105334-463" TargetMode="External"/><Relationship Id="rId961" Type="http://schemas.openxmlformats.org/officeDocument/2006/relationships/hyperlink" Target="https://www.akleg.gov/basis/Bill/Detail/32?Root=HB%20%2076" TargetMode="External"/><Relationship Id="rId90" Type="http://schemas.openxmlformats.org/officeDocument/2006/relationships/hyperlink" Target="https://www.doa.la.gov/osr/EMR/2020/2004EMR022.pdf" TargetMode="External"/><Relationship Id="rId186" Type="http://schemas.openxmlformats.org/officeDocument/2006/relationships/hyperlink" Target="https://governor.ky.gov/attachments/20200309_Executive-Order_2020-220.pdf" TargetMode="External"/><Relationship Id="rId393" Type="http://schemas.openxmlformats.org/officeDocument/2006/relationships/hyperlink" Target="https://wcd.oregon.gov/IndustryNotices/03-17-20-IN-COVID-19.pdf" TargetMode="External"/><Relationship Id="rId407" Type="http://schemas.openxmlformats.org/officeDocument/2006/relationships/hyperlink" Target="http://www.vwc.state.va.us/sites/default/files/News%20and%20Notices/VWC-Headquarters-Reopens-042120.pdf" TargetMode="External"/><Relationship Id="rId614" Type="http://schemas.openxmlformats.org/officeDocument/2006/relationships/hyperlink" Target="https://www.ilsainc.com/state-regulatory-bulletins/pennsylvania-notice-on-acceptance-of-non-essential-filings/" TargetMode="External"/><Relationship Id="rId821" Type="http://schemas.openxmlformats.org/officeDocument/2006/relationships/hyperlink" Target="http://iga.in.gov/legislative/2021/bills/senate/4" TargetMode="External"/><Relationship Id="rId253" Type="http://schemas.openxmlformats.org/officeDocument/2006/relationships/hyperlink" Target="https://www.legis.state.pa.us/CFDOCS/Legis/PN/Public/btCheck.cfm?txtType=PDF&amp;sessYr=2019&amp;sessInd=0&amp;billBody=S&amp;billTyp=B&amp;billNbr=1114&amp;pn=1639" TargetMode="External"/><Relationship Id="rId460" Type="http://schemas.openxmlformats.org/officeDocument/2006/relationships/hyperlink" Target="https://governor.arkansas.gov/images/uploads/executiveOrders/EO_20-18._.pdf" TargetMode="External"/><Relationship Id="rId698" Type="http://schemas.openxmlformats.org/officeDocument/2006/relationships/hyperlink" Target="https://legislature.idaho.gov/sessioninfo/2020spcl/legislation/H0002/" TargetMode="External"/><Relationship Id="rId919" Type="http://schemas.openxmlformats.org/officeDocument/2006/relationships/hyperlink" Target="https://docs.legis.wisconsin.gov/2021/proposals/jr1/sb1" TargetMode="External"/><Relationship Id="rId48" Type="http://schemas.openxmlformats.org/officeDocument/2006/relationships/hyperlink" Target="https://insurance.maryland.gov/Insurer/Documents/bulletins/20-18-COVID-19-Motor-Vehicle-Registrations.pdf" TargetMode="External"/><Relationship Id="rId113" Type="http://schemas.openxmlformats.org/officeDocument/2006/relationships/hyperlink" Target="https://docs.legis.wisconsin.gov/code/executive_orders/2019_tony_evers/2020-72.pdf" TargetMode="External"/><Relationship Id="rId320" Type="http://schemas.openxmlformats.org/officeDocument/2006/relationships/hyperlink" Target="https://portal.ct.gov/-/media/CID/1_Bulletins/Bulletin-FS-38.pdf?la=en" TargetMode="External"/><Relationship Id="rId558" Type="http://schemas.openxmlformats.org/officeDocument/2006/relationships/hyperlink" Target="https://governor.delaware.gov/health-soe/third-extension-declaration-of-a-state-of-emergency/" TargetMode="External"/><Relationship Id="rId765" Type="http://schemas.openxmlformats.org/officeDocument/2006/relationships/hyperlink" Target="https://wcd.oregon.gov/IndustryNotices/11-12-20-IN-COVID-19-flier.pdf" TargetMode="External"/><Relationship Id="rId972" Type="http://schemas.openxmlformats.org/officeDocument/2006/relationships/hyperlink" Target="https://legis.la.gov/legis/BillInfo.aspx?s=21RS&amp;b=HB103&amp;sbi=y" TargetMode="External"/><Relationship Id="rId197" Type="http://schemas.openxmlformats.org/officeDocument/2006/relationships/hyperlink" Target="https://gov.georgia.gov/document/2020-executive-order/02282001/download" TargetMode="External"/><Relationship Id="rId418" Type="http://schemas.openxmlformats.org/officeDocument/2006/relationships/hyperlink" Target="http://mn.gov/commerce-stat/pdfs/admin-bulletin-2020-2.pdf" TargetMode="External"/><Relationship Id="rId625" Type="http://schemas.openxmlformats.org/officeDocument/2006/relationships/hyperlink" Target="https://www.michigan.gov/documents/difs/DO_2020-13-M_695902_7.pdf" TargetMode="External"/><Relationship Id="rId832" Type="http://schemas.openxmlformats.org/officeDocument/2006/relationships/hyperlink" Target="http://alisondb.legislature.state.al.us/ALISON/SearchableInstruments/2021RS/PrintFiles/SB30-int.pdf" TargetMode="External"/><Relationship Id="rId264" Type="http://schemas.openxmlformats.org/officeDocument/2006/relationships/hyperlink" Target="https://www.verisk.com/siteassets/media/downloads/covid/puerto-rico-oe-2020-020f.pdf" TargetMode="External"/><Relationship Id="rId471" Type="http://schemas.openxmlformats.org/officeDocument/2006/relationships/hyperlink" Target="https://www.verisk.com/siteassets/media/downloads/covid/wc-ga-ga_telemedicineguidance04012020.pdf" TargetMode="External"/><Relationship Id="rId59" Type="http://schemas.openxmlformats.org/officeDocument/2006/relationships/hyperlink" Target="https://files.nc.gov/doi/documents/legislative-services/frequently-asked-questions-faq-associated-with-the-commissioners-order-and-bulletin-20-b-06-issued-on-march-27-2020.pdf" TargetMode="External"/><Relationship Id="rId124" Type="http://schemas.openxmlformats.org/officeDocument/2006/relationships/hyperlink" Target="https://www.insurance.wa.gov/coronavirus-insurance-information-businesses" TargetMode="External"/><Relationship Id="rId569" Type="http://schemas.openxmlformats.org/officeDocument/2006/relationships/hyperlink" Target="https://portal.ct.gov/-/media/CID/1_Bulletins/Bulletin-FS-40.pdf" TargetMode="External"/><Relationship Id="rId776" Type="http://schemas.openxmlformats.org/officeDocument/2006/relationships/hyperlink" Target="https://drive.google.com/file/d/1E41-2AQKl-PUJpb1zyB8PHe-8HrPK4La/view" TargetMode="External"/><Relationship Id="rId983" Type="http://schemas.openxmlformats.org/officeDocument/2006/relationships/hyperlink" Target="https://mwcc.ms.gov/pdf/COVID-19-Procedures-Updated-March-31-2021.pdf" TargetMode="External"/><Relationship Id="rId331" Type="http://schemas.openxmlformats.org/officeDocument/2006/relationships/hyperlink" Target="https://wcc.state.ct.us/memos/2020/2020-11.htm" TargetMode="External"/><Relationship Id="rId429" Type="http://schemas.openxmlformats.org/officeDocument/2006/relationships/hyperlink" Target="https://www.gov.ca.gov/wp-content/uploads/2020/05/5.6.20-EO-N-62-20-text.pdf" TargetMode="External"/><Relationship Id="rId636" Type="http://schemas.openxmlformats.org/officeDocument/2006/relationships/hyperlink" Target="https://www.michigan.gov/whitmer/0,9309,7-387-90499_90705-527110--,00.html" TargetMode="External"/><Relationship Id="rId843" Type="http://schemas.openxmlformats.org/officeDocument/2006/relationships/hyperlink" Target="http://www.insurance.ca.gov/0250-insurers/0300-insurers/0200-bulletins/bulletin-notices-commiss-opinion/upload/AutomaticExtPremiumTaxPmntCOVID-19-EO-N-84-20.pdf" TargetMode="External"/><Relationship Id="rId275" Type="http://schemas.openxmlformats.org/officeDocument/2006/relationships/hyperlink" Target="https://www.osi.state.nm.us/wp-content/uploads/2020/04/Bulletin-2020-010.pdf" TargetMode="External"/><Relationship Id="rId482" Type="http://schemas.openxmlformats.org/officeDocument/2006/relationships/hyperlink" Target="https://www.revisor.mn.gov/bills/text.php?number=SF4603&amp;version=latest&amp;session=ls91&amp;session_year=2020&amp;session_number=0" TargetMode="External"/><Relationship Id="rId703" Type="http://schemas.openxmlformats.org/officeDocument/2006/relationships/hyperlink" Target="https://insurance.arkansas.gov/uploads/resource/documents/28a-2020.pdf" TargetMode="External"/><Relationship Id="rId910" Type="http://schemas.openxmlformats.org/officeDocument/2006/relationships/hyperlink" Target="https://www.revisor.mn.gov/bills/bill.php?b=House&amp;f=HF1198&amp;ssn=0&amp;y=2021" TargetMode="External"/><Relationship Id="rId135" Type="http://schemas.openxmlformats.org/officeDocument/2006/relationships/hyperlink" Target="https://www.tn.gov/content/dam/tn/commerce/documents/insurance/bulletins/03-24-20-COVID-19_Guidance_to_Carriers_.pdf" TargetMode="External"/><Relationship Id="rId342" Type="http://schemas.openxmlformats.org/officeDocument/2006/relationships/hyperlink" Target="https://www.myfloridacfo.com/coronavirus/documents/CFO-Directive-20-05.pdf" TargetMode="External"/><Relationship Id="rId787" Type="http://schemas.openxmlformats.org/officeDocument/2006/relationships/hyperlink" Target="http://leg.colorado.gov/bills/sb20b-011" TargetMode="External"/><Relationship Id="rId202" Type="http://schemas.openxmlformats.org/officeDocument/2006/relationships/hyperlink" Target="https://www.floir.com/siteDocuments/OIR-20-04M.pdf" TargetMode="External"/><Relationship Id="rId647" Type="http://schemas.openxmlformats.org/officeDocument/2006/relationships/hyperlink" Target="https://insurance.delaware.gov/wp-content/uploads/sites/15/2020/07/Producers-and-Adjusters-Bulletin-No-33a.pdf" TargetMode="External"/><Relationship Id="rId854" Type="http://schemas.openxmlformats.org/officeDocument/2006/relationships/hyperlink" Target="http://wapp.capitol.tn.gov/apps/BillInfo/Default.aspx?BillNumber=SB7017&amp;GA=112" TargetMode="External"/><Relationship Id="rId286" Type="http://schemas.openxmlformats.org/officeDocument/2006/relationships/hyperlink" Target="https://governor.kansas.gov/wp-content/uploads/2020/04/EO-20-26-Executed.pdf" TargetMode="External"/><Relationship Id="rId493" Type="http://schemas.openxmlformats.org/officeDocument/2006/relationships/hyperlink" Target="https://www.mass.gov/news/ag-healey-calls-on-division-of-insurance-to-lower-auto-insurance-premiums" TargetMode="External"/><Relationship Id="rId507"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4" Type="http://schemas.openxmlformats.org/officeDocument/2006/relationships/hyperlink" Target="https://governor.delaware.gov/wp-content/uploads/sites/24/2020/09/Twenty-Seventh-Modification-to-State-of-Emergency-09032020.pdf" TargetMode="External"/><Relationship Id="rId921" Type="http://schemas.openxmlformats.org/officeDocument/2006/relationships/hyperlink" Target="https://www.legis.state.pa.us/cfdocs/billInfo/bill_history.cfm?syear=2021&amp;sind=0&amp;body=S&amp;type=B&amp;bn=273" TargetMode="External"/><Relationship Id="rId50" Type="http://schemas.openxmlformats.org/officeDocument/2006/relationships/hyperlink" Target="https://doi.nebraska.gov/sites/doi.nebraska.gov/files/doc/InsurerAccommodationstoPolicyholdersCOVID-19_0.pdf" TargetMode="External"/><Relationship Id="rId146" Type="http://schemas.openxmlformats.org/officeDocument/2006/relationships/hyperlink" Target="https://drive.google.com/file/d/1AcKOePvhmBpuNuaBQq7yZ37E2Sog4tUe/view" TargetMode="External"/><Relationship Id="rId353" Type="http://schemas.openxmlformats.org/officeDocument/2006/relationships/hyperlink" Target="https://labor.ky.gov/Documents/Telehealth%20COVID-19.pdf" TargetMode="External"/><Relationship Id="rId560" Type="http://schemas.openxmlformats.org/officeDocument/2006/relationships/hyperlink" Target="https://www.legis.state.pa.us/cfdocs/billinfo/bill_history.cfm?syear=2019&amp;sind=0&amp;body=S&amp;type=B&amp;bn=1181" TargetMode="External"/><Relationship Id="rId798"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213" Type="http://schemas.openxmlformats.org/officeDocument/2006/relationships/hyperlink" Target="https://portal.ct.gov/-/media/CID/1_Bulletins/Bulletin-IC-41.pdf?la=en" TargetMode="External"/><Relationship Id="rId420" Type="http://schemas.openxmlformats.org/officeDocument/2006/relationships/hyperlink" Target="https://www.ohiosenate.gov/legislation/GA133-SB-308" TargetMode="External"/><Relationship Id="rId658" Type="http://schemas.openxmlformats.org/officeDocument/2006/relationships/hyperlink" Target="https://www.tdi.texas.gov/rules/2020/documents/20206418.pdf" TargetMode="External"/><Relationship Id="rId865" Type="http://schemas.openxmlformats.org/officeDocument/2006/relationships/hyperlink" Target="https://olis.oregonlegislature.gov/liz/2021R1/Measures/Overview/HB3025" TargetMode="External"/><Relationship Id="rId297" Type="http://schemas.openxmlformats.org/officeDocument/2006/relationships/hyperlink" Target="http://ocs.gobierno.pr/enocspr/files/Cartas%20Circulares%202020/CC-2020-1963-D_eng.pdf" TargetMode="External"/><Relationship Id="rId518" Type="http://schemas.openxmlformats.org/officeDocument/2006/relationships/hyperlink" Target="https://www.legislature.ohio.gov/legislation/legislation-summary?id=GA133-HB-668" TargetMode="External"/><Relationship Id="rId725" Type="http://schemas.openxmlformats.org/officeDocument/2006/relationships/hyperlink" Target="https://www.doa.la.gov/osr/EMR/2020/2010EMR007.pdf" TargetMode="External"/><Relationship Id="rId932" Type="http://schemas.openxmlformats.org/officeDocument/2006/relationships/hyperlink" Target="http://legislature.maine.gov/LawMakerWeb/summary.asp?paper=HP0506&amp;SessionID=14" TargetMode="External"/><Relationship Id="rId157" Type="http://schemas.openxmlformats.org/officeDocument/2006/relationships/hyperlink" Target="https://www.dfs.ny.gov/industry_guidance/circular_letters/cl2020_07" TargetMode="External"/><Relationship Id="rId364" Type="http://schemas.openxmlformats.org/officeDocument/2006/relationships/hyperlink" Target="http://www.legislature.mi.gov/(S(onmc3crzrvjfj0xa3fvapdll))/mileg.aspx?page=GetObject&amp;objectname=2020-SB-0906" TargetMode="External"/><Relationship Id="rId61" Type="http://schemas.openxmlformats.org/officeDocument/2006/relationships/hyperlink" Target="https://cca.hawaii.gov/ins/files/2020/03/IC-Memo-2020-3I.pdf" TargetMode="External"/><Relationship Id="rId571" Type="http://schemas.openxmlformats.org/officeDocument/2006/relationships/hyperlink" Target="https://sutra.oslpr.org/osl/esutra/MedidaReg.aspx?rid=135740" TargetMode="External"/><Relationship Id="rId669" Type="http://schemas.openxmlformats.org/officeDocument/2006/relationships/hyperlink" Target="https://www.tdi.texas.gov/wc/rules/documents/ertelmed0820.pdf" TargetMode="External"/><Relationship Id="rId876" Type="http://schemas.openxmlformats.org/officeDocument/2006/relationships/hyperlink" Target="https://www.legis.nd.gov/assembly/67-2021/bill-actions/ba1376.html"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www.commerce.alaska.gov/web/Portals/11/Pub/INS_B20-06.pdf" TargetMode="External"/><Relationship Id="rId431" Type="http://schemas.openxmlformats.org/officeDocument/2006/relationships/hyperlink" Target="http://webserver1.lsb.state.ok.us/cf_pdf/2019-20%20ENR/SB/SB300%20ENR.PDF" TargetMode="External"/><Relationship Id="rId529" Type="http://schemas.openxmlformats.org/officeDocument/2006/relationships/hyperlink" Target="http://www.oklegislature.gov/BillInfo.aspx?Bill=SB1947&amp;Session=2000" TargetMode="External"/><Relationship Id="rId736" Type="http://schemas.openxmlformats.org/officeDocument/2006/relationships/hyperlink" Target="https://insurance.ohio.gov/static/Legal/Bulletins/Documents/2020-12.pdf" TargetMode="External"/><Relationship Id="rId168" Type="http://schemas.openxmlformats.org/officeDocument/2006/relationships/hyperlink" Target="https://csimt.gov/wp-content/uploads/Letter-to-industry_COVID19.pdf" TargetMode="External"/><Relationship Id="rId943" Type="http://schemas.openxmlformats.org/officeDocument/2006/relationships/hyperlink" Target="https://nmlegis.gov/Legislation/Legislation?Chamber=H&amp;LegType=B&amp;LegNo=235&amp;year=21"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 Type="http://schemas.openxmlformats.org/officeDocument/2006/relationships/hyperlink" Target="https://dccouncil.us/covid-19-response-emergency-amendment-act-of-2020/" TargetMode="External"/><Relationship Id="rId21" Type="http://schemas.openxmlformats.org/officeDocument/2006/relationships/hyperlink" Target="https://gov.georgia.gov/document/2020-executive-order/02282001/download" TargetMode="External"/><Relationship Id="rId34" Type="http://schemas.openxmlformats.org/officeDocument/2006/relationships/hyperlink" Target="https://www.cga.ct.gov/asp/cgabillstatus/cgabillstatus.asp?selBillType=Bill&amp;which_year=2021&amp;bill_num=1029" TargetMode="External"/><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verisk.com/siteassets/media/downloads/covid/mi-bulletin-2020-12-ins-executive-order-2020-21-essential-insurance-services-03-30-2020.pdf" TargetMode="External"/><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verisk.com/siteassets/media/downloads/covid/ga-bulletin-20-ex-4-insurance-as-essential-business-03-24-2020.pdf"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4-ins-executive-order-2020-42-essential-insurance-services-04-10-2020.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ocs.gobierno.pr/enocspr/files/Cartas%20Circulares%202020/CC-2020-1964-D_Eng.pdf" TargetMode="External"/><Relationship Id="rId36" Type="http://schemas.openxmlformats.org/officeDocument/2006/relationships/printerSettings" Target="../printerSettings/printerSettings20.bin"/><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22-ins-executive-order-2020-59-essential-insurance-services-04-3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wvinsurance.gov/Portals/0/pdf/pressrelease/20-EO-06a%20-%20First%20Amendment%20to%20Door-to-Door%20Sales.pdf?ver=2020-06-30-105334-463" TargetMode="External"/><Relationship Id="rId35" Type="http://schemas.openxmlformats.org/officeDocument/2006/relationships/hyperlink" Target="https://assembly.state.ny.us/leg/?default_fld=%0D%0A&amp;leg_video=&amp;bn=A03397&amp;term=2021&amp;Summary=Y&amp;Actions=Y&amp;Committee%26nbspVotes=Y&amp;Floor%26nbspVotes=Y&amp;Text=Y" TargetMode="External"/><Relationship Id="rId8" Type="http://schemas.openxmlformats.org/officeDocument/2006/relationships/hyperlink" Target="https://governor.maryland.gov/wp-content/uploads/2020/03/OLC-Interpretive-Guidance-COVID19-04.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nyassembly.gov/leg/?default_fld=&amp;leg_video=&amp;bn=A10226&amp;term=2019&amp;Summary=Y&amp;Actions=Y&amp;Text=Y" TargetMode="External"/><Relationship Id="rId21" Type="http://schemas.openxmlformats.org/officeDocument/2006/relationships/hyperlink" Target="https://www.wvinsurance.gov/Portals/0/pdf/pressrelease/20-08%20Business%20Interruption%20Insurance.pdf?ver=2020-03-26-222830-620" TargetMode="External"/><Relationship Id="rId42" Type="http://schemas.openxmlformats.org/officeDocument/2006/relationships/hyperlink" Target="http://webserver.rilin.state.ri.us/BillText/BillText20/HouseText20/H8064.pdf" TargetMode="External"/><Relationship Id="rId47" Type="http://schemas.openxmlformats.org/officeDocument/2006/relationships/hyperlink" Target="https://insurance.illinois.gov/cb/2020/CB2020-15.pdf" TargetMode="External"/><Relationship Id="rId63" Type="http://schemas.openxmlformats.org/officeDocument/2006/relationships/hyperlink" Target="https://app.leg.wa.gov/billsummary?BillNumber=5351&amp;Year=2021" TargetMode="External"/><Relationship Id="rId68" Type="http://schemas.openxmlformats.org/officeDocument/2006/relationships/hyperlink" Target="http://webserver.rilin.state.ri.us/BillText/BillText21/HouseText21/H5052.pdf" TargetMode="External"/><Relationship Id="rId7" Type="http://schemas.openxmlformats.org/officeDocument/2006/relationships/hyperlink" Target="https://insurance.maryland.gov/Pages/newscenter/NewsDetails.aspx?NR=2020256" TargetMode="External"/><Relationship Id="rId71" Type="http://schemas.openxmlformats.org/officeDocument/2006/relationships/hyperlink" Target="http://www.ilga.gov/legislation/fulltext.asp?DocName=10100SB2135ham005&amp;GA=101&amp;LegID=120308&amp;SessionId=108&amp;SpecSess=0&amp;DocTypeId=SB&amp;DocNum=2135&amp;GAID=15&amp;Session="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16" Type="http://schemas.openxmlformats.org/officeDocument/2006/relationships/hyperlink" Target="https://www.verisk.com/siteassets/media/downloads/covid/sc-sbn-1188.pdf" TargetMode="External"/><Relationship Id="rId29" Type="http://schemas.openxmlformats.org/officeDocument/2006/relationships/hyperlink" Target="https://www.congress.gov/bill/116th-congress/house-bill/6497?r=3&amp;s=1"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aldoi.gov/currentnewsitem.aspx?ID=1119" TargetMode="External"/><Relationship Id="rId45" Type="http://schemas.openxmlformats.org/officeDocument/2006/relationships/hyperlink" Target="https://www.congress.gov/bill/116th-congress/house-bill/7412/text?r=1&amp;s=1" TargetMode="External"/><Relationship Id="rId53" Type="http://schemas.openxmlformats.org/officeDocument/2006/relationships/hyperlink" Target="https://dfr.vermont.gov/sites/finreg/files/doc_library/dfr-covid19-guidance-for-business-owners-during-phased-restart.pdf" TargetMode="External"/><Relationship Id="rId58" Type="http://schemas.openxmlformats.org/officeDocument/2006/relationships/hyperlink" Target="https://www.njleg.state.nj.us/bills/BillView.asp?BillNumber=S3280" TargetMode="External"/><Relationship Id="rId66" Type="http://schemas.openxmlformats.org/officeDocument/2006/relationships/hyperlink" Target="https://www.ilga.gov/legislation/BillStatus.asp?DocNum=3148&amp;GAID=16&amp;DocTypeID=HB&amp;LegId=132073&amp;SessionID=110&amp;GA=102" TargetMode="External"/><Relationship Id="rId5" Type="http://schemas.openxmlformats.org/officeDocument/2006/relationships/hyperlink" Target="https://portal.ct.gov/CID/Coronavirus/Coronavirus-Business-Interruption-FAQs" TargetMode="External"/><Relationship Id="rId61" Type="http://schemas.openxmlformats.org/officeDocument/2006/relationships/hyperlink" Target="https://www.legis.state.pa.us/cfdocs/billInfo/BillInfo.cfm?syear=2021&amp;sind=0&amp;body=S&amp;type=B&amp;bn=42" TargetMode="External"/><Relationship Id="rId19" Type="http://schemas.openxmlformats.org/officeDocument/2006/relationships/hyperlink" Target="https://www.insurance.wa.gov/sites/default/files/2020-03/property-and-casualty-special-data-call-covid-19.pdf"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webserver.rilin.state.ri.us/BillText/BillText20/HouseText20/H8079.pdf" TargetMode="External"/><Relationship Id="rId48" Type="http://schemas.openxmlformats.org/officeDocument/2006/relationships/hyperlink" Target="https://www.legis.state.pa.us/cfdocs/billinfo/BillInfo.cfm?syear=2019&amp;sind=0&amp;body=H&amp;type=B&amp;bn=2759" TargetMode="External"/><Relationship Id="rId56" Type="http://schemas.openxmlformats.org/officeDocument/2006/relationships/hyperlink" Target="https://www.njleg.state.nj.us/bills/BillView.asp?BillNumber=S3178" TargetMode="External"/><Relationship Id="rId64" Type="http://schemas.openxmlformats.org/officeDocument/2006/relationships/hyperlink" Target="https://insurance.ks.gov/documents/department/COVID19-FAQ.pdf" TargetMode="External"/><Relationship Id="rId69" Type="http://schemas.openxmlformats.org/officeDocument/2006/relationships/hyperlink" Target="http://legislature.maine.gov/LawMakerWeb/summary.asp?paper=HP0506&amp;SessionID=14"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www.njleg.state.nj.us/bills/BillView.asp?BillNumber=A4805" TargetMode="External"/><Relationship Id="rId72" Type="http://schemas.openxmlformats.org/officeDocument/2006/relationships/printerSettings" Target="../printerSettings/printerSettings5.bin"/><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s://www.congress.gov/bill/116th-congress/house-bill/7011?q=%7B%22search%22%3A%5B%22hr7011%22%5D%7D&amp;r=1&amp;s=1" TargetMode="External"/><Relationship Id="rId46" Type="http://schemas.openxmlformats.org/officeDocument/2006/relationships/hyperlink" Target="https://www.congress.gov/bill/116th-congress/house-bill/7394?q=%7B%22search%22%3A%5B%22hr7394%22%5D%7D&amp;s=1&amp;r=1" TargetMode="External"/><Relationship Id="rId59" Type="http://schemas.openxmlformats.org/officeDocument/2006/relationships/hyperlink" Target="https://capitol.texas.gov/BillLookup/History.aspx?LegSess=87R&amp;Bill=SB249" TargetMode="External"/><Relationship Id="rId67" Type="http://schemas.openxmlformats.org/officeDocument/2006/relationships/hyperlink" Target="https://www.ilga.gov/legislation/BillStatus.asp?DocNum=3166&amp;GAID=16&amp;DocTypeID=HB&amp;LegId=132091&amp;SessionID=110&amp;GA=102"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doi.nv.gov/uploadedFiles/doinvgov/_public-documents/News-Notes/NVDOI_Statement_on_Virus_and_Pandemic_Exclusions.pdf" TargetMode="External"/><Relationship Id="rId54" Type="http://schemas.openxmlformats.org/officeDocument/2006/relationships/hyperlink" Target="https://www.njleg.state.nj.us/bills/BillView.asp?BillNumber=A3844" TargetMode="External"/><Relationship Id="rId62" Type="http://schemas.openxmlformats.org/officeDocument/2006/relationships/hyperlink" Target="https://assembly.state.ny.us/leg/?default_fld=%0D%0A&amp;leg_video=&amp;bn=A01937&amp;term=2021&amp;Summary=Y&amp;Actions=Y&amp;Committee%26nbspVotes=Y&amp;Floor%26nbspVotes=Y&amp;Text=Y" TargetMode="External"/><Relationship Id="rId70" Type="http://schemas.openxmlformats.org/officeDocument/2006/relationships/hyperlink" Target="http://webserver.rilin.state.ri.us/BillText/BillText21/HouseText21/H5912.pdf" TargetMode="External"/><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www.verisk.com/siteassets/media/downloads/covid/ga-bulletin-20-ex-3-business-interruption-insurance-and-covid-19-coronavirus-03-17-2020.pdf" TargetMode="External"/><Relationship Id="rId57" Type="http://schemas.openxmlformats.org/officeDocument/2006/relationships/hyperlink" Target="https://assembly.state.ny.us/leg/?default_fld=%0D%0A&amp;leg_video=&amp;bn=A11147&amp;term=2019&amp;Summary=Y&amp;Actions=Y&amp;Committee%26nbspVotes=Y&amp;Floor%26nbspVotes=Y&amp;Text=Y" TargetMode="External"/><Relationship Id="rId10" Type="http://schemas.openxmlformats.org/officeDocument/2006/relationships/hyperlink" Target="https://www.dfs.ny.gov/consumers/coronavirus/business_interruption_insurance_faqs"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leginfo.legislature.ca.gov/faces/billTextClient.xhtml?bill_id=201920200AB1552" TargetMode="External"/><Relationship Id="rId52" Type="http://schemas.openxmlformats.org/officeDocument/2006/relationships/hyperlink" Target="https://dfr.vermont.gov/document/covid-19-and-business-income-insurance" TargetMode="External"/><Relationship Id="rId60" Type="http://schemas.openxmlformats.org/officeDocument/2006/relationships/hyperlink" Target="https://olis.oregonlegislature.gov/liz/2021R1/Measures/Overview/HB2730" TargetMode="External"/><Relationship Id="rId65" Type="http://schemas.openxmlformats.org/officeDocument/2006/relationships/hyperlink" Target="https://leginfo.legislature.ca.gov/faces/billNavClient.xhtml?bill_id=202120220AB743"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39" Type="http://schemas.openxmlformats.org/officeDocument/2006/relationships/hyperlink" Target="https://www.legis.state.pa.us/cfdocs/billInfo/BillInfo.cfm?syear=2019&amp;sind=0&amp;body=H&amp;type=B&amp;bn=2386" TargetMode="External"/><Relationship Id="rId34" Type="http://schemas.openxmlformats.org/officeDocument/2006/relationships/hyperlink" Target="https://www.commerce.alaska.gov/web/Portals/11/Pub/INS_ConsumerAdvisory_05.2020.pdf" TargetMode="External"/><Relationship Id="rId50" Type="http://schemas.openxmlformats.org/officeDocument/2006/relationships/hyperlink" Target="https://www.verisk.com/siteassets/media/downloads/covid/ga-directive-20-ex-4-additional-action-to-assist-individuals-impacted-by-coronavirus-covid-19-03-16-2020.pdf" TargetMode="External"/><Relationship Id="rId55" Type="http://schemas.openxmlformats.org/officeDocument/2006/relationships/hyperlink" Target="https://www.njleg.state.nj.us/bills/BillView.asp?BillNumber=A4675"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insurance.maryland.gov/Insurer/Documents/bulletins/20-20-Commercial-Insurance-COVID-19.pdf" TargetMode="External"/><Relationship Id="rId18" Type="http://schemas.openxmlformats.org/officeDocument/2006/relationships/hyperlink" Target="https://insurance.illinois.gov/cb/2020/CB2020-12.pdf" TargetMode="External"/><Relationship Id="rId26" Type="http://schemas.openxmlformats.org/officeDocument/2006/relationships/hyperlink" Target="https://dfr.oregon.gov/business/reg/Documents/20200522-insurance-pnc-EO.pdf" TargetMode="External"/><Relationship Id="rId39" Type="http://schemas.openxmlformats.org/officeDocument/2006/relationships/hyperlink" Target="https://dfr.oregon.gov/covid19-consumers/covid19-consumer-pnc/Documents/20200801-pnc-EO-extension.pdf" TargetMode="External"/><Relationship Id="rId21" Type="http://schemas.openxmlformats.org/officeDocument/2006/relationships/hyperlink" Target="https://insurance.arkansas.gov/uploads/resource/documents/22-2020.pdf" TargetMode="External"/><Relationship Id="rId34" Type="http://schemas.openxmlformats.org/officeDocument/2006/relationships/hyperlink" Target="https://www.oid.ok.gov/pc-bulletin-2020-01/" TargetMode="External"/><Relationship Id="rId42" Type="http://schemas.openxmlformats.org/officeDocument/2006/relationships/hyperlink" Target="https://lims.dccouncil.us/Legislation/B23-0820" TargetMode="External"/><Relationship Id="rId47" Type="http://schemas.openxmlformats.org/officeDocument/2006/relationships/printerSettings" Target="../printerSettings/printerSettings6.bin"/><Relationship Id="rId7" Type="http://schemas.openxmlformats.org/officeDocument/2006/relationships/hyperlink" Target="https://insurance.illinois.gov/cb/2020/CB2020-09.pdf"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cca.hawaii.gov/ins/files/2020/04/Commissioners_Memo_2020-4A_4-28-20.pdf" TargetMode="External"/><Relationship Id="rId29" Type="http://schemas.openxmlformats.org/officeDocument/2006/relationships/hyperlink" Target="https://insurance.arkansas.gov/uploads/resource/documents/26-2020.pdf"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www.insurance.ca.gov/0250-insurers/0300-insurers/0200-bulletins/bulletin-notices-commiss-opinion/upload/Business-Interruption-Claims-Notice.pdf" TargetMode="External"/><Relationship Id="rId11" Type="http://schemas.openxmlformats.org/officeDocument/2006/relationships/hyperlink" Target="https://scc.virginia.gov/getattachment/1323a728-8d17-469f-a8b8-d12b7fa81ae1/2020-02.pdf" TargetMode="External"/><Relationship Id="rId24" Type="http://schemas.openxmlformats.org/officeDocument/2006/relationships/hyperlink" Target="https://www.insurance.ca.gov/0250-insurers/0300-insurers/0200-bulletins/bulletin-notices-commiss-opinion/upload/COVID19-UnfairStlmtPHProtect.pdf" TargetMode="External"/><Relationship Id="rId32" Type="http://schemas.openxmlformats.org/officeDocument/2006/relationships/hyperlink" Target="https://nj.gov/infobank/eo/056murphy/pdf/EO-159-Appendix.pdf" TargetMode="External"/><Relationship Id="rId37" Type="http://schemas.openxmlformats.org/officeDocument/2006/relationships/hyperlink" Target="https://drive.google.com/file/d/1HCikjccYKMWj0QZViL2_KAd3a_epJc27/view" TargetMode="External"/><Relationship Id="rId40" Type="http://schemas.openxmlformats.org/officeDocument/2006/relationships/hyperlink" Target="https://insurance.illinois.gov/cb/2020/CB2020-15.pdf" TargetMode="External"/><Relationship Id="rId45" Type="http://schemas.openxmlformats.org/officeDocument/2006/relationships/hyperlink" Target="https://www.michigan.gov/documents/difs/Bulletin_2020-16-INS_686902_7.pdf" TargetMode="External"/><Relationship Id="rId5" Type="http://schemas.openxmlformats.org/officeDocument/2006/relationships/hyperlink" Target="https://www.scc.virginia.gov/getattachment/397d4ecc-414e-4f0f-af88-481a8753fd06/covidUCSP.pdf" TargetMode="External"/><Relationship Id="rId15" Type="http://schemas.openxmlformats.org/officeDocument/2006/relationships/hyperlink" Target="https://www.aldoi.gov/pdf/legal/ALDOI%20Bulletin%20No.%202020-09.pdf" TargetMode="External"/><Relationship Id="rId23" Type="http://schemas.openxmlformats.org/officeDocument/2006/relationships/hyperlink" Target="https://www.verisk.com/siteassets/media/downloads/covid/ma-bulletin-2020-17.pdf" TargetMode="External"/><Relationship Id="rId28" Type="http://schemas.openxmlformats.org/officeDocument/2006/relationships/hyperlink" Target="https://www.scc.virginia.gov/getattachment/f6207d7f-2713-41c9-a120-a1fd49a710c8/Forbearance-Claims-for-Replacement-Costs-on-Property.pdf" TargetMode="External"/><Relationship Id="rId36" Type="http://schemas.openxmlformats.org/officeDocument/2006/relationships/hyperlink" Target="https://cca.hawaii.gov/ins/files/2020/07/2020_9A-FINAL-2-signed.pdf" TargetMode="External"/><Relationship Id="rId10" Type="http://schemas.openxmlformats.org/officeDocument/2006/relationships/hyperlink" Target="https://www.tdi.texas.gov/bulletins/2020/B-0007-20.html" TargetMode="External"/><Relationship Id="rId19" Type="http://schemas.openxmlformats.org/officeDocument/2006/relationships/hyperlink" Target="https://drive.google.com/file/d/1S0IKCM0FMXt7KObdOPg9FWssEZ7mnS9r/view" TargetMode="External"/><Relationship Id="rId31" Type="http://schemas.openxmlformats.org/officeDocument/2006/relationships/hyperlink" Target="https://www.floir.com/siteDocuments/OIR-20-07M.pdf" TargetMode="External"/><Relationship Id="rId44" Type="http://schemas.openxmlformats.org/officeDocument/2006/relationships/hyperlink" Target="https://lims.dccouncil.us/Legislation/B23-0935" TargetMode="External"/><Relationship Id="rId4" Type="http://schemas.openxmlformats.org/officeDocument/2006/relationships/hyperlink" Target="https://dbr.ri.gov/documents/news/insurance/InsuranceBulletin2020-2.pdf" TargetMode="External"/><Relationship Id="rId9" Type="http://schemas.openxmlformats.org/officeDocument/2006/relationships/hyperlink" Target="https://www.verisk.com/siteassets/media/downloads/covid/sc-sbn-1188.pdf" TargetMode="External"/><Relationship Id="rId14" Type="http://schemas.openxmlformats.org/officeDocument/2006/relationships/hyperlink" Target="https://doi.idaho.gov/DisplayPDF?ID=7792" TargetMode="External"/><Relationship Id="rId22" Type="http://schemas.openxmlformats.org/officeDocument/2006/relationships/hyperlink" Target="https://www.commerce.alaska.gov/web/Portals/11/Pub/INS_ConsumerAdvisory_05.2020.pdf" TargetMode="External"/><Relationship Id="rId27" Type="http://schemas.openxmlformats.org/officeDocument/2006/relationships/hyperlink" Target="https://insurance.maryland.gov/COVID-19/Documents/MIA-Property-and-Casualty-COVID-FAQ-2.pdf" TargetMode="External"/><Relationship Id="rId30" Type="http://schemas.openxmlformats.org/officeDocument/2006/relationships/hyperlink" Target="https://www.insurance.wa.gov/sites/default/files/2020-06/emergency-order-20-05-extension-final.pdf" TargetMode="External"/><Relationship Id="rId35" Type="http://schemas.openxmlformats.org/officeDocument/2006/relationships/hyperlink" Target="https://lims.dccouncil.us/Legislation/PR23-0869" TargetMode="External"/><Relationship Id="rId43" Type="http://schemas.openxmlformats.org/officeDocument/2006/relationships/hyperlink" Target="https://dfr.oregon.gov/covid19-consumers/covid19-consumer-pnc/Documents/20200622-pnc-EO-extension.pdf" TargetMode="External"/><Relationship Id="rId8" Type="http://schemas.openxmlformats.org/officeDocument/2006/relationships/hyperlink" Target="https://insurance.ohio.gov/static/Legal/Bulletins/Documents/2020-06.pdf" TargetMode="External"/><Relationship Id="rId3" Type="http://schemas.openxmlformats.org/officeDocument/2006/relationships/hyperlink" Target="https://insurance.maryland.gov/Insurer/Documents/bulletins/20-11-Remote-claim-handling-COVID-19-SOE.pdf" TargetMode="External"/><Relationship Id="rId12" Type="http://schemas.openxmlformats.org/officeDocument/2006/relationships/hyperlink" Target="https://doi.idaho.gov/DisplayPDF?Id=7766" TargetMode="External"/><Relationship Id="rId17" Type="http://schemas.openxmlformats.org/officeDocument/2006/relationships/hyperlink" Target="https://www.insurance.wa.gov/sites/default/files/2020-04/emergency-order-20-05-final.pdf" TargetMode="External"/><Relationship Id="rId25" Type="http://schemas.openxmlformats.org/officeDocument/2006/relationships/hyperlink" Target="http://insurance.ky.gov/ppc/Documents/Guidance%20-%20Limited%20Waiver%20of%20Vacancy%20Clauses%20in%20Commercial%20Insurance%20Policies.pdf" TargetMode="External"/><Relationship Id="rId33" Type="http://schemas.openxmlformats.org/officeDocument/2006/relationships/hyperlink" Target="https://nj.gov/infobank/eo/056murphy/pdf/EO-159.pdf" TargetMode="External"/><Relationship Id="rId38" Type="http://schemas.openxmlformats.org/officeDocument/2006/relationships/hyperlink" Target="https://insurance.delaware.gov/wp-content/uploads/sites/15/2020/07/Producers-and-Adjusters-Bulletin-No-33a.pdf" TargetMode="External"/><Relationship Id="rId46" Type="http://schemas.openxmlformats.org/officeDocument/2006/relationships/hyperlink" Target="https://insurance.ks.gov/documents/department/COVID19-FAQ.pdf" TargetMode="External"/><Relationship Id="rId20" Type="http://schemas.openxmlformats.org/officeDocument/2006/relationships/hyperlink" Target="https://drive.google.com/file/d/1kyExTvEHsvd4mNi0uUFkPiduz1kC8Wkr/view" TargetMode="External"/><Relationship Id="rId41" Type="http://schemas.openxmlformats.org/officeDocument/2006/relationships/hyperlink" Target="https://lims.dccouncil.us/Legislation/B23-0819"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20" Type="http://schemas.openxmlformats.org/officeDocument/2006/relationships/printerSettings" Target="../printerSettings/printerSettings7.bin"/><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hyperlink" Target="https://lims.dccouncil.us/Legislation/B24-0139"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a%20Preparedness%20Plans.pdf?ver=2020-04-02-165916-147" TargetMode="External"/><Relationship Id="rId13" Type="http://schemas.openxmlformats.org/officeDocument/2006/relationships/hyperlink" Target="https://www.state.nj.us/dobi/bulletins/blt20_22.pdf" TargetMode="External"/><Relationship Id="rId18" Type="http://schemas.openxmlformats.org/officeDocument/2006/relationships/hyperlink" Target="https://www.tdi.texas.gov/bulletins/2021/B-0003-21.html" TargetMode="External"/><Relationship Id="rId3" Type="http://schemas.openxmlformats.org/officeDocument/2006/relationships/hyperlink" Target="https://www.verisk.com/siteassets/media/downloads/covid/ny-business-interruption-sec308-2020-data-call.pdf" TargetMode="External"/><Relationship Id="rId21"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7" Type="http://schemas.openxmlformats.org/officeDocument/2006/relationships/hyperlink" Target="http://ocs.gobierno.pr/ocspr/files/Cartas%20Normativas%202020/CN-2020-276-D.pdf" TargetMode="External"/><Relationship Id="rId1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17"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 Type="http://schemas.openxmlformats.org/officeDocument/2006/relationships/hyperlink" Target="https://www.state.nj.us/dobi/orders/a20_03.pdf" TargetMode="External"/><Relationship Id="rId16" Type="http://schemas.openxmlformats.org/officeDocument/2006/relationships/hyperlink" Target="https://www.nj.gov/dobi/covid/faqspremrefund.html" TargetMode="External"/><Relationship Id="rId20" Type="http://schemas.openxmlformats.org/officeDocument/2006/relationships/hyperlink" Target="https://www.verisk.com/siteassets/media/downloads/covid/nm-auto-premium-refunds-data-call.pdf"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s://www.dfs.ny.gov/industry_guidance/circular_letters/cl2020_05"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tdi.texas.gov/bulletins/2020/B-0029-20.html" TargetMode="External"/><Relationship Id="rId23" Type="http://schemas.openxmlformats.org/officeDocument/2006/relationships/printerSettings" Target="../printerSettings/printerSettings8.bin"/><Relationship Id="rId10" Type="http://schemas.openxmlformats.org/officeDocument/2006/relationships/hyperlink" Target="https://www.verisk.com/siteassets/media/downloads/covid/ny-extension-for-circular-5.pdf" TargetMode="External"/><Relationship Id="rId19" Type="http://schemas.openxmlformats.org/officeDocument/2006/relationships/hyperlink" Target="https://www.wvinsurance.gov/Portals/0/21-01_WC_COVID-19_Claims.pdf?ver=2021-01-19-104358-503"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wvinsurance.gov/Portals/0/pdf/20-04_Preparedness_Bulletin.pdf?ver=2020-03-14-145745-717" TargetMode="External"/><Relationship Id="rId14" Type="http://schemas.openxmlformats.org/officeDocument/2006/relationships/hyperlink" Target="http://www.insurance.ca.gov/0250-insurers/0300-insurers/0100-applications/rsb-forms/2020/index.cfm" TargetMode="External"/><Relationship Id="rId22" Type="http://schemas.openxmlformats.org/officeDocument/2006/relationships/hyperlink" Target="https://www.osi.state.nm.us/wp-content/uploads/2021/03/Docket-No.-20-00015-Order-Ceasing-Inquiry-.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3" Type="http://schemas.openxmlformats.org/officeDocument/2006/relationships/hyperlink" Target="https://portal.ct.gov/-/media/CID/1_Bulletins/Bulletin-IC-41.pdf?la=en"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34" Type="http://schemas.openxmlformats.org/officeDocument/2006/relationships/printerSettings" Target="../printerSettings/printerSettings9.bin"/><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33" Type="http://schemas.openxmlformats.org/officeDocument/2006/relationships/hyperlink" Target="https://drive.google.com/file/d/1oW7fEhNXAOx5Hhw5oZTLSF0-gNW26foz/view"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 Id="rId8" Type="http://schemas.openxmlformats.org/officeDocument/2006/relationships/hyperlink" Target="https://www.nd.gov/ndins/sites/www/files/documents/Bulletins/2020/Bulletin%202020-4%20Extension%20of%20Auto%20Coverage%20to%20Delivery%20Driver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autoPageBreaks="0" fitToPage="1"/>
  </sheetPr>
  <dimension ref="A1:B25"/>
  <sheetViews>
    <sheetView tabSelected="1" zoomScale="90" zoomScaleNormal="90" workbookViewId="0">
      <selection sqref="A1:B1"/>
    </sheetView>
  </sheetViews>
  <sheetFormatPr defaultColWidth="9" defaultRowHeight="13.5"/>
  <cols>
    <col min="1" max="1" width="25" style="7" customWidth="1"/>
    <col min="2" max="2" width="144.28515625" style="7" customWidth="1"/>
    <col min="3" max="3" width="9" style="7" customWidth="1"/>
    <col min="4" max="16384" width="9" style="7"/>
  </cols>
  <sheetData>
    <row r="1" spans="1:2" ht="31.5" customHeight="1">
      <c r="A1" s="57" t="s">
        <v>0</v>
      </c>
      <c r="B1" s="57"/>
    </row>
    <row r="2" spans="1:2" ht="31.5" customHeight="1">
      <c r="A2" s="8" t="s">
        <v>1</v>
      </c>
      <c r="B2" s="9" t="s">
        <v>2</v>
      </c>
    </row>
    <row r="3" spans="1:2">
      <c r="A3" s="11" t="s">
        <v>3</v>
      </c>
      <c r="B3" s="12" t="s">
        <v>4</v>
      </c>
    </row>
    <row r="4" spans="1:2">
      <c r="A4" s="11" t="s">
        <v>5</v>
      </c>
      <c r="B4" s="13" t="s">
        <v>6</v>
      </c>
    </row>
    <row r="5" spans="1:2">
      <c r="A5" s="11" t="s">
        <v>7</v>
      </c>
      <c r="B5" s="12" t="s">
        <v>8</v>
      </c>
    </row>
    <row r="6" spans="1:2">
      <c r="A6" s="11" t="s">
        <v>9</v>
      </c>
      <c r="B6" s="12" t="s">
        <v>10</v>
      </c>
    </row>
    <row r="7" spans="1:2">
      <c r="A7" s="11" t="s">
        <v>11</v>
      </c>
      <c r="B7" s="12" t="s">
        <v>12</v>
      </c>
    </row>
    <row r="8" spans="1:2">
      <c r="A8" s="11" t="s">
        <v>13</v>
      </c>
      <c r="B8" s="12" t="s">
        <v>14</v>
      </c>
    </row>
    <row r="9" spans="1:2">
      <c r="A9" s="11" t="s">
        <v>15</v>
      </c>
      <c r="B9" s="12" t="s">
        <v>16</v>
      </c>
    </row>
    <row r="10" spans="1:2">
      <c r="A10" s="11" t="s">
        <v>17</v>
      </c>
      <c r="B10" s="13" t="s">
        <v>18</v>
      </c>
    </row>
    <row r="11" spans="1:2">
      <c r="A11" s="11" t="s">
        <v>19</v>
      </c>
      <c r="B11" s="10" t="s">
        <v>20</v>
      </c>
    </row>
    <row r="12" spans="1:2">
      <c r="A12" s="11" t="s">
        <v>21</v>
      </c>
      <c r="B12" s="10" t="s">
        <v>22</v>
      </c>
    </row>
    <row r="13" spans="1:2">
      <c r="A13" s="6" t="s">
        <v>23</v>
      </c>
      <c r="B13" s="16" t="s">
        <v>24</v>
      </c>
    </row>
    <row r="14" spans="1:2">
      <c r="A14" s="11" t="s">
        <v>25</v>
      </c>
      <c r="B14" s="10" t="s">
        <v>26</v>
      </c>
    </row>
    <row r="15" spans="1:2">
      <c r="A15" s="11" t="s">
        <v>27</v>
      </c>
      <c r="B15" s="13" t="s">
        <v>28</v>
      </c>
    </row>
    <row r="16" spans="1:2">
      <c r="A16" s="11" t="s">
        <v>29</v>
      </c>
      <c r="B16" s="12" t="s">
        <v>30</v>
      </c>
    </row>
    <row r="17" spans="1:2">
      <c r="A17" s="6" t="s">
        <v>31</v>
      </c>
      <c r="B17" s="16" t="s">
        <v>32</v>
      </c>
    </row>
    <row r="18" spans="1:2">
      <c r="A18" s="11" t="s">
        <v>33</v>
      </c>
      <c r="B18" s="12" t="s">
        <v>34</v>
      </c>
    </row>
    <row r="19" spans="1:2">
      <c r="A19" s="11" t="s">
        <v>35</v>
      </c>
      <c r="B19" s="13" t="s">
        <v>36</v>
      </c>
    </row>
    <row r="20" spans="1:2" ht="30" customHeight="1">
      <c r="A20" s="6" t="s">
        <v>37</v>
      </c>
      <c r="B20" s="14" t="s">
        <v>38</v>
      </c>
    </row>
    <row r="21" spans="1:2" ht="18.75" customHeight="1">
      <c r="A21" s="11" t="s">
        <v>39</v>
      </c>
      <c r="B21" s="10" t="s">
        <v>40</v>
      </c>
    </row>
    <row r="22" spans="1:2" ht="19.5" customHeight="1">
      <c r="A22" s="15" t="s">
        <v>41</v>
      </c>
      <c r="B22" s="12"/>
    </row>
    <row r="23" spans="1:2" ht="110.25" customHeight="1">
      <c r="A23" s="58" t="s">
        <v>42</v>
      </c>
      <c r="B23" s="59"/>
    </row>
    <row r="25" spans="1:2" ht="27.75">
      <c r="A25" s="5" t="s">
        <v>43</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72" fitToHeight="0" orientation="landscape" r:id="rId1"/>
  <headerFooter>
    <oddFooter>&amp;L© Insurance Services Office, Inc., 2021.  All Rights Reserved.</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sheetPr>
    <pageSetUpPr autoPageBreaks="0" fitToPage="1"/>
  </sheetPr>
  <dimension ref="A1:D7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19</v>
      </c>
      <c r="B1" s="61"/>
      <c r="C1" s="61"/>
      <c r="D1" s="61"/>
    </row>
    <row r="2" spans="1:4" ht="27.75">
      <c r="A2" s="18" t="s">
        <v>45</v>
      </c>
      <c r="B2" s="18" t="s">
        <v>46</v>
      </c>
      <c r="C2" s="19" t="s">
        <v>47</v>
      </c>
      <c r="D2" s="20" t="s">
        <v>51</v>
      </c>
    </row>
    <row r="3" spans="1:4">
      <c r="A3" s="2" t="s">
        <v>52</v>
      </c>
      <c r="B3" s="1" t="s">
        <v>62</v>
      </c>
      <c r="C3" s="4">
        <v>43903</v>
      </c>
      <c r="D3" s="4">
        <v>43943</v>
      </c>
    </row>
    <row r="4" spans="1:4">
      <c r="A4" s="2" t="s">
        <v>63</v>
      </c>
      <c r="B4" s="1" t="s">
        <v>82</v>
      </c>
      <c r="C4" s="4">
        <v>43901</v>
      </c>
      <c r="D4" s="4">
        <v>43943</v>
      </c>
    </row>
    <row r="5" spans="1:4">
      <c r="A5" s="3" t="s">
        <v>83</v>
      </c>
      <c r="B5" s="1" t="s">
        <v>91</v>
      </c>
      <c r="C5" s="4">
        <v>43901</v>
      </c>
      <c r="D5" s="4">
        <v>43943</v>
      </c>
    </row>
    <row r="6" spans="1:4">
      <c r="A6" s="3" t="s">
        <v>92</v>
      </c>
      <c r="B6" s="1" t="s">
        <v>113</v>
      </c>
      <c r="C6" s="4">
        <v>43907</v>
      </c>
      <c r="D6" s="4">
        <v>43943</v>
      </c>
    </row>
    <row r="7" spans="1:4">
      <c r="A7" s="3" t="s">
        <v>92</v>
      </c>
      <c r="B7" s="1" t="s">
        <v>114</v>
      </c>
      <c r="C7" s="4">
        <v>43901</v>
      </c>
      <c r="D7" s="4">
        <v>43943</v>
      </c>
    </row>
    <row r="8" spans="1:4">
      <c r="A8" s="3" t="s">
        <v>115</v>
      </c>
      <c r="B8" s="1" t="s">
        <v>150</v>
      </c>
      <c r="C8" s="4">
        <v>43894</v>
      </c>
      <c r="D8" s="4">
        <v>43943</v>
      </c>
    </row>
    <row r="9" spans="1:4">
      <c r="A9" s="3" t="s">
        <v>154</v>
      </c>
      <c r="B9" s="1" t="s">
        <v>178</v>
      </c>
      <c r="C9" s="4">
        <v>43901</v>
      </c>
      <c r="D9" s="4">
        <v>43943</v>
      </c>
    </row>
    <row r="10" spans="1:4">
      <c r="A10" s="3" t="s">
        <v>179</v>
      </c>
      <c r="B10" s="1" t="s">
        <v>207</v>
      </c>
      <c r="C10" s="4">
        <v>43900</v>
      </c>
      <c r="D10" s="4">
        <v>43943</v>
      </c>
    </row>
    <row r="11" spans="1:4" ht="27">
      <c r="A11" s="2" t="s">
        <v>209</v>
      </c>
      <c r="B11" s="47" t="s">
        <v>210</v>
      </c>
      <c r="C11" s="4">
        <v>44077</v>
      </c>
      <c r="D11" s="4">
        <v>44083</v>
      </c>
    </row>
    <row r="12" spans="1:4" ht="27">
      <c r="A12" s="2" t="s">
        <v>209</v>
      </c>
      <c r="B12" s="47" t="s">
        <v>214</v>
      </c>
      <c r="C12" s="4">
        <v>43988</v>
      </c>
      <c r="D12" s="4">
        <v>43991</v>
      </c>
    </row>
    <row r="13" spans="1:4" ht="27">
      <c r="A13" s="3" t="s">
        <v>209</v>
      </c>
      <c r="B13" s="44" t="s">
        <v>215</v>
      </c>
      <c r="C13" s="4">
        <v>43959</v>
      </c>
      <c r="D13" s="4">
        <v>43964</v>
      </c>
    </row>
    <row r="14" spans="1:4">
      <c r="A14" s="3" t="s">
        <v>209</v>
      </c>
      <c r="B14" s="1" t="s">
        <v>224</v>
      </c>
      <c r="C14" s="4">
        <v>43902</v>
      </c>
      <c r="D14" s="4">
        <v>43943</v>
      </c>
    </row>
    <row r="15" spans="1:4" ht="27">
      <c r="A15" s="3" t="s">
        <v>225</v>
      </c>
      <c r="B15" s="1" t="s">
        <v>245</v>
      </c>
      <c r="C15" s="4">
        <v>43901</v>
      </c>
      <c r="D15" s="4">
        <v>43943</v>
      </c>
    </row>
    <row r="16" spans="1:4">
      <c r="A16" s="3" t="s">
        <v>256</v>
      </c>
      <c r="B16" s="1" t="s">
        <v>268</v>
      </c>
      <c r="C16" s="4">
        <v>43899</v>
      </c>
      <c r="D16" s="4">
        <v>43943</v>
      </c>
    </row>
    <row r="17" spans="1:4" ht="27">
      <c r="A17" s="3" t="s">
        <v>256</v>
      </c>
      <c r="B17" s="1" t="s">
        <v>269</v>
      </c>
      <c r="C17" s="4">
        <v>43891</v>
      </c>
      <c r="D17" s="4">
        <v>43943</v>
      </c>
    </row>
    <row r="18" spans="1:4">
      <c r="A18" s="3" t="s">
        <v>270</v>
      </c>
      <c r="B18" s="1" t="s">
        <v>289</v>
      </c>
      <c r="C18" s="4">
        <v>43904</v>
      </c>
      <c r="D18" s="4">
        <v>43943</v>
      </c>
    </row>
    <row r="19" spans="1:4">
      <c r="A19" s="2" t="s">
        <v>291</v>
      </c>
      <c r="B19" s="1" t="s">
        <v>298</v>
      </c>
      <c r="C19" s="4">
        <v>43911</v>
      </c>
      <c r="D19" s="4">
        <v>43943</v>
      </c>
    </row>
    <row r="20" spans="1:4">
      <c r="A20" s="2" t="s">
        <v>291</v>
      </c>
      <c r="B20" s="1" t="s">
        <v>299</v>
      </c>
      <c r="C20" s="4">
        <v>43894</v>
      </c>
      <c r="D20" s="4">
        <v>43943</v>
      </c>
    </row>
    <row r="21" spans="1:4">
      <c r="A21" s="3" t="s">
        <v>300</v>
      </c>
      <c r="B21" s="1" t="s">
        <v>311</v>
      </c>
      <c r="C21" s="4">
        <v>43903</v>
      </c>
      <c r="D21" s="4">
        <v>43943</v>
      </c>
    </row>
    <row r="22" spans="1:4">
      <c r="A22" s="3" t="s">
        <v>312</v>
      </c>
      <c r="B22" s="1" t="s">
        <v>336</v>
      </c>
      <c r="C22" s="4">
        <v>43899</v>
      </c>
      <c r="D22" s="4">
        <v>43943</v>
      </c>
    </row>
    <row r="23" spans="1:4" ht="27">
      <c r="A23" s="3" t="s">
        <v>337</v>
      </c>
      <c r="B23" s="1" t="s">
        <v>351</v>
      </c>
      <c r="C23" s="4">
        <v>43896</v>
      </c>
      <c r="D23" s="4">
        <v>43943</v>
      </c>
    </row>
    <row r="24" spans="1:4">
      <c r="A24" s="3" t="s">
        <v>352</v>
      </c>
      <c r="B24" s="1" t="s">
        <v>357</v>
      </c>
      <c r="C24" s="4">
        <v>43907</v>
      </c>
      <c r="D24" s="4">
        <v>43943</v>
      </c>
    </row>
    <row r="25" spans="1:4">
      <c r="A25" s="3" t="s">
        <v>352</v>
      </c>
      <c r="B25" s="1" t="s">
        <v>358</v>
      </c>
      <c r="C25" s="4">
        <v>43899</v>
      </c>
      <c r="D25" s="4">
        <v>43943</v>
      </c>
    </row>
    <row r="26" spans="1:4">
      <c r="A26" s="3" t="s">
        <v>359</v>
      </c>
      <c r="B26" s="1" t="s">
        <v>368</v>
      </c>
      <c r="C26" s="4">
        <v>43902</v>
      </c>
      <c r="D26" s="4">
        <v>43943</v>
      </c>
    </row>
    <row r="27" spans="1:4">
      <c r="A27" s="3" t="s">
        <v>369</v>
      </c>
      <c r="B27" s="1" t="s">
        <v>390</v>
      </c>
      <c r="C27" s="4">
        <v>43899</v>
      </c>
      <c r="D27" s="4">
        <v>43943</v>
      </c>
    </row>
    <row r="28" spans="1:4">
      <c r="A28" s="3" t="s">
        <v>369</v>
      </c>
      <c r="B28" s="1" t="s">
        <v>391</v>
      </c>
      <c r="C28" s="4">
        <v>43896</v>
      </c>
      <c r="D28" s="4">
        <v>43943</v>
      </c>
    </row>
    <row r="29" spans="1:4">
      <c r="A29" s="3" t="s">
        <v>392</v>
      </c>
      <c r="B29" s="1" t="s">
        <v>413</v>
      </c>
      <c r="C29" s="4">
        <v>43901</v>
      </c>
      <c r="D29" s="4">
        <v>43943</v>
      </c>
    </row>
    <row r="30" spans="1:4">
      <c r="A30" s="3" t="s">
        <v>414</v>
      </c>
      <c r="B30" s="1" t="s">
        <v>422</v>
      </c>
      <c r="C30" s="4">
        <v>43905</v>
      </c>
      <c r="D30" s="4">
        <v>43943</v>
      </c>
    </row>
    <row r="31" spans="1:4" ht="27">
      <c r="A31" s="2" t="s">
        <v>424</v>
      </c>
      <c r="B31" s="47" t="s">
        <v>437</v>
      </c>
      <c r="C31" s="4">
        <v>44013</v>
      </c>
      <c r="D31" s="4">
        <v>44019</v>
      </c>
    </row>
    <row r="32" spans="1:4">
      <c r="A32" s="2" t="s">
        <v>424</v>
      </c>
      <c r="B32" s="1" t="s">
        <v>457</v>
      </c>
      <c r="C32" s="4">
        <v>43895</v>
      </c>
      <c r="D32" s="4">
        <v>43943</v>
      </c>
    </row>
    <row r="33" spans="1:4">
      <c r="A33" s="2" t="s">
        <v>458</v>
      </c>
      <c r="B33" s="48" t="s">
        <v>481</v>
      </c>
      <c r="C33" s="4">
        <v>43900</v>
      </c>
      <c r="D33" s="4">
        <v>43943</v>
      </c>
    </row>
    <row r="34" spans="1:4">
      <c r="A34" s="3" t="s">
        <v>482</v>
      </c>
      <c r="B34" s="1" t="s">
        <v>521</v>
      </c>
      <c r="C34" s="4">
        <v>43901</v>
      </c>
      <c r="D34" s="4">
        <v>43943</v>
      </c>
    </row>
    <row r="35" spans="1:4" ht="27">
      <c r="A35" s="3" t="s">
        <v>522</v>
      </c>
      <c r="B35" s="1" t="s">
        <v>545</v>
      </c>
      <c r="C35" s="4">
        <v>43906</v>
      </c>
      <c r="D35" s="4">
        <v>43943</v>
      </c>
    </row>
    <row r="36" spans="1:4">
      <c r="A36" s="3" t="s">
        <v>546</v>
      </c>
      <c r="B36" s="1" t="s">
        <v>561</v>
      </c>
      <c r="C36" s="4">
        <v>43904</v>
      </c>
      <c r="D36" s="4">
        <v>43943</v>
      </c>
    </row>
    <row r="37" spans="1:4" ht="54">
      <c r="A37" s="2" t="s">
        <v>563</v>
      </c>
      <c r="B37" s="47" t="s">
        <v>571</v>
      </c>
      <c r="C37" s="4">
        <v>44154</v>
      </c>
      <c r="D37" s="4">
        <v>44158</v>
      </c>
    </row>
    <row r="38" spans="1:4">
      <c r="A38" s="2" t="s">
        <v>563</v>
      </c>
      <c r="B38" s="48" t="s">
        <v>574</v>
      </c>
      <c r="C38" s="4">
        <v>44089</v>
      </c>
      <c r="D38" s="4">
        <v>44158</v>
      </c>
    </row>
    <row r="39" spans="1:4" ht="54">
      <c r="A39" s="2" t="s">
        <v>563</v>
      </c>
      <c r="B39" s="47" t="s">
        <v>575</v>
      </c>
      <c r="C39" s="4">
        <v>43993</v>
      </c>
      <c r="D39" s="4">
        <v>44158</v>
      </c>
    </row>
    <row r="40" spans="1:4" ht="27">
      <c r="A40" s="2" t="s">
        <v>563</v>
      </c>
      <c r="B40" s="47" t="s">
        <v>578</v>
      </c>
      <c r="C40" s="4">
        <v>43955</v>
      </c>
      <c r="D40" s="4">
        <v>43956</v>
      </c>
    </row>
    <row r="41" spans="1:4" ht="27">
      <c r="A41" s="2" t="s">
        <v>563</v>
      </c>
      <c r="B41" s="47" t="s">
        <v>585</v>
      </c>
      <c r="C41" s="4">
        <v>43908</v>
      </c>
      <c r="D41" s="4">
        <v>43943</v>
      </c>
    </row>
    <row r="42" spans="1:4" ht="27">
      <c r="A42" s="2" t="s">
        <v>563</v>
      </c>
      <c r="B42" s="47" t="s">
        <v>586</v>
      </c>
      <c r="C42" s="4">
        <v>43903</v>
      </c>
      <c r="D42" s="4">
        <v>43943</v>
      </c>
    </row>
    <row r="43" spans="1:4">
      <c r="A43" s="3" t="s">
        <v>589</v>
      </c>
      <c r="B43" s="1" t="s">
        <v>595</v>
      </c>
      <c r="C43" s="4">
        <v>43902</v>
      </c>
      <c r="D43" s="4">
        <v>43943</v>
      </c>
    </row>
    <row r="44" spans="1:4">
      <c r="A44" s="3" t="s">
        <v>596</v>
      </c>
      <c r="B44" s="1" t="s">
        <v>603</v>
      </c>
      <c r="C44" s="4">
        <v>43903</v>
      </c>
      <c r="D44" s="4">
        <v>43943</v>
      </c>
    </row>
    <row r="45" spans="1:4">
      <c r="A45" s="3" t="s">
        <v>604</v>
      </c>
      <c r="B45" s="1" t="s">
        <v>617</v>
      </c>
      <c r="C45" s="4">
        <v>43902</v>
      </c>
      <c r="D45" s="4">
        <v>43943</v>
      </c>
    </row>
    <row r="46" spans="1:4" ht="27">
      <c r="A46" s="2" t="s">
        <v>618</v>
      </c>
      <c r="B46" s="1" t="s">
        <v>628</v>
      </c>
      <c r="C46" s="4">
        <v>43903</v>
      </c>
      <c r="D46" s="4">
        <v>43943</v>
      </c>
    </row>
    <row r="47" spans="1:4">
      <c r="A47" s="3" t="s">
        <v>629</v>
      </c>
      <c r="B47" s="1" t="s">
        <v>678</v>
      </c>
      <c r="C47" s="4">
        <v>43899</v>
      </c>
      <c r="D47" s="4">
        <v>43943</v>
      </c>
    </row>
    <row r="48" spans="1:4" ht="40.5">
      <c r="A48" s="3" t="s">
        <v>680</v>
      </c>
      <c r="B48" s="1" t="s">
        <v>696</v>
      </c>
      <c r="C48" s="4">
        <v>43901</v>
      </c>
      <c r="D48" s="4">
        <v>43943</v>
      </c>
    </row>
    <row r="49" spans="1:4" ht="27">
      <c r="A49" s="2" t="s">
        <v>697</v>
      </c>
      <c r="B49" s="47" t="s">
        <v>710</v>
      </c>
      <c r="C49" s="4">
        <v>43980</v>
      </c>
      <c r="D49" s="4">
        <v>43987</v>
      </c>
    </row>
    <row r="50" spans="1:4">
      <c r="A50" s="2" t="s">
        <v>697</v>
      </c>
      <c r="B50" s="1" t="s">
        <v>733</v>
      </c>
      <c r="C50" s="4">
        <v>43897</v>
      </c>
      <c r="D50" s="4">
        <v>43943</v>
      </c>
    </row>
    <row r="51" spans="1:4" ht="27">
      <c r="A51" s="2" t="s">
        <v>734</v>
      </c>
      <c r="B51" s="1" t="s">
        <v>755</v>
      </c>
      <c r="C51" s="4">
        <v>43900</v>
      </c>
      <c r="D51" s="4">
        <v>43943</v>
      </c>
    </row>
    <row r="52" spans="1:4">
      <c r="A52" s="2" t="s">
        <v>756</v>
      </c>
      <c r="B52" s="1" t="s">
        <v>765</v>
      </c>
      <c r="C52" s="4">
        <v>43903</v>
      </c>
      <c r="D52" s="4">
        <v>43943</v>
      </c>
    </row>
    <row r="53" spans="1:4">
      <c r="A53" s="3" t="s">
        <v>766</v>
      </c>
      <c r="B53" s="1" t="s">
        <v>782</v>
      </c>
      <c r="C53" s="4">
        <v>43899</v>
      </c>
      <c r="D53" s="4">
        <v>43943</v>
      </c>
    </row>
    <row r="54" spans="1:4">
      <c r="A54" s="3" t="s">
        <v>783</v>
      </c>
      <c r="B54" s="1" t="s">
        <v>795</v>
      </c>
      <c r="C54" s="4">
        <v>43905</v>
      </c>
      <c r="D54" s="4">
        <v>43943</v>
      </c>
    </row>
    <row r="55" spans="1:4" ht="27">
      <c r="A55" s="3" t="s">
        <v>796</v>
      </c>
      <c r="B55" s="1" t="s">
        <v>824</v>
      </c>
      <c r="C55" s="4">
        <v>43898</v>
      </c>
      <c r="D55" s="4">
        <v>43943</v>
      </c>
    </row>
    <row r="56" spans="1:4">
      <c r="A56" s="3" t="s">
        <v>825</v>
      </c>
      <c r="B56" s="1" t="s">
        <v>856</v>
      </c>
      <c r="C56" s="4">
        <v>43896</v>
      </c>
      <c r="D56" s="4">
        <v>43943</v>
      </c>
    </row>
    <row r="57" spans="1:4" ht="40.5">
      <c r="A57" s="2" t="s">
        <v>857</v>
      </c>
      <c r="B57" s="1" t="s">
        <v>876</v>
      </c>
      <c r="C57" s="4">
        <v>43902</v>
      </c>
      <c r="D57" s="28">
        <v>43943</v>
      </c>
    </row>
    <row r="58" spans="1:4">
      <c r="A58" s="2" t="s">
        <v>877</v>
      </c>
      <c r="B58" s="1" t="s">
        <v>892</v>
      </c>
      <c r="C58" s="4">
        <v>43899</v>
      </c>
      <c r="D58" s="4">
        <v>43943</v>
      </c>
    </row>
    <row r="59" spans="1:4">
      <c r="A59" s="3" t="s">
        <v>893</v>
      </c>
      <c r="B59" s="1" t="s">
        <v>908</v>
      </c>
      <c r="C59" s="4">
        <v>43903</v>
      </c>
      <c r="D59" s="4">
        <v>43943</v>
      </c>
    </row>
    <row r="60" spans="1:4">
      <c r="A60" s="3" t="s">
        <v>909</v>
      </c>
      <c r="B60" s="1" t="s">
        <v>912</v>
      </c>
      <c r="C60" s="4">
        <v>43903</v>
      </c>
      <c r="D60" s="4">
        <v>43943</v>
      </c>
    </row>
    <row r="61" spans="1:4" ht="27">
      <c r="A61" s="3" t="s">
        <v>913</v>
      </c>
      <c r="B61" s="1" t="s">
        <v>926</v>
      </c>
      <c r="C61" s="4">
        <v>43902</v>
      </c>
      <c r="D61" s="4">
        <v>43943</v>
      </c>
    </row>
    <row r="62" spans="1:4">
      <c r="A62" s="3" t="s">
        <v>928</v>
      </c>
      <c r="B62" s="1" t="s">
        <v>967</v>
      </c>
      <c r="C62" s="4">
        <v>43903</v>
      </c>
      <c r="D62" s="4">
        <v>43943</v>
      </c>
    </row>
    <row r="63" spans="1:4" ht="27">
      <c r="A63" s="3" t="s">
        <v>968</v>
      </c>
      <c r="B63" s="1" t="s">
        <v>980</v>
      </c>
      <c r="C63" s="4">
        <v>43896</v>
      </c>
      <c r="D63" s="4">
        <v>43943</v>
      </c>
    </row>
    <row r="64" spans="1:4" ht="27">
      <c r="A64" s="3" t="s">
        <v>981</v>
      </c>
      <c r="B64" s="1" t="s">
        <v>995</v>
      </c>
      <c r="C64" s="4">
        <v>43903</v>
      </c>
      <c r="D64" s="4">
        <v>43943</v>
      </c>
    </row>
    <row r="65" spans="1:4" ht="27">
      <c r="A65" s="3" t="s">
        <v>996</v>
      </c>
      <c r="B65" s="1" t="s">
        <v>1026</v>
      </c>
      <c r="C65" s="4">
        <v>43902</v>
      </c>
      <c r="D65" s="4">
        <v>43943</v>
      </c>
    </row>
    <row r="66" spans="1:4">
      <c r="A66" s="3" t="s">
        <v>1028</v>
      </c>
      <c r="B66" s="1" t="s">
        <v>1043</v>
      </c>
      <c r="C66" s="4">
        <v>43890</v>
      </c>
      <c r="D66" s="4">
        <v>43943</v>
      </c>
    </row>
    <row r="67" spans="1:4" ht="27">
      <c r="A67" s="2" t="s">
        <v>1044</v>
      </c>
      <c r="B67" s="47" t="s">
        <v>1050</v>
      </c>
      <c r="C67" s="4">
        <v>44119</v>
      </c>
      <c r="D67" s="4">
        <v>44123</v>
      </c>
    </row>
    <row r="68" spans="1:4">
      <c r="A68" s="3" t="s">
        <v>1044</v>
      </c>
      <c r="B68" s="1" t="s">
        <v>1060</v>
      </c>
      <c r="C68" s="4">
        <v>43908</v>
      </c>
      <c r="D68" s="4">
        <v>43943</v>
      </c>
    </row>
    <row r="69" spans="1:4">
      <c r="A69" s="3" t="s">
        <v>1044</v>
      </c>
      <c r="B69" s="1" t="s">
        <v>1061</v>
      </c>
      <c r="C69" s="4">
        <v>43906</v>
      </c>
      <c r="D69" s="4">
        <v>43943</v>
      </c>
    </row>
    <row r="70" spans="1:4">
      <c r="A70" s="3" t="s">
        <v>1044</v>
      </c>
      <c r="B70" s="1" t="s">
        <v>1062</v>
      </c>
      <c r="C70" s="4">
        <v>43903</v>
      </c>
      <c r="D70" s="4">
        <v>43943</v>
      </c>
    </row>
    <row r="71" spans="1:4">
      <c r="A71" s="3" t="s">
        <v>1044</v>
      </c>
      <c r="B71" s="1" t="s">
        <v>1064</v>
      </c>
      <c r="C71" s="4">
        <v>43894</v>
      </c>
      <c r="D71" s="4">
        <v>43943</v>
      </c>
    </row>
    <row r="72" spans="1:4" ht="27">
      <c r="A72" s="3" t="s">
        <v>1065</v>
      </c>
      <c r="B72" s="1" t="s">
        <v>1080</v>
      </c>
      <c r="C72" s="4">
        <v>43902</v>
      </c>
      <c r="D72" s="4">
        <v>43943</v>
      </c>
    </row>
    <row r="73" spans="1:4">
      <c r="A73" s="3" t="s">
        <v>1081</v>
      </c>
      <c r="B73" s="1" t="s">
        <v>1092</v>
      </c>
      <c r="C73" s="4">
        <v>43903</v>
      </c>
      <c r="D73" s="4">
        <v>43943</v>
      </c>
    </row>
  </sheetData>
  <autoFilter ref="A2:D2" xr:uid="{B0A2F2E0-EF1E-4480-B6F5-F1D1EF21C4B1}"/>
  <sortState xmlns:xlrd2="http://schemas.microsoft.com/office/spreadsheetml/2017/richdata2" ref="A3:D73">
    <sortCondition ref="A3:A73"/>
    <sortCondition descending="1" ref="C3:C73"/>
    <sortCondition descending="1" ref="B3:B73"/>
  </sortState>
  <mergeCells count="1">
    <mergeCell ref="A1:D1"/>
  </mergeCells>
  <conditionalFormatting sqref="A3:D31 A33:D36 D32 A65:D65 A64 C64:D64 A40:D42 D37:D39 A44:D63 A43 C43:D43">
    <cfRule type="expression" dxfId="225" priority="27">
      <formula>MOD(ROW(),2)</formula>
    </cfRule>
    <cfRule type="expression" dxfId="224" priority="28">
      <formula>COUNTIFS($A$3:$A$473,$A3,$B$3:$B$473,$B3,$C$3:$C$473,$C3)&gt;1</formula>
    </cfRule>
  </conditionalFormatting>
  <conditionalFormatting sqref="A66 C66">
    <cfRule type="expression" dxfId="223" priority="25">
      <formula>MOD(ROW(),2)</formula>
    </cfRule>
    <cfRule type="expression" dxfId="222" priority="26">
      <formula>COUNTIFS($A$3:$A$472,$A66,$B$3:$B$472,$B66,$C$3:$C$472,$C66)&gt;1</formula>
    </cfRule>
  </conditionalFormatting>
  <conditionalFormatting sqref="D66:D73">
    <cfRule type="expression" dxfId="221" priority="23">
      <formula>MOD(ROW(),2)</formula>
    </cfRule>
    <cfRule type="expression" dxfId="220" priority="24">
      <formula>COUNTIFS($A$3:$A$472,$A66,$B$3:$B$472,$B66,$C$3:$C$472,$C66)&gt;1</formula>
    </cfRule>
  </conditionalFormatting>
  <conditionalFormatting sqref="A67:C67">
    <cfRule type="expression" dxfId="219" priority="21">
      <formula>MOD(ROW(),2)</formula>
    </cfRule>
    <cfRule type="expression" dxfId="218" priority="22">
      <formula>COUNTIFS($A$3:$A$471,$A67,$B$3:$B$471,$B67,$C$3:$C$471,$C67)&gt;1</formula>
    </cfRule>
  </conditionalFormatting>
  <conditionalFormatting sqref="A68:C68">
    <cfRule type="expression" dxfId="217" priority="19">
      <formula>MOD(ROW(),2)</formula>
    </cfRule>
    <cfRule type="expression" dxfId="216" priority="20">
      <formula>COUNTIFS($A$3:$A$469,$A68,$B$3:$B$469,$B68,$C$3:$C$469,$C68)&gt;1</formula>
    </cfRule>
  </conditionalFormatting>
  <conditionalFormatting sqref="A32:C32">
    <cfRule type="expression" dxfId="215" priority="17">
      <formula>MOD(ROW(),2)</formula>
    </cfRule>
    <cfRule type="expression" dxfId="214" priority="18">
      <formula>COUNTIFS($A$3:$A$467,$A32,$B$3:$B$467,$B32,$C$3:$C$467,$C32)&gt;1</formula>
    </cfRule>
  </conditionalFormatting>
  <conditionalFormatting sqref="A69:C69">
    <cfRule type="expression" dxfId="213" priority="15">
      <formula>MOD(ROW(),2)</formula>
    </cfRule>
    <cfRule type="expression" dxfId="212" priority="16">
      <formula>COUNTIFS($A$3:$A$467,$A69,$B$3:$B$467,$B69,$C$3:$C$467,$C69)&gt;1</formula>
    </cfRule>
  </conditionalFormatting>
  <conditionalFormatting sqref="B66">
    <cfRule type="expression" dxfId="211" priority="13">
      <formula>MOD(ROW(),2)</formula>
    </cfRule>
    <cfRule type="expression" dxfId="210" priority="14">
      <formula>COUNTIFS($A$3:$A$466,$A66,$B$3:$B$466,$B66,$C$3:$C$466,$C66)&gt;1</formula>
    </cfRule>
  </conditionalFormatting>
  <conditionalFormatting sqref="B64">
    <cfRule type="expression" dxfId="209" priority="11">
      <formula>MOD(ROW(),2)</formula>
    </cfRule>
    <cfRule type="expression" dxfId="208" priority="12">
      <formula>COUNTIFS($A$3:$A$466,$A64,$B$3:$B$466,$B64,$C$3:$C$466,$C64)&gt;1</formula>
    </cfRule>
  </conditionalFormatting>
  <conditionalFormatting sqref="A70:C70">
    <cfRule type="expression" dxfId="207" priority="9">
      <formula>MOD(ROW(),2)</formula>
    </cfRule>
    <cfRule type="expression" dxfId="206" priority="10">
      <formula>COUNTIFS($A$3:$A$466,$A70,$B$3:$B$466,$B70,$C$3:$C$466,$C70)&gt;1</formula>
    </cfRule>
  </conditionalFormatting>
  <conditionalFormatting sqref="A38:C39">
    <cfRule type="expression" dxfId="205" priority="7">
      <formula>MOD(ROW(),2)</formula>
    </cfRule>
    <cfRule type="expression" dxfId="204" priority="8">
      <formula>COUNTIFS($A$3:$A$467,$A38,$B$3:$B$467,$B38,$C$3:$C$467,$C38)&gt;1</formula>
    </cfRule>
  </conditionalFormatting>
  <conditionalFormatting sqref="A37:C37">
    <cfRule type="expression" dxfId="203" priority="5">
      <formula>MOD(ROW(),2)</formula>
    </cfRule>
    <cfRule type="expression" dxfId="202" priority="6">
      <formula>COUNTIFS($A$3:$A$467,$A37,$B$3:$B$467,$B37,$C$3:$C$467,$C37)&gt;1</formula>
    </cfRule>
  </conditionalFormatting>
  <conditionalFormatting sqref="A71:C73">
    <cfRule type="expression" dxfId="201" priority="3">
      <formula>MOD(ROW(),2)</formula>
    </cfRule>
    <cfRule type="expression" dxfId="200" priority="4">
      <formula>COUNTIFS($A$3:$A$467,$A71,$B$3:$B$467,$B71,$C$3:$C$467,$C71)&gt;1</formula>
    </cfRule>
  </conditionalFormatting>
  <conditionalFormatting sqref="B43">
    <cfRule type="expression" dxfId="199" priority="1">
      <formula>MOD(ROW(),2)</formula>
    </cfRule>
    <cfRule type="expression" dxfId="198" priority="2">
      <formula>COUNTIFS($A$3:$A$997,$A43,$B$3:$B$997,$B43,$C$3:$C$997,$C43)&gt;1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5" r:id="rId10" display="https://mayor.dc.gov/sites/default/files/dc/sites/mayormb/release_content/attachments/MO.DeclarationofPublicHealthEmergency03.11.20.pdf" xr:uid="{C497B717-17B4-40F5-8E19-4566FD004833}"/>
    <hyperlink ref="B17" r:id="rId11" display="https://www.flgov.com/wp-content/uploads/orders/2020/EO_20-51.pdf" xr:uid="{3CAD17C4-6489-44C7-8F3B-DDB5E3E99677}"/>
    <hyperlink ref="B16" r:id="rId12" display="https://www.flgov.com/wp-content/uploads/2020/03/EO-20-52.pdf" xr:uid="{74D4A510-8FAA-42E1-B49C-6D4E0BD482C8}"/>
    <hyperlink ref="B18" r:id="rId13" display="https://gov.georgia.gov/document/2020-executive-order/03142001/download" xr:uid="{A5EE303B-D0DB-44D8-A296-9F868B3DE193}"/>
    <hyperlink ref="B19" r:id="rId14" display="Second Supplementary Proclamation 03/21/2020 " xr:uid="{9A6874D9-1AE1-492C-A332-2153B084F242}"/>
    <hyperlink ref="B20" r:id="rId15" display="https://governor.hawaii.gov/wp-content/uploads/2020/03/2003020-GOV-Emergency-Proclamation_COVID-19.pdf" xr:uid="{7554E65C-CD53-4CF8-9CA1-4F838ED9B046}"/>
    <hyperlink ref="B21" r:id="rId16" display="https://gov.idaho.gov/wp-content/uploads/sites/74/2020/03/covid-19-declaration_final.pdf" xr:uid="{9CF5D5CA-605F-4C2A-B07B-72803B8BD9AF}"/>
    <hyperlink ref="B22" r:id="rId17" display="https://www.verisk.com/siteassets/media/downloads/covid/il-coronavirus-disaster-proclamation.pdf" xr:uid="{6040BCF6-7BD5-449E-AE99-42B6BB7F7A4B}"/>
    <hyperlink ref="B23" r:id="rId18" display="https://www.in.gov/gov/files/20-02ExecutiveOrder(DeclarationofPublicHealthEmergencyforCOVID-19)FINAL.pdf" xr:uid="{C2461612-83CA-4EB1-8F2C-0576AAC4E915}"/>
    <hyperlink ref="B25" r:id="rId19" display="https://governor.iowa.gov/sites/default/files/documents/202003100818.pdf" xr:uid="{18F27CF9-53B0-4F2F-B4B2-C80C928D3E07}"/>
    <hyperlink ref="B24" r:id="rId20" display="https://governor.iowa.gov/sites/default/files/documents/Public Health Proclamation - 2020.03.17.pdf" xr:uid="{670810F8-2859-4C82-B7D1-07B9F81752EE}"/>
    <hyperlink ref="B26" r:id="rId21" display="https://governor.kansas.gov/wp-content/uploads/2020/03/2020-03-12-Proclamation.pdf" xr:uid="{5506A3B3-9278-427D-865B-755B089BFE2F}"/>
    <hyperlink ref="B28" r:id="rId22" display="https://governor.ky.gov/attachments/20200306_Executive-Order_2020-215.pdf" xr:uid="{F4F6C278-B97B-4F72-8070-5B04E0876EE0}"/>
    <hyperlink ref="B27" r:id="rId23" display="https://governor.ky.gov/attachments/20200309_Executive-Order_2020-220.pdf" xr:uid="{E8AF7F74-092C-436E-8661-3EB04A27D3F9}"/>
    <hyperlink ref="B29" r:id="rId24" display="https://gov.louisiana.gov/assets/ExecutiveOrders/25-JBE-2020-COVID-19.pdf" xr:uid="{39402A05-BAF6-4F1A-B651-774C6283923A}"/>
    <hyperlink ref="B30" r:id="rId25" display="https://www.maine.gov/governor/mills/sites/maine.gov.governor.mills/files/inline-files/Proclamation of State of Civil Emergency To Further Protect Public Health.pdf" xr:uid="{1287E5E4-DAB9-42B8-9408-4C9764678782}"/>
    <hyperlink ref="B32" r:id="rId26" display="https://governor.maryland.gov/wp-content/uploads/2020/03/Proclamation-COVID-19.pdf" xr:uid="{E6828729-5DF9-4165-98C2-FC1647B0F7FE}"/>
    <hyperlink ref="B34" r:id="rId27" display="https://www.michigan.gov/whitmer/0,9309,7-387-90499_90705-521576--,00.html" xr:uid="{6416918C-1EB5-4030-9F5E-079FB732737E}"/>
    <hyperlink ref="B35" r:id="rId28" display="https://www.leg.state.mn.us/archive/execorders/20-01.pdf" xr:uid="{7C9A21A5-1E3C-4C94-A641-A3770BC27046}"/>
    <hyperlink ref="B36" r:id="rId29" display="https://www.verisk.com/siteassets/media/downloads/covid/ms-proclamation-state-of-emergency.pdf" xr:uid="{DCA6842D-1CAD-46D8-B9F0-5465C5DD5F9C}"/>
    <hyperlink ref="B44" r:id="rId30" display="https://www.verisk.com/siteassets/media/downloads/covid/nebraska-state-of-emergency-coronavirus-.pdf" xr:uid="{68CB8944-1E4D-42F6-AE13-C6A19908CB04}"/>
    <hyperlink ref="B45" r:id="rId31" display="http://gov.nv.gov/News/Emergency_Orders/2020/2020-03-12_-_COVID-19_Declaration_of_Emergency/" xr:uid="{534443B1-B77E-4B7C-97F3-0D277ED8814C}"/>
    <hyperlink ref="B47" r:id="rId32" display="https://nj.gov/infobank/eo/056murphy/pdf/EO-103.pdf" xr:uid="{F7989F47-CF5A-4C46-8F02-214514BB8962}"/>
    <hyperlink ref="B48" r:id="rId33" display="https://www.governor.state.nm.us/wp-content/uploads/2020/03/Executive-Order-2020-004.pdf" xr:uid="{9578CC63-EF9E-490D-BC07-5ADF329BE763}"/>
    <hyperlink ref="B50" r:id="rId34" display="https://www.governor.ny.gov/sites/governor.ny.gov/files/atoms/files/EO_202.pdf" xr:uid="{A286A961-DE1B-46A6-8C69-9EAD25D9865E}"/>
    <hyperlink ref="B51" r:id="rId35" display="https://files.nc.gov/governor/documents/files/EO116-SOE-COVID-19.pdf" xr:uid="{C916C5AA-0822-49EB-BF5B-94C5919F8A51}"/>
    <hyperlink ref="B52" r:id="rId36" display="https://www.governor.nd.gov/sites/www/files/documents/EO 2020-03.pdf" xr:uid="{16F84933-A81B-4E30-BE60-04B62A6074D6}"/>
    <hyperlink ref="B53"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4" r:id="rId38" display="https://www.sos.ok.gov/documents/executive/1913.pdf" xr:uid="{3472BF65-4BDD-4A86-8D54-D69869828155}"/>
    <hyperlink ref="B55" r:id="rId39" display="https://drive.google.com/file/d/1AcKOePvhmBpuNuaBQq7yZ37E2Sog4tUe/view" xr:uid="{09244893-C5E4-4EE3-AE52-7EA0DC20BE99}"/>
    <hyperlink ref="B56" r:id="rId40" display="https://www.governor.pa.gov/wp-content/uploads/2020/03/20200306-COVID19-Digital-Proclamation.pdf" xr:uid="{5F22ABBD-5E89-4C18-9673-B1EAFC29FA31}"/>
    <hyperlink ref="B58" r:id="rId41" display="https://health.ri.gov/publications/exec-orders/ExecOrder20-02.pdf" xr:uid="{92B60D67-2E91-4C3D-A1AA-46CC14186575}"/>
    <hyperlink ref="B60" r:id="rId42" display="https://www.verisk.com/siteassets/media/downloads/covid/south-dakota-executive-order-2020-04.pdf" xr:uid="{361AA125-C0BF-4C2E-996D-A2DA6B733EA3}"/>
    <hyperlink ref="B59" r:id="rId43" display="https://governor.sc.gov/sites/default/files/Documents/Executive-Orders/2020-03-13 FILED Executive Order No. 2020-08 - State of Emergency Due to Coronavirus (COVID-19).pdf" xr:uid="{8A706CC1-D22B-41AC-AC31-1D925FFC4551}"/>
    <hyperlink ref="B61" r:id="rId44" display="https://publications.tnsosfiles.com/pub/execorders/exec-orders-lee14.pdf" xr:uid="{869BE287-21D7-4759-A2D1-4A8C3FFF8081}"/>
    <hyperlink ref="B62" r:id="rId45" display="https://gov.texas.gov/uploads/files/press/DISASTER_covid19_disaster_proclamation_IMAGE_03-13-2020.pdf" xr:uid="{650E054D-687B-430E-BA8A-881FBE76ABB6}"/>
    <hyperlink ref="B63" r:id="rId46" display="https://coronavirus-download.utah.gov/Governor/state of emergency COVID-19.pdf" xr:uid="{C4040334-C528-4552-A718-5092BB8B1C97}"/>
    <hyperlink ref="B64" r:id="rId47" display="https://governor.vermont.gov/sites/scott/files/documents/EO 01-20 Declaration of State of Emergency in Response to COVID-19 and National Guard Call-Out.pdf" xr:uid="{D946DE67-6D3D-411A-BD2C-A72798302839}"/>
    <hyperlink ref="B65" r:id="rId48" display="https://www.governor.virginia.gov/media/governorvirginiagov/governor-of-virginia/pdf/eo/EO-51-Declaration-of-a-State-of-Emergency-Due-to-Novel-Coronavirus-(COVID-19).pdf" xr:uid="{02F7263A-A6EF-4951-BF55-7207895858D3}"/>
    <hyperlink ref="B66" r:id="rId49" display="https://www.governor.wa.gov/sites/default/files/proclamations/20-05 Coronavirus %28final%29.pdf" xr:uid="{4417A81E-2B1D-41F8-AA61-14097D710688}"/>
    <hyperlink ref="B69" r:id="rId50" display="http://apps.sos.wv.gov/adlaw/executivejournal/readpdf.aspx?DocID=89491" xr:uid="{937063E6-48C2-4B61-BF02-AF6E18B7A19B}"/>
    <hyperlink ref="B71" r:id="rId51" display="http://apps.sos.wv.gov/adlaw/executivejournal/readpdf.aspx?DocID=89428" xr:uid="{29AB7512-5698-46CF-B098-6ED7D85ABEA2}"/>
    <hyperlink ref="B72" r:id="rId52" display="https://docs.legis.wisconsin.gov/code/executive_orders/2019_tony_evers/2020-72.pdf" xr:uid="{14873F10-607A-477E-ADB4-E77023454B15}"/>
    <hyperlink ref="B73" r:id="rId53" display="https://www.verisk.com/siteassets/media/downloads/covid/wyoming-2020-2-state-of-emergency-covid-19.pdf" xr:uid="{221B88D6-228A-4612-90A0-5BF1D4FE6F27}"/>
    <hyperlink ref="B57"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6" r:id="rId56" display="https://www.governor.nh.gov/sites/g/files/ehbemt336/files/documents/2020-04.pdf" xr:uid="{810982C5-7916-4F73-83B5-F14E3F9CCBB9}"/>
    <hyperlink ref="B49"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1" r:id="rId59" display="https://governor.maryland.gov/wp-content/uploads/2020/07/2107_001.pdf" xr:uid="{ACCF8BF6-8363-432C-B93D-892F7A7F4BBB}"/>
    <hyperlink ref="B33"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0" r:id="rId62" display="https://www.wvinsurance.gov/Portals/0/pdf/20-EO-01-Emergency-Order.pdf?ver=2020-03-14-151002-390" xr:uid="{8FE8A2FB-E582-4931-AD22-0A058122A67C}"/>
    <hyperlink ref="B68" r:id="rId63" display="https://www.wvinsurance.gov/Portals/0/pdf/20-EO-02_Emergency_Order.pdf?ver=2020-03-19-084523-047" xr:uid="{94142F9F-A9E4-4610-8031-605955C279D9}"/>
    <hyperlink ref="B67" r:id="rId64" display="https://www.wvinsurance.gov/Portals/0/pdf/pressrelease/20-EO-09 Modifying and Rescinding Certain COVID19 Related Emergency Orders.pdf?ver=2020-10-16-123159-620" xr:uid="{80C9E581-3305-45B1-B643-1F37E566C41C}"/>
    <hyperlink ref="B42" r:id="rId65" display="https://www.sos.mo.gov/library/reference/orders/2020/eo2" xr:uid="{FF73F6D5-F2A5-4EBE-B0EF-88F2904E74DF}"/>
    <hyperlink ref="B41" r:id="rId66" display="https://www.sos.mo.gov/library/reference/orders/2020/eo4" xr:uid="{584D7D4D-EDC2-4A59-84E3-53852BFDBEAE}"/>
    <hyperlink ref="B40" r:id="rId67" display="https://www.sos.mo.gov/library/reference/orders/2020/eo10" xr:uid="{DDCECBF0-EA85-4919-A927-F2BFC6999034}"/>
    <hyperlink ref="B37" r:id="rId68" display="https://www.sos.mo.gov/library/reference/orders/2020/eo19" xr:uid="{77E22578-0B33-4859-9681-C1AB30F3C004}"/>
    <hyperlink ref="B38" r:id="rId69" display="https://www.sos.mo.gov/library/reference/orders/2020/eo16" xr:uid="{EDB0806F-44F8-4A45-BACC-6A538EFC2CDE}"/>
    <hyperlink ref="B39" r:id="rId70" display="https://www.sos.mo.gov/library/reference/orders/2020/eo12" xr:uid="{9B8D8AE5-F3B3-4FF7-99A9-58A1A877AB35}"/>
    <hyperlink ref="B43" r:id="rId71" xr:uid="{01DA8C8A-4D14-41FE-88A7-F7946B5ED907}"/>
  </hyperlinks>
  <pageMargins left="0.7" right="0.7" top="0.75" bottom="0.75" header="0.3" footer="0.3"/>
  <pageSetup scale="34" orientation="landscape" r:id="rId72"/>
  <headerFooter>
    <oddFooter>&amp;L© Insurance Services Office, Inc., 2021.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sheetPr>
    <pageSetUpPr autoPageBreaks="0"/>
  </sheetPr>
  <dimension ref="A1:E136"/>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21</v>
      </c>
      <c r="B1" s="61"/>
      <c r="C1" s="61"/>
      <c r="D1" s="61"/>
    </row>
    <row r="2" spans="1:4" ht="27.75">
      <c r="A2" s="18" t="s">
        <v>45</v>
      </c>
      <c r="B2" s="18" t="s">
        <v>46</v>
      </c>
      <c r="C2" s="19" t="s">
        <v>47</v>
      </c>
      <c r="D2" s="20" t="s">
        <v>51</v>
      </c>
    </row>
    <row r="3" spans="1:4">
      <c r="A3" s="2" t="s">
        <v>52</v>
      </c>
      <c r="B3" s="1" t="s">
        <v>59</v>
      </c>
      <c r="C3" s="4">
        <v>43929</v>
      </c>
      <c r="D3" s="4">
        <v>43943</v>
      </c>
    </row>
    <row r="4" spans="1:4" ht="27">
      <c r="A4" s="2" t="s">
        <v>63</v>
      </c>
      <c r="B4" s="49" t="s">
        <v>66</v>
      </c>
      <c r="C4" s="4">
        <v>44211</v>
      </c>
      <c r="D4" s="4">
        <v>44216</v>
      </c>
    </row>
    <row r="5" spans="1:4" ht="27">
      <c r="A5" s="2" t="s">
        <v>63</v>
      </c>
      <c r="B5" s="51" t="s">
        <v>69</v>
      </c>
      <c r="C5" s="4">
        <v>44181</v>
      </c>
      <c r="D5" s="4">
        <v>44186</v>
      </c>
    </row>
    <row r="6" spans="1:4" ht="27">
      <c r="A6" s="2" t="s">
        <v>63</v>
      </c>
      <c r="B6" s="51" t="s">
        <v>70</v>
      </c>
      <c r="C6" s="4">
        <v>44151</v>
      </c>
      <c r="D6" s="4">
        <v>44153</v>
      </c>
    </row>
    <row r="7" spans="1:4">
      <c r="A7" s="2" t="s">
        <v>63</v>
      </c>
      <c r="B7" s="51" t="s">
        <v>71</v>
      </c>
      <c r="C7" s="4">
        <v>44151</v>
      </c>
      <c r="D7" s="4">
        <v>44153</v>
      </c>
    </row>
    <row r="8" spans="1:4">
      <c r="A8" s="2" t="s">
        <v>63</v>
      </c>
      <c r="B8" s="31" t="s">
        <v>75</v>
      </c>
      <c r="C8" s="4">
        <v>43936</v>
      </c>
      <c r="D8" s="4">
        <v>43943</v>
      </c>
    </row>
    <row r="9" spans="1:4">
      <c r="A9" s="2" t="s">
        <v>63</v>
      </c>
      <c r="B9" s="1" t="s">
        <v>81</v>
      </c>
      <c r="C9" s="4">
        <v>43906</v>
      </c>
      <c r="D9" s="4">
        <v>43943</v>
      </c>
    </row>
    <row r="10" spans="1:4" ht="27">
      <c r="A10" s="2" t="s">
        <v>83</v>
      </c>
      <c r="B10" s="1" t="s">
        <v>88</v>
      </c>
      <c r="C10" s="4">
        <v>43935</v>
      </c>
      <c r="D10" s="4">
        <v>43943</v>
      </c>
    </row>
    <row r="11" spans="1:4" ht="27">
      <c r="A11" s="2" t="s">
        <v>92</v>
      </c>
      <c r="B11" s="51" t="s">
        <v>95</v>
      </c>
      <c r="C11" s="4">
        <v>44194</v>
      </c>
      <c r="D11" s="4">
        <v>44202</v>
      </c>
    </row>
    <row r="12" spans="1:4" ht="27">
      <c r="A12" s="2" t="s">
        <v>92</v>
      </c>
      <c r="B12" s="47" t="s">
        <v>100</v>
      </c>
      <c r="C12" s="4">
        <v>44001</v>
      </c>
      <c r="D12" s="4">
        <v>44004</v>
      </c>
    </row>
    <row r="13" spans="1:4">
      <c r="A13" s="2" t="s">
        <v>92</v>
      </c>
      <c r="B13" s="1" t="s">
        <v>104</v>
      </c>
      <c r="C13" s="4">
        <v>43962</v>
      </c>
      <c r="D13" s="4">
        <v>43964</v>
      </c>
    </row>
    <row r="14" spans="1:4" ht="27">
      <c r="A14" s="2" t="s">
        <v>92</v>
      </c>
      <c r="B14" s="1" t="s">
        <v>108</v>
      </c>
      <c r="C14" s="4">
        <v>43935</v>
      </c>
      <c r="D14" s="4">
        <v>43943</v>
      </c>
    </row>
    <row r="15" spans="1:4">
      <c r="A15" s="2" t="s">
        <v>92</v>
      </c>
      <c r="B15" s="1" t="s">
        <v>111</v>
      </c>
      <c r="C15" s="4">
        <v>43913</v>
      </c>
      <c r="D15" s="4">
        <v>43943</v>
      </c>
    </row>
    <row r="16" spans="1:4">
      <c r="A16" s="2" t="s">
        <v>115</v>
      </c>
      <c r="B16" s="31" t="s">
        <v>132</v>
      </c>
      <c r="C16" s="4">
        <v>43966</v>
      </c>
      <c r="D16" s="4">
        <v>43970</v>
      </c>
    </row>
    <row r="17" spans="1:4">
      <c r="A17" s="2" t="s">
        <v>115</v>
      </c>
      <c r="B17" s="31" t="s">
        <v>138</v>
      </c>
      <c r="C17" s="4">
        <v>43934</v>
      </c>
      <c r="D17" s="4">
        <v>43973</v>
      </c>
    </row>
    <row r="18" spans="1:4">
      <c r="A18" s="2" t="s">
        <v>115</v>
      </c>
      <c r="B18" s="1" t="s">
        <v>139</v>
      </c>
      <c r="C18" s="4">
        <v>43934</v>
      </c>
      <c r="D18" s="4">
        <v>43943</v>
      </c>
    </row>
    <row r="19" spans="1:4" ht="27">
      <c r="A19" s="2" t="s">
        <v>115</v>
      </c>
      <c r="B19" s="1" t="s">
        <v>140</v>
      </c>
      <c r="C19" s="4">
        <v>43930</v>
      </c>
      <c r="D19" s="4">
        <v>43943</v>
      </c>
    </row>
    <row r="20" spans="1:4" ht="27">
      <c r="A20" s="2" t="s">
        <v>115</v>
      </c>
      <c r="B20" s="1" t="s">
        <v>142</v>
      </c>
      <c r="C20" s="4">
        <v>43927</v>
      </c>
      <c r="D20" s="4">
        <v>43943</v>
      </c>
    </row>
    <row r="21" spans="1:4" ht="27">
      <c r="A21" s="2" t="s">
        <v>154</v>
      </c>
      <c r="B21" s="1" t="s">
        <v>170</v>
      </c>
      <c r="C21" s="4">
        <v>43927</v>
      </c>
      <c r="D21" s="4">
        <v>43943</v>
      </c>
    </row>
    <row r="22" spans="1:4">
      <c r="A22" s="2" t="s">
        <v>154</v>
      </c>
      <c r="B22" s="1" t="s">
        <v>171</v>
      </c>
      <c r="C22" s="4">
        <v>43927</v>
      </c>
      <c r="D22" s="4">
        <v>43943</v>
      </c>
    </row>
    <row r="23" spans="1:4" ht="27">
      <c r="A23" s="2" t="s">
        <v>179</v>
      </c>
      <c r="B23" s="47" t="s">
        <v>185</v>
      </c>
      <c r="C23" s="4">
        <v>43994</v>
      </c>
      <c r="D23" s="4">
        <v>43997</v>
      </c>
    </row>
    <row r="24" spans="1:4" ht="27">
      <c r="A24" s="2" t="s">
        <v>179</v>
      </c>
      <c r="B24" s="47" t="s">
        <v>186</v>
      </c>
      <c r="C24" s="4">
        <v>43994</v>
      </c>
      <c r="D24" s="4">
        <v>43997</v>
      </c>
    </row>
    <row r="25" spans="1:4" ht="27">
      <c r="A25" s="2" t="s">
        <v>179</v>
      </c>
      <c r="B25" s="1" t="s">
        <v>187</v>
      </c>
      <c r="C25" s="4">
        <v>43950</v>
      </c>
      <c r="D25" s="4">
        <v>43955</v>
      </c>
    </row>
    <row r="26" spans="1:4" ht="27">
      <c r="A26" s="2" t="s">
        <v>179</v>
      </c>
      <c r="B26" s="1" t="s">
        <v>188</v>
      </c>
      <c r="C26" s="4">
        <v>43950</v>
      </c>
      <c r="D26" s="4">
        <v>43955</v>
      </c>
    </row>
    <row r="27" spans="1:4" ht="27">
      <c r="A27" s="2" t="s">
        <v>179</v>
      </c>
      <c r="B27" s="1" t="s">
        <v>191</v>
      </c>
      <c r="C27" s="4">
        <v>43927</v>
      </c>
      <c r="D27" s="4">
        <v>43943</v>
      </c>
    </row>
    <row r="28" spans="1:4" ht="27">
      <c r="A28" s="2" t="s">
        <v>179</v>
      </c>
      <c r="B28" s="1" t="s">
        <v>196</v>
      </c>
      <c r="C28" s="4">
        <v>43916</v>
      </c>
      <c r="D28" s="4">
        <v>43943</v>
      </c>
    </row>
    <row r="29" spans="1:4">
      <c r="A29" s="2" t="s">
        <v>179</v>
      </c>
      <c r="B29" s="1" t="s">
        <v>201</v>
      </c>
      <c r="C29" s="4">
        <v>43914</v>
      </c>
      <c r="D29" s="4">
        <v>43943</v>
      </c>
    </row>
    <row r="30" spans="1:4" ht="27">
      <c r="A30" s="2" t="s">
        <v>209</v>
      </c>
      <c r="B30" s="47" t="s">
        <v>211</v>
      </c>
      <c r="C30" s="4">
        <v>44014</v>
      </c>
      <c r="D30" s="4">
        <v>43943</v>
      </c>
    </row>
    <row r="31" spans="1:4" ht="27">
      <c r="A31" s="2" t="s">
        <v>209</v>
      </c>
      <c r="B31" s="1" t="s">
        <v>218</v>
      </c>
      <c r="C31" s="4">
        <v>43930</v>
      </c>
      <c r="D31" s="4">
        <v>43943</v>
      </c>
    </row>
    <row r="32" spans="1:4">
      <c r="A32" s="2" t="s">
        <v>209</v>
      </c>
      <c r="B32" s="1" t="s">
        <v>220</v>
      </c>
      <c r="C32" s="4">
        <v>43922</v>
      </c>
      <c r="D32" s="4">
        <v>43943</v>
      </c>
    </row>
    <row r="33" spans="1:4" ht="27">
      <c r="A33" s="2" t="s">
        <v>225</v>
      </c>
      <c r="B33" s="47" t="s">
        <v>230</v>
      </c>
      <c r="C33" s="4">
        <v>44158</v>
      </c>
      <c r="D33" s="4">
        <v>44159</v>
      </c>
    </row>
    <row r="34" spans="1:4" ht="27">
      <c r="A34" s="2" t="s">
        <v>225</v>
      </c>
      <c r="B34" s="1" t="s">
        <v>239</v>
      </c>
      <c r="C34" s="4">
        <v>43965</v>
      </c>
      <c r="D34" s="4">
        <v>43970</v>
      </c>
    </row>
    <row r="35" spans="1:4" ht="27">
      <c r="A35" s="2" t="s">
        <v>225</v>
      </c>
      <c r="B35" s="1" t="s">
        <v>242</v>
      </c>
      <c r="C35" s="4">
        <v>43948</v>
      </c>
      <c r="D35" s="4">
        <v>43950</v>
      </c>
    </row>
    <row r="36" spans="1:4" ht="27">
      <c r="A36" s="2" t="s">
        <v>225</v>
      </c>
      <c r="B36" s="31" t="s">
        <v>243</v>
      </c>
      <c r="C36" s="4">
        <v>43945</v>
      </c>
      <c r="D36" s="4">
        <v>43948</v>
      </c>
    </row>
    <row r="37" spans="1:4">
      <c r="A37" s="3" t="s">
        <v>256</v>
      </c>
      <c r="B37" s="1" t="s">
        <v>265</v>
      </c>
      <c r="C37" s="4">
        <v>43915</v>
      </c>
      <c r="D37" s="4">
        <v>43943</v>
      </c>
    </row>
    <row r="38" spans="1:4">
      <c r="A38" s="2" t="s">
        <v>270</v>
      </c>
      <c r="B38" s="48" t="s">
        <v>279</v>
      </c>
      <c r="C38" s="4">
        <v>43949</v>
      </c>
      <c r="D38" s="28">
        <v>43950</v>
      </c>
    </row>
    <row r="39" spans="1:4" ht="27">
      <c r="A39" s="2" t="s">
        <v>270</v>
      </c>
      <c r="B39" s="47" t="s">
        <v>285</v>
      </c>
      <c r="C39" s="4">
        <v>43910</v>
      </c>
      <c r="D39" s="4">
        <v>43943</v>
      </c>
    </row>
    <row r="40" spans="1:4">
      <c r="A40" s="2" t="s">
        <v>270</v>
      </c>
      <c r="B40" s="48" t="s">
        <v>287</v>
      </c>
      <c r="C40" s="4">
        <v>43907</v>
      </c>
      <c r="D40" s="4">
        <v>43943</v>
      </c>
    </row>
    <row r="41" spans="1:4">
      <c r="A41" s="2" t="s">
        <v>270</v>
      </c>
      <c r="B41" s="48" t="s">
        <v>288</v>
      </c>
      <c r="C41" s="4">
        <v>43906</v>
      </c>
      <c r="D41" s="4">
        <v>43943</v>
      </c>
    </row>
    <row r="42" spans="1:4" ht="27">
      <c r="A42" s="2" t="s">
        <v>291</v>
      </c>
      <c r="B42" s="47" t="s">
        <v>294</v>
      </c>
      <c r="C42" s="4">
        <v>44029</v>
      </c>
      <c r="D42" s="4">
        <v>44033</v>
      </c>
    </row>
    <row r="43" spans="1:4" ht="27">
      <c r="A43" s="2" t="s">
        <v>291</v>
      </c>
      <c r="B43" s="1" t="s">
        <v>295</v>
      </c>
      <c r="C43" s="4">
        <v>43948</v>
      </c>
      <c r="D43" s="4">
        <v>43951</v>
      </c>
    </row>
    <row r="44" spans="1:4">
      <c r="A44" s="2" t="s">
        <v>300</v>
      </c>
      <c r="B44" s="11" t="s">
        <v>309</v>
      </c>
      <c r="C44" s="4">
        <v>43943</v>
      </c>
      <c r="D44" s="4">
        <v>43944</v>
      </c>
    </row>
    <row r="45" spans="1:4">
      <c r="A45" s="2" t="s">
        <v>312</v>
      </c>
      <c r="B45" s="31" t="s">
        <v>332</v>
      </c>
      <c r="C45" s="4">
        <v>43931</v>
      </c>
      <c r="D45" s="4">
        <v>43943</v>
      </c>
    </row>
    <row r="46" spans="1:4">
      <c r="A46" s="2" t="s">
        <v>312</v>
      </c>
      <c r="B46" s="1" t="s">
        <v>335</v>
      </c>
      <c r="C46" s="4">
        <v>43921</v>
      </c>
      <c r="D46" s="4">
        <v>43943</v>
      </c>
    </row>
    <row r="47" spans="1:4">
      <c r="A47" s="3" t="s">
        <v>359</v>
      </c>
      <c r="B47" s="1" t="s">
        <v>362</v>
      </c>
      <c r="C47" s="4">
        <v>44242</v>
      </c>
      <c r="D47" s="4">
        <v>43943</v>
      </c>
    </row>
    <row r="48" spans="1:4">
      <c r="A48" s="3" t="s">
        <v>359</v>
      </c>
      <c r="B48" s="1" t="s">
        <v>367</v>
      </c>
      <c r="C48" s="4">
        <v>43907</v>
      </c>
      <c r="D48" s="4">
        <v>43943</v>
      </c>
    </row>
    <row r="49" spans="1:5" ht="27">
      <c r="A49" s="2" t="s">
        <v>369</v>
      </c>
      <c r="B49" s="1" t="s">
        <v>380</v>
      </c>
      <c r="C49" s="4">
        <v>43928</v>
      </c>
      <c r="D49" s="4">
        <v>43943</v>
      </c>
    </row>
    <row r="50" spans="1:5">
      <c r="A50" s="2" t="s">
        <v>369</v>
      </c>
      <c r="B50" s="1" t="s">
        <v>383</v>
      </c>
      <c r="C50" s="4">
        <v>43920</v>
      </c>
      <c r="D50" s="4">
        <v>43943</v>
      </c>
    </row>
    <row r="51" spans="1:5">
      <c r="A51" s="2" t="s">
        <v>369</v>
      </c>
      <c r="B51" s="1" t="s">
        <v>386</v>
      </c>
      <c r="C51" s="4">
        <v>43915</v>
      </c>
      <c r="D51" s="4">
        <v>43943</v>
      </c>
    </row>
    <row r="52" spans="1:5" ht="27">
      <c r="A52" s="2" t="s">
        <v>414</v>
      </c>
      <c r="B52" s="51" t="s">
        <v>416</v>
      </c>
      <c r="C52" s="4">
        <v>44063</v>
      </c>
      <c r="D52" s="4">
        <v>44068</v>
      </c>
    </row>
    <row r="53" spans="1:5">
      <c r="A53" s="2" t="s">
        <v>414</v>
      </c>
      <c r="B53" s="31" t="s">
        <v>418</v>
      </c>
      <c r="C53" s="4">
        <v>43950</v>
      </c>
      <c r="D53" s="4">
        <v>43970</v>
      </c>
    </row>
    <row r="54" spans="1:5">
      <c r="A54" s="2" t="s">
        <v>414</v>
      </c>
      <c r="B54" s="1" t="s">
        <v>419</v>
      </c>
      <c r="C54" s="4">
        <v>43936</v>
      </c>
      <c r="D54" s="4">
        <v>43943</v>
      </c>
    </row>
    <row r="55" spans="1:5">
      <c r="A55" s="2" t="s">
        <v>424</v>
      </c>
      <c r="B55" s="48" t="s">
        <v>434</v>
      </c>
      <c r="C55" s="4">
        <v>44091</v>
      </c>
      <c r="D55" s="4">
        <v>44092</v>
      </c>
    </row>
    <row r="56" spans="1:5">
      <c r="A56" s="2" t="s">
        <v>424</v>
      </c>
      <c r="B56" s="48" t="s">
        <v>435</v>
      </c>
      <c r="C56" s="4">
        <v>44075</v>
      </c>
      <c r="D56" s="4">
        <v>44075</v>
      </c>
    </row>
    <row r="57" spans="1:5">
      <c r="A57" s="2" t="s">
        <v>424</v>
      </c>
      <c r="B57" s="31" t="s">
        <v>441</v>
      </c>
      <c r="C57" s="4">
        <v>43935</v>
      </c>
      <c r="D57" s="4">
        <v>43943</v>
      </c>
    </row>
    <row r="58" spans="1:5">
      <c r="A58" s="2" t="s">
        <v>424</v>
      </c>
      <c r="B58" s="1" t="s">
        <v>444</v>
      </c>
      <c r="C58" s="4">
        <v>43930</v>
      </c>
      <c r="D58" s="4">
        <v>43943</v>
      </c>
    </row>
    <row r="59" spans="1:5">
      <c r="A59" s="2" t="s">
        <v>424</v>
      </c>
      <c r="B59" s="1" t="s">
        <v>449</v>
      </c>
      <c r="C59" s="4">
        <v>43920</v>
      </c>
      <c r="D59" s="4">
        <v>43943</v>
      </c>
    </row>
    <row r="60" spans="1:5">
      <c r="A60" s="2" t="s">
        <v>424</v>
      </c>
      <c r="B60" s="1" t="s">
        <v>452</v>
      </c>
      <c r="C60" s="4">
        <v>43913</v>
      </c>
      <c r="D60" s="4">
        <v>43943</v>
      </c>
    </row>
    <row r="61" spans="1:5">
      <c r="A61" s="2" t="s">
        <v>458</v>
      </c>
      <c r="B61" s="55" t="s">
        <v>459</v>
      </c>
      <c r="C61" s="4">
        <v>44266</v>
      </c>
      <c r="D61" s="4">
        <v>44272</v>
      </c>
    </row>
    <row r="62" spans="1:5" ht="27">
      <c r="A62" s="2" t="s">
        <v>458</v>
      </c>
      <c r="B62" s="47" t="s">
        <v>463</v>
      </c>
      <c r="C62" s="4">
        <v>44032</v>
      </c>
      <c r="D62" s="4">
        <v>44036</v>
      </c>
    </row>
    <row r="63" spans="1:5">
      <c r="A63" s="2" t="s">
        <v>458</v>
      </c>
      <c r="B63" s="31" t="s">
        <v>466</v>
      </c>
      <c r="C63" s="4">
        <v>43962</v>
      </c>
      <c r="D63" s="4">
        <v>43970</v>
      </c>
      <c r="E63" s="2"/>
    </row>
    <row r="64" spans="1:5">
      <c r="A64" s="2" t="s">
        <v>458</v>
      </c>
      <c r="B64" s="1" t="s">
        <v>474</v>
      </c>
      <c r="C64" s="4">
        <v>43934</v>
      </c>
      <c r="D64" s="4">
        <v>43943</v>
      </c>
    </row>
    <row r="65" spans="1:4">
      <c r="A65" s="2" t="s">
        <v>458</v>
      </c>
      <c r="B65" s="1" t="s">
        <v>476</v>
      </c>
      <c r="C65" s="4">
        <v>43924</v>
      </c>
      <c r="D65" s="4">
        <v>43943</v>
      </c>
    </row>
    <row r="66" spans="1:4">
      <c r="A66" s="2" t="s">
        <v>482</v>
      </c>
      <c r="B66" s="55" t="s">
        <v>485</v>
      </c>
      <c r="C66" s="4">
        <v>44131</v>
      </c>
      <c r="D66" s="4">
        <v>44133</v>
      </c>
    </row>
    <row r="67" spans="1:4">
      <c r="A67" s="2" t="s">
        <v>482</v>
      </c>
      <c r="B67" s="48" t="s">
        <v>501</v>
      </c>
      <c r="C67" s="4">
        <v>44020</v>
      </c>
      <c r="D67" s="4">
        <v>44020</v>
      </c>
    </row>
    <row r="68" spans="1:4">
      <c r="A68" s="2" t="s">
        <v>482</v>
      </c>
      <c r="B68" s="31" t="s">
        <v>505</v>
      </c>
      <c r="C68" s="4">
        <v>43979</v>
      </c>
      <c r="D68" s="28">
        <v>43983</v>
      </c>
    </row>
    <row r="69" spans="1:4">
      <c r="A69" s="2" t="s">
        <v>482</v>
      </c>
      <c r="B69" s="31" t="s">
        <v>513</v>
      </c>
      <c r="C69" s="4">
        <v>43934</v>
      </c>
      <c r="D69" s="4">
        <v>43943</v>
      </c>
    </row>
    <row r="70" spans="1:4">
      <c r="A70" s="2" t="s">
        <v>482</v>
      </c>
      <c r="B70" s="1" t="s">
        <v>514</v>
      </c>
      <c r="C70" s="4">
        <v>43934</v>
      </c>
      <c r="D70" s="4">
        <v>43943</v>
      </c>
    </row>
    <row r="71" spans="1:4">
      <c r="A71" s="2" t="s">
        <v>482</v>
      </c>
      <c r="B71" s="1" t="s">
        <v>520</v>
      </c>
      <c r="C71" s="4">
        <v>43910</v>
      </c>
      <c r="D71" s="4">
        <v>43943</v>
      </c>
    </row>
    <row r="72" spans="1:4">
      <c r="A72" s="2" t="s">
        <v>522</v>
      </c>
      <c r="B72" s="11" t="s">
        <v>538</v>
      </c>
      <c r="C72" s="4">
        <v>43950</v>
      </c>
      <c r="D72" s="4">
        <v>43952</v>
      </c>
    </row>
    <row r="73" spans="1:4" ht="27">
      <c r="A73" s="2" t="s">
        <v>546</v>
      </c>
      <c r="B73" s="1" t="s">
        <v>555</v>
      </c>
      <c r="C73" s="4">
        <v>43935</v>
      </c>
      <c r="D73" s="4">
        <v>43943</v>
      </c>
    </row>
    <row r="74" spans="1:4" ht="27">
      <c r="A74" s="2" t="s">
        <v>546</v>
      </c>
      <c r="B74" s="1" t="s">
        <v>558</v>
      </c>
      <c r="C74" s="4">
        <v>43915</v>
      </c>
      <c r="D74" s="4">
        <v>43943</v>
      </c>
    </row>
    <row r="75" spans="1:4">
      <c r="A75" s="2" t="s">
        <v>563</v>
      </c>
      <c r="B75" s="31" t="s">
        <v>576</v>
      </c>
      <c r="C75" s="4">
        <v>43965</v>
      </c>
      <c r="D75" s="4">
        <v>43966</v>
      </c>
    </row>
    <row r="76" spans="1:4" ht="27">
      <c r="A76" s="2" t="s">
        <v>563</v>
      </c>
      <c r="B76" s="1" t="s">
        <v>579</v>
      </c>
      <c r="C76" s="4">
        <v>43931</v>
      </c>
      <c r="D76" s="4">
        <v>43943</v>
      </c>
    </row>
    <row r="77" spans="1:4">
      <c r="A77" s="2" t="s">
        <v>563</v>
      </c>
      <c r="B77" s="1" t="s">
        <v>582</v>
      </c>
      <c r="C77" s="4">
        <v>43914</v>
      </c>
      <c r="D77" s="4">
        <v>43943</v>
      </c>
    </row>
    <row r="78" spans="1:4">
      <c r="A78" s="2" t="s">
        <v>563</v>
      </c>
      <c r="B78" s="31" t="s">
        <v>584</v>
      </c>
      <c r="C78" s="4">
        <v>43909</v>
      </c>
      <c r="D78" s="4">
        <v>43943</v>
      </c>
    </row>
    <row r="79" spans="1:4" ht="40.5">
      <c r="A79" s="2" t="s">
        <v>589</v>
      </c>
      <c r="B79" s="1" t="s">
        <v>592</v>
      </c>
      <c r="C79" s="4">
        <v>43934</v>
      </c>
      <c r="D79" s="4">
        <v>43945</v>
      </c>
    </row>
    <row r="80" spans="1:4" ht="27">
      <c r="A80" s="2" t="s">
        <v>589</v>
      </c>
      <c r="B80" s="1" t="s">
        <v>593</v>
      </c>
      <c r="C80" s="4">
        <v>43930</v>
      </c>
      <c r="D80" s="4">
        <v>43943</v>
      </c>
    </row>
    <row r="81" spans="1:4">
      <c r="A81" s="2" t="s">
        <v>596</v>
      </c>
      <c r="B81" s="1" t="s">
        <v>601</v>
      </c>
      <c r="C81" s="4">
        <v>43929</v>
      </c>
      <c r="D81" s="4">
        <v>43943</v>
      </c>
    </row>
    <row r="82" spans="1:4">
      <c r="A82" s="2" t="s">
        <v>596</v>
      </c>
      <c r="B82" s="1" t="s">
        <v>602</v>
      </c>
      <c r="C82" s="4">
        <v>43917</v>
      </c>
      <c r="D82" s="4">
        <v>43943</v>
      </c>
    </row>
    <row r="83" spans="1:4" ht="27">
      <c r="A83" s="2" t="s">
        <v>604</v>
      </c>
      <c r="B83" s="47" t="s">
        <v>609</v>
      </c>
      <c r="C83" s="4">
        <v>44000</v>
      </c>
      <c r="D83" s="4">
        <v>44000</v>
      </c>
    </row>
    <row r="84" spans="1:4" ht="27">
      <c r="A84" s="2" t="s">
        <v>604</v>
      </c>
      <c r="B84" s="47" t="s">
        <v>611</v>
      </c>
      <c r="C84" s="4">
        <v>43983</v>
      </c>
      <c r="D84" s="4">
        <v>43986</v>
      </c>
    </row>
    <row r="85" spans="1:4">
      <c r="A85" s="2" t="s">
        <v>604</v>
      </c>
      <c r="B85" s="1" t="s">
        <v>612</v>
      </c>
      <c r="C85" s="4">
        <v>43941</v>
      </c>
      <c r="D85" s="4">
        <v>43943</v>
      </c>
    </row>
    <row r="86" spans="1:4" ht="27">
      <c r="A86" s="2" t="s">
        <v>618</v>
      </c>
      <c r="B86" s="49" t="s">
        <v>619</v>
      </c>
      <c r="C86" s="4">
        <v>44230</v>
      </c>
      <c r="D86" s="4">
        <v>44231</v>
      </c>
    </row>
    <row r="87" spans="1:4" ht="27">
      <c r="A87" s="2" t="s">
        <v>618</v>
      </c>
      <c r="B87" s="47" t="s">
        <v>620</v>
      </c>
      <c r="C87" s="4">
        <v>44028</v>
      </c>
      <c r="D87" s="4">
        <v>44029</v>
      </c>
    </row>
    <row r="88" spans="1:4" ht="27">
      <c r="A88" s="2" t="s">
        <v>618</v>
      </c>
      <c r="B88" s="1" t="s">
        <v>623</v>
      </c>
      <c r="C88" s="4">
        <v>43941</v>
      </c>
      <c r="D88" s="4">
        <v>43943</v>
      </c>
    </row>
    <row r="89" spans="1:4" ht="27">
      <c r="A89" s="2" t="s">
        <v>618</v>
      </c>
      <c r="B89" s="1" t="s">
        <v>624</v>
      </c>
      <c r="C89" s="4">
        <v>43937</v>
      </c>
      <c r="D89" s="4">
        <v>43943</v>
      </c>
    </row>
    <row r="90" spans="1:4" ht="27">
      <c r="A90" s="2" t="s">
        <v>618</v>
      </c>
      <c r="B90" s="1" t="s">
        <v>625</v>
      </c>
      <c r="C90" s="4">
        <v>43931</v>
      </c>
      <c r="D90" s="4">
        <v>43943</v>
      </c>
    </row>
    <row r="91" spans="1:4" ht="27">
      <c r="A91" s="2" t="s">
        <v>618</v>
      </c>
      <c r="B91" s="1" t="s">
        <v>626</v>
      </c>
      <c r="C91" s="4">
        <v>43916</v>
      </c>
      <c r="D91" s="4">
        <v>43943</v>
      </c>
    </row>
    <row r="92" spans="1:4" ht="27">
      <c r="A92" s="2" t="s">
        <v>629</v>
      </c>
      <c r="B92" s="49" t="s">
        <v>632</v>
      </c>
      <c r="C92" s="4">
        <v>44179</v>
      </c>
      <c r="D92" s="4">
        <v>44069</v>
      </c>
    </row>
    <row r="93" spans="1:4">
      <c r="A93" s="2" t="s">
        <v>629</v>
      </c>
      <c r="B93" s="48" t="s">
        <v>646</v>
      </c>
      <c r="C93" s="4">
        <v>44012</v>
      </c>
      <c r="D93" s="4">
        <v>44018</v>
      </c>
    </row>
    <row r="94" spans="1:4">
      <c r="A94" s="2" t="s">
        <v>629</v>
      </c>
      <c r="B94" s="48" t="s">
        <v>647</v>
      </c>
      <c r="C94" s="4">
        <v>44012</v>
      </c>
      <c r="D94" s="4">
        <v>44018</v>
      </c>
    </row>
    <row r="95" spans="1:4" ht="27">
      <c r="A95" s="2" t="s">
        <v>629</v>
      </c>
      <c r="B95" s="1" t="s">
        <v>654</v>
      </c>
      <c r="C95" s="4">
        <v>43963</v>
      </c>
      <c r="D95" s="4">
        <v>43964</v>
      </c>
    </row>
    <row r="96" spans="1:4" ht="27">
      <c r="A96" s="2" t="s">
        <v>629</v>
      </c>
      <c r="B96" s="1" t="s">
        <v>655</v>
      </c>
      <c r="C96" s="4">
        <v>43963</v>
      </c>
      <c r="D96" s="4">
        <v>43964</v>
      </c>
    </row>
    <row r="97" spans="1:4" ht="40.5">
      <c r="A97" s="2" t="s">
        <v>629</v>
      </c>
      <c r="B97" s="1" t="s">
        <v>656</v>
      </c>
      <c r="C97" s="4">
        <v>43958</v>
      </c>
      <c r="D97" s="4">
        <v>43963</v>
      </c>
    </row>
    <row r="98" spans="1:4">
      <c r="A98" s="2" t="s">
        <v>629</v>
      </c>
      <c r="B98" s="31" t="s">
        <v>663</v>
      </c>
      <c r="C98" s="4">
        <v>43935</v>
      </c>
      <c r="D98" s="4">
        <v>43943</v>
      </c>
    </row>
    <row r="99" spans="1:4">
      <c r="A99" s="2" t="s">
        <v>680</v>
      </c>
      <c r="B99" s="6" t="s">
        <v>685</v>
      </c>
      <c r="C99" s="4">
        <v>44169</v>
      </c>
      <c r="D99" s="4">
        <v>44172</v>
      </c>
    </row>
    <row r="100" spans="1:4" ht="27">
      <c r="A100" s="2" t="s">
        <v>680</v>
      </c>
      <c r="B100" s="1" t="s">
        <v>691</v>
      </c>
      <c r="C100" s="4">
        <v>43942</v>
      </c>
      <c r="D100" s="4">
        <v>43943</v>
      </c>
    </row>
    <row r="101" spans="1:4">
      <c r="A101" s="2" t="s">
        <v>734</v>
      </c>
      <c r="B101" s="31" t="s">
        <v>744</v>
      </c>
      <c r="C101" s="4">
        <v>43943</v>
      </c>
      <c r="D101" s="4">
        <v>43943</v>
      </c>
    </row>
    <row r="102" spans="1:4">
      <c r="A102" s="2" t="s">
        <v>734</v>
      </c>
      <c r="B102" s="1" t="s">
        <v>747</v>
      </c>
      <c r="C102" s="4">
        <v>43935</v>
      </c>
      <c r="D102" s="4">
        <v>43951</v>
      </c>
    </row>
    <row r="103" spans="1:4">
      <c r="A103" s="2" t="s">
        <v>734</v>
      </c>
      <c r="B103" s="31" t="s">
        <v>753</v>
      </c>
      <c r="C103" s="4">
        <v>43914</v>
      </c>
      <c r="D103" s="4">
        <v>43943</v>
      </c>
    </row>
    <row r="104" spans="1:4" s="17" customFormat="1">
      <c r="A104" s="2" t="s">
        <v>756</v>
      </c>
      <c r="B104" s="48" t="s">
        <v>763</v>
      </c>
      <c r="C104" s="4">
        <v>43915</v>
      </c>
      <c r="D104" s="4">
        <v>44039</v>
      </c>
    </row>
    <row r="105" spans="1:4">
      <c r="A105" s="2" t="s">
        <v>756</v>
      </c>
      <c r="B105" s="1" t="s">
        <v>764</v>
      </c>
      <c r="C105" s="4">
        <v>43915</v>
      </c>
      <c r="D105" s="4">
        <v>43943</v>
      </c>
    </row>
    <row r="106" spans="1:4" ht="27">
      <c r="A106" s="2" t="s">
        <v>766</v>
      </c>
      <c r="B106" s="1" t="s">
        <v>774</v>
      </c>
      <c r="C106" s="4">
        <v>43936</v>
      </c>
      <c r="D106" s="4">
        <v>43943</v>
      </c>
    </row>
    <row r="107" spans="1:4" ht="27">
      <c r="A107" s="2" t="s">
        <v>766</v>
      </c>
      <c r="B107" s="1" t="s">
        <v>775</v>
      </c>
      <c r="C107" s="4">
        <v>43931</v>
      </c>
      <c r="D107" s="4">
        <v>43943</v>
      </c>
    </row>
    <row r="108" spans="1:4" ht="27">
      <c r="A108" s="2" t="s">
        <v>783</v>
      </c>
      <c r="B108" s="1" t="s">
        <v>793</v>
      </c>
      <c r="C108" s="4">
        <v>43929</v>
      </c>
      <c r="D108" s="4">
        <v>43943</v>
      </c>
    </row>
    <row r="109" spans="1:4">
      <c r="A109" s="2" t="s">
        <v>796</v>
      </c>
      <c r="B109" s="11" t="s">
        <v>814</v>
      </c>
      <c r="C109" s="4">
        <v>43943</v>
      </c>
      <c r="D109" s="4">
        <v>43944</v>
      </c>
    </row>
    <row r="110" spans="1:4">
      <c r="A110" s="2" t="s">
        <v>796</v>
      </c>
      <c r="B110" s="1" t="s">
        <v>817</v>
      </c>
      <c r="C110" s="4">
        <v>43930</v>
      </c>
      <c r="D110" s="4">
        <v>43943</v>
      </c>
    </row>
    <row r="111" spans="1:4">
      <c r="A111" s="2" t="s">
        <v>825</v>
      </c>
      <c r="B111" s="47" t="s">
        <v>839</v>
      </c>
      <c r="C111" s="4">
        <v>44008</v>
      </c>
      <c r="D111" s="4">
        <v>44013</v>
      </c>
    </row>
    <row r="112" spans="1:4">
      <c r="A112" s="2" t="s">
        <v>825</v>
      </c>
      <c r="B112" s="31" t="s">
        <v>845</v>
      </c>
      <c r="C112" s="4">
        <v>43934</v>
      </c>
      <c r="D112" s="4">
        <v>43943</v>
      </c>
    </row>
    <row r="113" spans="1:4">
      <c r="A113" s="2" t="s">
        <v>825</v>
      </c>
      <c r="B113" s="1" t="s">
        <v>846</v>
      </c>
      <c r="C113" s="4">
        <v>43934</v>
      </c>
      <c r="D113" s="4">
        <v>43943</v>
      </c>
    </row>
    <row r="114" spans="1:4" ht="27">
      <c r="A114" s="2" t="s">
        <v>825</v>
      </c>
      <c r="B114" s="1" t="s">
        <v>849</v>
      </c>
      <c r="C114" s="4">
        <v>43930</v>
      </c>
      <c r="D114" s="4">
        <v>43945</v>
      </c>
    </row>
    <row r="115" spans="1:4">
      <c r="A115" s="2" t="s">
        <v>825</v>
      </c>
      <c r="B115" s="1" t="s">
        <v>854</v>
      </c>
      <c r="C115" s="4">
        <v>43909</v>
      </c>
      <c r="D115" s="4">
        <v>43943</v>
      </c>
    </row>
    <row r="116" spans="1:4" ht="27">
      <c r="A116" s="2" t="s">
        <v>857</v>
      </c>
      <c r="B116" s="44" t="s">
        <v>859</v>
      </c>
      <c r="C116" s="4">
        <v>43979</v>
      </c>
      <c r="D116" s="4">
        <v>43997</v>
      </c>
    </row>
    <row r="117" spans="1:4" ht="27">
      <c r="A117" s="2" t="s">
        <v>857</v>
      </c>
      <c r="B117" s="24" t="s">
        <v>861</v>
      </c>
      <c r="C117" s="4">
        <v>43966</v>
      </c>
      <c r="D117" s="4">
        <v>43978</v>
      </c>
    </row>
    <row r="118" spans="1:4">
      <c r="A118" s="2" t="s">
        <v>857</v>
      </c>
      <c r="B118" s="31" t="s">
        <v>867</v>
      </c>
      <c r="C118" s="4">
        <v>43935</v>
      </c>
      <c r="D118" s="4">
        <v>43943</v>
      </c>
    </row>
    <row r="119" spans="1:4" ht="27">
      <c r="A119" s="2" t="s">
        <v>857</v>
      </c>
      <c r="B119" s="1" t="s">
        <v>871</v>
      </c>
      <c r="C119" s="4">
        <v>43921</v>
      </c>
      <c r="D119" s="4">
        <v>43943</v>
      </c>
    </row>
    <row r="120" spans="1:4" ht="27">
      <c r="A120" s="2" t="s">
        <v>857</v>
      </c>
      <c r="B120" s="1" t="s">
        <v>874</v>
      </c>
      <c r="C120" s="4">
        <v>43906</v>
      </c>
      <c r="D120" s="4">
        <v>43943</v>
      </c>
    </row>
    <row r="121" spans="1:4">
      <c r="A121" s="2" t="s">
        <v>877</v>
      </c>
      <c r="B121" s="1" t="s">
        <v>888</v>
      </c>
      <c r="C121" s="4">
        <v>43915</v>
      </c>
      <c r="D121" s="4">
        <v>43943</v>
      </c>
    </row>
    <row r="122" spans="1:4">
      <c r="A122" s="2" t="s">
        <v>893</v>
      </c>
      <c r="B122" s="1" t="s">
        <v>902</v>
      </c>
      <c r="C122" s="4">
        <v>43945</v>
      </c>
      <c r="D122" s="4">
        <v>43949</v>
      </c>
    </row>
    <row r="123" spans="1:4">
      <c r="A123" s="2" t="s">
        <v>913</v>
      </c>
      <c r="B123" s="31" t="s">
        <v>922</v>
      </c>
      <c r="C123" s="4">
        <v>43934</v>
      </c>
      <c r="D123" s="4">
        <v>43951</v>
      </c>
    </row>
    <row r="124" spans="1:4">
      <c r="A124" s="2" t="s">
        <v>928</v>
      </c>
      <c r="B124" s="48" t="s">
        <v>961</v>
      </c>
      <c r="C124" s="4">
        <v>43920</v>
      </c>
      <c r="D124" s="4">
        <v>43943</v>
      </c>
    </row>
    <row r="125" spans="1:4">
      <c r="A125" s="2" t="s">
        <v>928</v>
      </c>
      <c r="B125" s="48" t="s">
        <v>964</v>
      </c>
      <c r="C125" s="4">
        <v>43915</v>
      </c>
      <c r="D125" s="4">
        <v>43943</v>
      </c>
    </row>
    <row r="126" spans="1:4">
      <c r="A126" s="2" t="s">
        <v>968</v>
      </c>
      <c r="B126" s="1" t="s">
        <v>976</v>
      </c>
      <c r="C126" s="4">
        <v>43929</v>
      </c>
      <c r="D126" s="4">
        <v>43943</v>
      </c>
    </row>
    <row r="127" spans="1:4" ht="27">
      <c r="A127" s="2" t="s">
        <v>981</v>
      </c>
      <c r="B127" s="1" t="s">
        <v>989</v>
      </c>
      <c r="C127" s="4">
        <v>43931</v>
      </c>
      <c r="D127" s="4">
        <v>43943</v>
      </c>
    </row>
    <row r="128" spans="1:4">
      <c r="A128" s="3" t="s">
        <v>981</v>
      </c>
      <c r="B128" s="48" t="s">
        <v>992</v>
      </c>
      <c r="C128" s="4">
        <v>43917</v>
      </c>
      <c r="D128" s="4">
        <v>43943</v>
      </c>
    </row>
    <row r="129" spans="1:4">
      <c r="A129" s="2" t="s">
        <v>996</v>
      </c>
      <c r="B129" s="31" t="s">
        <v>1019</v>
      </c>
      <c r="C129" s="4">
        <v>43935</v>
      </c>
      <c r="D129" s="4">
        <v>43943</v>
      </c>
    </row>
    <row r="130" spans="1:4" ht="40.5">
      <c r="A130" s="2" t="s">
        <v>996</v>
      </c>
      <c r="B130" s="1" t="s">
        <v>1021</v>
      </c>
      <c r="C130" s="4">
        <v>43928</v>
      </c>
      <c r="D130" s="4">
        <v>43943</v>
      </c>
    </row>
    <row r="131" spans="1:4">
      <c r="A131" s="2" t="s">
        <v>1028</v>
      </c>
      <c r="B131" s="1" t="s">
        <v>1035</v>
      </c>
      <c r="C131" s="4">
        <v>43928</v>
      </c>
      <c r="D131" s="4">
        <v>43943</v>
      </c>
    </row>
    <row r="132" spans="1:4">
      <c r="A132" s="2" t="s">
        <v>1044</v>
      </c>
      <c r="B132" s="31" t="s">
        <v>1052</v>
      </c>
      <c r="C132" s="4">
        <v>43966</v>
      </c>
      <c r="D132" s="4">
        <v>43970</v>
      </c>
    </row>
    <row r="133" spans="1:4">
      <c r="A133" s="2" t="s">
        <v>1044</v>
      </c>
      <c r="B133" s="1" t="s">
        <v>1057</v>
      </c>
      <c r="C133" s="4">
        <v>43916</v>
      </c>
      <c r="D133" s="4">
        <v>43943</v>
      </c>
    </row>
    <row r="134" spans="1:4">
      <c r="A134" s="3" t="s">
        <v>1065</v>
      </c>
      <c r="B134" s="1" t="s">
        <v>1075</v>
      </c>
      <c r="C134" s="4">
        <v>43915</v>
      </c>
      <c r="D134" s="4">
        <v>43943</v>
      </c>
    </row>
    <row r="135" spans="1:4">
      <c r="A135" s="3" t="s">
        <v>1065</v>
      </c>
      <c r="B135" s="1" t="s">
        <v>1078</v>
      </c>
      <c r="C135" s="4">
        <v>43910</v>
      </c>
      <c r="D135" s="4">
        <v>43943</v>
      </c>
    </row>
    <row r="136" spans="1:4">
      <c r="A136" s="3" t="s">
        <v>1065</v>
      </c>
      <c r="B136" s="1" t="s">
        <v>1079</v>
      </c>
      <c r="C136" s="4">
        <v>43905</v>
      </c>
      <c r="D136" s="4">
        <v>43943</v>
      </c>
    </row>
  </sheetData>
  <autoFilter ref="A2:D130" xr:uid="{1A7D4A02-1C37-4956-9E9A-54D9CF6F4FE5}"/>
  <sortState xmlns:xlrd2="http://schemas.microsoft.com/office/spreadsheetml/2017/richdata2" ref="A3:D136">
    <sortCondition ref="A3:A136"/>
    <sortCondition descending="1" ref="C3:C136"/>
    <sortCondition descending="1" ref="B3:B136"/>
  </sortState>
  <mergeCells count="1">
    <mergeCell ref="A1:D1"/>
  </mergeCells>
  <conditionalFormatting sqref="A3:D31 A36:D40 D32:D35 A63:D63 A62 C62:D62 A65:D86 A64 C64:D64 A42:D46 D41 D127:D131 A88:D119 D87 A48:D61 A47 C47:D47 A121:D126 A120 C120:D120">
    <cfRule type="expression" dxfId="197" priority="41">
      <formula>MOD(ROW(),2)</formula>
    </cfRule>
    <cfRule type="expression" dxfId="196" priority="42">
      <formula>COUNTIFS($A$3:$A$466,$A3,$B$3:$B$466,$B3,$C$3:$C$466,$C3)&gt;1</formula>
    </cfRule>
  </conditionalFormatting>
  <conditionalFormatting sqref="A32:C32">
    <cfRule type="expression" dxfId="195" priority="39">
      <formula>MOD(ROW(),2)</formula>
    </cfRule>
    <cfRule type="expression" dxfId="194" priority="40">
      <formula>COUNTIFS($A$3:$A$466,$A32,$B$3:$B$466,$B32,$C$3:$C$466,$C32)&gt;1</formula>
    </cfRule>
  </conditionalFormatting>
  <conditionalFormatting sqref="A35:C35">
    <cfRule type="expression" dxfId="193" priority="37">
      <formula>MOD(ROW(),2)</formula>
    </cfRule>
    <cfRule type="expression" dxfId="192" priority="38">
      <formula>COUNTIFS($A$3:$A$466,$A35,$B$3:$B$466,$B35,$C$3:$C$466,$C35)&gt;1</formula>
    </cfRule>
  </conditionalFormatting>
  <conditionalFormatting sqref="A34:C34">
    <cfRule type="expression" dxfId="191" priority="35">
      <formula>MOD(ROW(),2)</formula>
    </cfRule>
    <cfRule type="expression" dxfId="190" priority="36">
      <formula>COUNTIFS($A$3:$A$466,$A34,$B$3:$B$466,$B34,$C$3:$C$466,$C34)&gt;1</formula>
    </cfRule>
  </conditionalFormatting>
  <conditionalFormatting sqref="A33:C33">
    <cfRule type="expression" dxfId="189" priority="33">
      <formula>MOD(ROW(),2)</formula>
    </cfRule>
    <cfRule type="expression" dxfId="188" priority="34">
      <formula>COUNTIFS($A$3:$A$466,$A33,$B$3:$B$466,$B33,$C$3:$C$466,$C33)&gt;1</formula>
    </cfRule>
  </conditionalFormatting>
  <conditionalFormatting sqref="A127:C127">
    <cfRule type="expression" dxfId="187" priority="31">
      <formula>MOD(ROW(),2)</formula>
    </cfRule>
    <cfRule type="expression" dxfId="186" priority="32">
      <formula>COUNTIFS($A$3:$A$466,$A127,$B$3:$B$466,$B127,$C$3:$C$466,$C127)&gt;1</formula>
    </cfRule>
  </conditionalFormatting>
  <conditionalFormatting sqref="B62">
    <cfRule type="expression" dxfId="185" priority="29">
      <formula>MOD(ROW(),2)</formula>
    </cfRule>
    <cfRule type="expression" dxfId="184" priority="30">
      <formula>COUNTIFS($A$3:$A$466,$A62,$B$3:$B$466,$B62,$C$3:$C$466,$C62)&gt;1</formula>
    </cfRule>
  </conditionalFormatting>
  <conditionalFormatting sqref="B64">
    <cfRule type="expression" dxfId="183" priority="27">
      <formula>MOD(ROW(),2)</formula>
    </cfRule>
    <cfRule type="expression" dxfId="182" priority="28">
      <formula>COUNTIFS($A$3:$A$466,$A64,$B$3:$B$466,$B64,$C$3:$C$466,$C64)&gt;1</formula>
    </cfRule>
  </conditionalFormatting>
  <conditionalFormatting sqref="A41:C41">
    <cfRule type="expression" dxfId="181" priority="25">
      <formula>MOD(ROW(),2)</formula>
    </cfRule>
    <cfRule type="expression" dxfId="180" priority="26">
      <formula>COUNTIFS($A$3:$A$467,$A41,$B$3:$B$467,$B41,$C$3:$C$467,$C41)&gt;1</formula>
    </cfRule>
  </conditionalFormatting>
  <conditionalFormatting sqref="A128:C129">
    <cfRule type="expression" dxfId="179" priority="23">
      <formula>MOD(ROW(),2)</formula>
    </cfRule>
    <cfRule type="expression" dxfId="178" priority="24">
      <formula>COUNTIFS($A$3:$A$467,$A128,$B$3:$B$467,$B128,$C$3:$C$467,$C128)&gt;1</formula>
    </cfRule>
  </conditionalFormatting>
  <conditionalFormatting sqref="A130:C130">
    <cfRule type="expression" dxfId="177" priority="21">
      <formula>MOD(ROW(),2)</formula>
    </cfRule>
    <cfRule type="expression" dxfId="176" priority="22">
      <formula>COUNTIFS($A$3:$A$467,$A130,$B$3:$B$467,$B130,$C$3:$C$467,$C130)&gt;1</formula>
    </cfRule>
  </conditionalFormatting>
  <conditionalFormatting sqref="A131:C131">
    <cfRule type="expression" dxfId="175" priority="19">
      <formula>MOD(ROW(),2)</formula>
    </cfRule>
    <cfRule type="expression" dxfId="174" priority="20">
      <formula>COUNTIFS($A$3:$A$999,$A131,$B$3:$B$999,$B131,$C$3:$C$999,$C131)&gt;1</formula>
    </cfRule>
  </conditionalFormatting>
  <conditionalFormatting sqref="A87:C87">
    <cfRule type="expression" dxfId="173" priority="17">
      <formula>MOD(ROW(),2)</formula>
    </cfRule>
    <cfRule type="expression" dxfId="172" priority="18">
      <formula>COUNTIFS($A$3:$A$999,$A87,$B$3:$B$999,$B87,$C$3:$C$999,$C87)&gt;1</formula>
    </cfRule>
  </conditionalFormatting>
  <conditionalFormatting sqref="A132:C132">
    <cfRule type="expression" dxfId="171" priority="15">
      <formula>MOD(ROW(),2)</formula>
    </cfRule>
    <cfRule type="expression" dxfId="170" priority="16">
      <formula>COUNTIFS($A$3:$A$998,$A132,$B$3:$B$998,$B132,$C$3:$C$998,$C132)&gt;1</formula>
    </cfRule>
  </conditionalFormatting>
  <conditionalFormatting sqref="D132:D136">
    <cfRule type="expression" dxfId="169" priority="13">
      <formula>MOD(ROW(),2)</formula>
    </cfRule>
    <cfRule type="expression" dxfId="168" priority="14">
      <formula>COUNTIFS($A$3:$A$998,$A132,$B$3:$B$998,$B132,$C$3:$C$998,$C132)&gt;1</formula>
    </cfRule>
  </conditionalFormatting>
  <conditionalFormatting sqref="A133:C133">
    <cfRule type="expression" dxfId="167" priority="11">
      <formula>MOD(ROW(),2)</formula>
    </cfRule>
    <cfRule type="expression" dxfId="166" priority="12">
      <formula>COUNTIFS($A$3:$A$997,$A133,$B$3:$B$997,$B133,$C$3:$C$997,$C133)&gt;1</formula>
    </cfRule>
  </conditionalFormatting>
  <conditionalFormatting sqref="A134:C134">
    <cfRule type="expression" dxfId="165" priority="9">
      <formula>MOD(ROW(),2)</formula>
    </cfRule>
    <cfRule type="expression" dxfId="164" priority="10">
      <formula>COUNTIFS($A$3:$A$996,$A134,$B$3:$B$996,$B134,$C$3:$C$996,$C134)&gt;1</formula>
    </cfRule>
  </conditionalFormatting>
  <conditionalFormatting sqref="A135:C135">
    <cfRule type="expression" dxfId="163" priority="7">
      <formula>MOD(ROW(),2)</formula>
    </cfRule>
    <cfRule type="expression" dxfId="162" priority="8">
      <formula>COUNTIFS($A$3:$A$995,$A135,$B$3:$B$995,$B135,$C$3:$C$995,$C135)&gt;1</formula>
    </cfRule>
  </conditionalFormatting>
  <conditionalFormatting sqref="B47">
    <cfRule type="expression" dxfId="161" priority="5">
      <formula>MOD(ROW(),2)</formula>
    </cfRule>
    <cfRule type="expression" dxfId="160" priority="6">
      <formula>COUNTIFS($A$3:$A$992,$A47,$B$3:$B$992,$B47,$C$3:$C$992,$C47)&gt;1</formula>
    </cfRule>
  </conditionalFormatting>
  <conditionalFormatting sqref="A136:C136">
    <cfRule type="expression" dxfId="159" priority="3">
      <formula>MOD(ROW(),2)</formula>
    </cfRule>
    <cfRule type="expression" dxfId="158" priority="4">
      <formula>COUNTIFS($A$3:$A$981,$A136,$B$3:$B$981,$B136,$C$3:$C$981,$C136)&gt;1</formula>
    </cfRule>
  </conditionalFormatting>
  <conditionalFormatting sqref="B120">
    <cfRule type="expression" dxfId="157" priority="1">
      <formula>MOD(ROW(),2)</formula>
    </cfRule>
    <cfRule type="expression" dxfId="156" priority="2">
      <formula>COUNTIFS($A$3:$A$470,$A120,$B$3:$B$470,$B120,$C$3:$C$470,$C120)&gt;1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1" r:id="rId7" display="https://insurance.delaware.gov/wp-content/uploads/sites/15/2020/04/domestic-foreign-insurers-bulletin-no118.pdf" xr:uid="{28E35F29-51BC-40BB-8F98-1B5296EE161A}"/>
    <hyperlink ref="B45" r:id="rId8" display="https://www.verisk.com/siteassets/media/downloads/covid/il-doi-serff-message.pdf" xr:uid="{77948A7C-89C3-4FBF-809E-CEDA9F27FEBF}"/>
    <hyperlink ref="B46" r:id="rId9" display="https://insurance.illinois.gov/cb/2020/CB2020-06.pdf" xr:uid="{A108C3D2-7D12-4C6A-A490-56A673F6FB38}"/>
    <hyperlink ref="B48" r:id="rId10" display="https://insurance.ks.gov/department/LegalIssues/bulletins/Bulletin-2020-1.pdf" xr:uid="{58BC0341-31CF-49DA-9102-D192B204F698}"/>
    <hyperlink ref="B49" r:id="rId11" display="http://insurance.ky.gov/ppc/Documents/Bulletin2020-02-RegulatoryRequirements(003).pdf" xr:uid="{E973E5A6-F015-4F38-AAE6-4ADFC7B34107}"/>
    <hyperlink ref="B57" r:id="rId12" display="https://insurance.maryland.gov/Pages/newscenter/NewsDetails.aspx?NR=2020258" xr:uid="{F88898A6-5D54-4618-8427-E8F292C5F888}"/>
    <hyperlink ref="B65" r:id="rId13" display="https://www.mass.gov/doc/bulletin-2020-11-flexibility-for-compliance-with-certain-filing-requirements-in-light-of-covid/download" xr:uid="{A44B9C13-E257-46BB-B285-B6C73428CE3D}"/>
    <hyperlink ref="B73" r:id="rId14" display="https://www.mid.ms.gov/legal/bulletins/20207bul.pdf" xr:uid="{E4CF0D14-C46B-4551-813F-CFA7F7D8D0C4}"/>
    <hyperlink ref="B77" r:id="rId15" display="https://insurance.mo.gov/laws/bulletin/documents/CompanyRegFilingsInsuranceBulletin20-06.pdf" xr:uid="{C3C8FCDD-6040-4FE5-AA7F-F657AC241B42}"/>
    <hyperlink ref="B78" r:id="rId16" display="https://www.verisk.com/siteassets/media/downloads/covid/missouri-doi--march-19.pdf" xr:uid="{D3103B9F-5A9A-412C-92FF-E89EF8A55DED}"/>
    <hyperlink ref="B81" r:id="rId17" display="https://doi.nebraska.gov/sites/doi.nebraska.gov/files/doc/ComplyingWithRegRequirementsDuringPublicHealthEmergency.pdf" xr:uid="{A7BC10D6-EA19-4E77-9BE6-D0FA40080005}"/>
    <hyperlink ref="B89" r:id="rId18" display="https://www.nh.gov/insurance/media/bulletins/2020/documents/ins-20-26-ab-financial-filing-requirements.pdf" xr:uid="{5477998F-AAE7-40E2-AEE5-6CB77716A8D8}"/>
    <hyperlink ref="B91" r:id="rId19" display="https://www.nh.gov/insurance/media/bulletins/2020/documents/ins-20-022-ab-financial-regulation-filing-requirements.pdf" xr:uid="{69463A48-C931-41E4-9BCA-A12402E28179}"/>
    <hyperlink ref="B98" r:id="rId20" display="https://www.verisk.com/siteassets/media/downloads/covid/nj-serff-message-rate-filings-4.14.20.pdf" xr:uid="{B960904D-CB59-45ED-B4C3-26E85AC1D60E}"/>
    <hyperlink ref="B106" r:id="rId21" display="https://insurance.ohio.gov/static/Legal/Bulletins/Documents/2020-09.pdf" xr:uid="{93385884-6CCD-4A00-8D0E-CD9C11B5CB08}"/>
    <hyperlink ref="B108" r:id="rId22" display="https://www.oid.ok.gov/financial-bulletin-no-2020-02-fb-no-2020-02/" xr:uid="{BA5AC719-A19A-45F0-A499-1EF6AA1C924A}"/>
    <hyperlink ref="B113" r:id="rId23" display="https://www.insurance.pa.gov/Regulations/Laws Regulations/Documents/Notice 2020-10 Companies Filing Notice Guidance.pdf" xr:uid="{B8B412F0-843F-4847-9B87-83B64B33834B}"/>
    <hyperlink ref="B112" r:id="rId24" display="https://www.verisk.com/siteassets/media/downloads/covid/pa-serff-state-message.pdf" xr:uid="{EAF81552-A301-44E4-93DC-1C13BB49E7DC}"/>
    <hyperlink ref="B115" r:id="rId25" display="https://www.insurance.pa.gov/Regulations/Laws Regulations/Documents/Filing Notice FINAL FINAL 3-19.pdf" xr:uid="{33C57694-6B83-4B5C-B288-A6DFA36810D4}"/>
    <hyperlink ref="B119" r:id="rId26" display="http://ocs.pr.gov/enocspr/files/Cartas Circulares 2020/CC-2020-1962-D-English.pdf" xr:uid="{E5EDC17C-FF9E-48A7-B169-4A0E01F06B1E}"/>
    <hyperlink ref="B126" r:id="rId27" display="https://insurance.utah.gov/wp-content/uploads/2020-6Signed.pdf" xr:uid="{2845CCF3-699D-4841-A65E-E0DB29C8C50D}"/>
    <hyperlink ref="B129" r:id="rId28" display="https://scc.virginia.gov/getattachment/1323a728-8d17-469f-a8b8-d12b7fa81ae1/2020-02.pdf" xr:uid="{C39A816D-5182-4AF6-8CD9-3C8B9B8618E2}"/>
    <hyperlink ref="B134" r:id="rId29" display="https://www.verisk.com/siteassets/media/downloads/covid/wi-electronic-filings-required-to-wisconsin-oci-during-state-of-emergency.pdf" xr:uid="{D7ADA5CA-A5CC-4872-9C4B-A292BDAC992F}"/>
    <hyperlink ref="B136" r:id="rId30" display="https://oci.wi.gov/Documents/Regulation/Bulletin20200315COVID-19.pdf" xr:uid="{A1B82D18-E460-4547-93B7-7CC6B792F56C}"/>
    <hyperlink ref="B135" r:id="rId31" display="https://oci.wi.gov/Documents/Regulation/Bulletin20200320RegulatoryRequirements.pdf" xr:uid="{CB7BFA49-9236-42EB-B483-F780D16E1826}"/>
    <hyperlink ref="B3" r:id="rId32" display="https://www.aldoi.gov/pdf/legal/ALDOI Bulletin No. 2020-06.pdf" xr:uid="{3B041867-D6A3-4FB0-A8A7-71758B7D4760}"/>
    <hyperlink ref="B8" r:id="rId33" display="https://www.commerce.alaska.gov/web/Portals/11/Pub/INS_R20-04.pdf" xr:uid="{919A51BD-132D-4E84-89CB-CDD0ECDE8977}"/>
    <hyperlink ref="B15" r:id="rId34" display="https://insurance.arkansas.gov/uploads/resource/documents/9-2020.pdf" xr:uid="{F09C000A-C692-4F72-88DF-F2373E1630BD}"/>
    <hyperlink ref="B18" r:id="rId35" display="http://www.insurance.ca.gov/0400-news/0100-press-releases/2020/upload/nr038AutoPremiumRefundsCOVID04132020.pdf" xr:uid="{A2188B8B-5DA0-42F9-A7A9-94F7DDFF6FD6}"/>
    <hyperlink ref="B19" r:id="rId36" display="http://www.insurance.ca.gov/0250-insurers/0300-insurers/0200-bulletins/bulletin-notices-commiss-opinion/upload/Notice-CoverageDeliveryDrivers.pdf" xr:uid="{0FDE0B42-DBC4-407E-88F3-4E5AC0A9F9A9}"/>
    <hyperlink ref="B22" r:id="rId37" display="https://drive.google.com/file/d/1p1DvROi7e1YQmPYmYwH3uADGVNwUrtH-/view" xr:uid="{E29D771A-B185-4919-B6A7-DBC8AF19656B}"/>
    <hyperlink ref="B28" r:id="rId38" display="https://portal.ct.gov/-/media/CID/1_Bulletins/Bulletin-IC-41.pdf?la=en" xr:uid="{F061EC0F-A680-44F2-BCDB-0D694EDDB1CA}"/>
    <hyperlink ref="B32" r:id="rId39" display="https://insurance.delaware.gov/wp-content/uploads/sites/15/2020/04/autobull32.pdf" xr:uid="{2E6D152C-54A3-41C6-AB74-3D0661AE232F}"/>
    <hyperlink ref="B50" r:id="rId40" display="http://insurance.ky.gov/ppc/Documents/personalautopolicydelivery_new.pdf" xr:uid="{7A8FEE07-E54B-4302-B571-63167921F2BB}"/>
    <hyperlink ref="B51" r:id="rId41" display="http://insurance.ky.gov/ppc/Documents/personalautopolicydelivery.pdf" xr:uid="{92B473BB-5D7B-4DCA-9292-CDB19D6B7EF6}"/>
    <hyperlink ref="B54" r:id="rId42" display="https://www.maine.gov/pfr/insurance/legal/bulletins/pdf/444.pdf" xr:uid="{11CC5A4A-25FE-405E-A669-5B450B22A8D6}"/>
    <hyperlink ref="B58" r:id="rId43" display="https://insurance.maryland.gov/Insurer/Documents/bulletins/ADVISORY-Rate-Relief-Filings.pdf" xr:uid="{EF342777-19F1-4287-A27D-574F6DA9007F}"/>
    <hyperlink ref="B59" r:id="rId44" display="https://insurance.maryland.gov/Insurer/Documents/bulletins/20-15-Commercial-Use-Exclusion-in-PPA-policies.pdf" xr:uid="{87A02863-8487-49E7-B676-111B2BB0B4CF}"/>
    <hyperlink ref="B60" r:id="rId45" display="https://insurance.maryland.gov/Insurer/Documents/bulletins/20-12-PandC-temporary-rate-relief-filings.pdf" xr:uid="{7F2BA691-9B19-430F-B827-DDC8943A51BD}"/>
    <hyperlink ref="B64" r:id="rId46" display="https://www.mass.gov/doc/2020-b-guidelines-for-filings-associated-with-covid-19-refunds-or-premium-credits/download" xr:uid="{4B2DB283-CDBE-4DAB-BBB9-828793A20B3D}"/>
    <hyperlink ref="B69" r:id="rId47" xr:uid="{F8D7ABB6-2F4E-40E0-9E2B-C42E5B5AFFF8}"/>
    <hyperlink ref="B74" r:id="rId48" display="https://www.mid.ms.gov/legal/bulletins/20203bul.pdf" xr:uid="{C17514A8-146E-4A2F-AC68-CFB0CE6034F8}"/>
    <hyperlink ref="B76" r:id="rId49" display="https://insurance.mo.gov/laws/bulletin/documents/Bulletin20-08ExpeditiousReviewofSERFFFilingsforCOVID-19PremiumRelifeMeasures4-10-2020.pdf" xr:uid="{96391942-2E2E-4623-8D38-7EF436203F9A}"/>
    <hyperlink ref="B80" r:id="rId50" display="https://csimt.gov/wp-content/uploads/COVID-19-Informational-Bulletin-PC.pdf" xr:uid="{B7F07DD8-05F6-4585-8F78-22D6F733BFB6}"/>
    <hyperlink ref="B82" r:id="rId51" display="https://doi.nebraska.gov/sites/doi.nebraska.gov/files/doc/InsurerAccommodationstoPolicyholdersCOVID-19_0.pdf" xr:uid="{A87F3ACD-C0B9-4C21-B4F6-5F8BC7CC947E}"/>
    <hyperlink ref="B85" r:id="rId52" display="https://www.verisk.com/siteassets/media/downloads/covid/nvdoi-pc-premium-relief.pdf" xr:uid="{41DB4A43-B209-4FE2-B5D4-892B218706F7}"/>
    <hyperlink ref="B88" r:id="rId53" display="https://www.verisk.com/siteassets/media/downloads/covid/nh-ins-20-030-ab-covid-19-expedited-reviews.pdf" xr:uid="{A3192C42-DA64-4B1B-B6FC-2938083696A9}"/>
    <hyperlink ref="B90" r:id="rId54" display="https://www.nh.gov/insurance/media/bulletins/2020/documents/ins-20-025-ab-covid-19-auto-insurance-payback-credit-programs.pdf" xr:uid="{C09A4968-2F98-40C7-A280-B06ACA338BDA}"/>
    <hyperlink ref="B100" r:id="rId55" display="https://www.osi.state.nm.us/wp-content/uploads/2020/04/Notice-and-Order.pdf" xr:uid="{B27BE127-8A89-4792-9FE3-E4277D7D7534}"/>
    <hyperlink ref="B101" r:id="rId56" xr:uid="{5AF51A61-9402-4E2B-9C87-3740B002062C}"/>
    <hyperlink ref="B103" r:id="rId57" display="https://files.nc.gov/doi/documents/life-and-health/advisory-re-premiums-and-cancellations.pdf" xr:uid="{9780D7B6-5A15-4AF0-87BD-235DE02FAC23}"/>
    <hyperlink ref="B105" r:id="rId58" display="https://www.nd.gov/ndins/sites/www/files/documents/Bulletins/2020/Bulletin 2020-4 Extension of Auto Coverage to Delivery Drivers.pdf" xr:uid="{E0B854F4-8041-4971-A728-FA52077642E3}"/>
    <hyperlink ref="B107" r:id="rId59" display="https://www.verisk.com/siteassets/media/downloads/covid/odi-premium-relief-guidance-04.10.20-final.pdf" xr:uid="{2564CBCA-252C-4536-AD57-E2B2666E2E31}"/>
    <hyperlink ref="B110" r:id="rId60" display="https://dfr.oregon.gov/laws-rules/Documents/Bulletins/bulletin2020-08.pdf" xr:uid="{FDCA8E58-F990-4D28-86CC-621ED839FF4C}"/>
    <hyperlink ref="B127" r:id="rId61" xr:uid="{8FC5435F-C173-442F-99A1-975F9E4898C7}"/>
    <hyperlink ref="B130" r:id="rId62" display="https://www.verisk.com/siteassets/media/downloads/covid/va-covid-19--temporary-relief.pdf" xr:uid="{82F6997A-474B-4788-9A0E-C08C340E173D}"/>
    <hyperlink ref="B131" r:id="rId63" display="https://www.insurance.wa.gov/news/kreidler-urges-insurers-consider-refunds-auto-premiums-washington-drivers" xr:uid="{8753A42C-FD98-4E1E-A821-4559CDA8BA6E}"/>
    <hyperlink ref="B27" r:id="rId64" display="https://portal.ct.gov/CID/Public-Notices/Notice-April-6-of-2020-Covid-19" xr:uid="{AECFBFCB-97C4-46E1-A038-CF2D0632E238}"/>
    <hyperlink ref="B37" r:id="rId65" display="https://www.floir.com/siteDocuments/OIR-20-04M.pdf" xr:uid="{22DD831E-7849-450A-91F7-1A55E146F7FC}"/>
    <hyperlink ref="B121" r:id="rId66" display="https://dbr.ri.gov/documents/news/insurance/InsuranceBulletin2020-4.pdf" xr:uid="{1649AF11-B66A-4F12-81D2-394E4F24F907}"/>
    <hyperlink ref="B118" r:id="rId67" xr:uid="{DEDB638B-72F8-4FEF-BFA3-07C39AC892F0}"/>
    <hyperlink ref="B44" r:id="rId68" display="https://doi.idaho.gov/DisplayPDF?ID=7784" xr:uid="{4D36AC49-DE32-412A-A6B6-7C74A171A643}"/>
    <hyperlink ref="B109" r:id="rId69" xr:uid="{CD794382-63F7-411A-B508-8FBD616E8418}"/>
    <hyperlink ref="B79" r:id="rId70" display="https://csimt.gov/wp-content/uploads/Update-to-Informational-Bulletin.pdf" xr:uid="{09BB9C9B-554B-4E39-8FE9-02CB146EEB70}"/>
    <hyperlink ref="B114" r:id="rId71" xr:uid="{7AB97C46-79E4-4657-B02A-51631478D448}"/>
    <hyperlink ref="B36" r:id="rId72" display="https://disb.dc.gov/sites/default/files/dc/sites/disb/publication/attachments/DISB Bulletin Modified Regulatory Filing Requirements Captives-042420FINAL.pdf" xr:uid="{C5707736-D16A-4EF4-A348-CB8E5C516AD9}"/>
    <hyperlink ref="B122" r:id="rId73" display="https://www.doi.sc.gov/CivicAlerts.aspx?AID=259" xr:uid="{3295F3D1-132D-49E5-A3AE-53C4403A4452}"/>
    <hyperlink ref="B123" r:id="rId74" display="https://www.tn.gov/content/dam/tn/commerce/documents/insurance/bulletins/041320_COVID-19_Filing_Flexability_Guidance_to_Carriers.pdf" xr:uid="{24C7846E-5C4A-431E-B7F3-46E5AE1321BD}"/>
    <hyperlink ref="B102" r:id="rId75" xr:uid="{F12CBDDC-780B-4079-8FCD-280D1FE957D5}"/>
    <hyperlink ref="B72" r:id="rId76" display="http://mn.gov/commerce-stat/pdfs/covid-pc-letter-april29.pdf" xr:uid="{BBE4C0BF-B9B4-4ECD-B3B1-A473B034ACD5}"/>
    <hyperlink ref="B43" r:id="rId77" display="https://cca.hawaii.gov/ins/files/2020/04/Commissioners_Memo_2020-4A_4-28-20.pdf" xr:uid="{E3634389-436E-4BD7-AF88-7B15C58BF009}"/>
    <hyperlink ref="B35" r:id="rId78" display="https://disb.dc.gov/sites/default/files/dc/sites/disb/publication/attachments/Order re Relief to Policyholders During Public Health Emergency v.04.27.20 %28v2%29.pdf" xr:uid="{FC3FA74E-CE42-454F-83C5-9A08134940AE}"/>
    <hyperlink ref="B26" r:id="rId79" display="https://portal.ct.gov/-/media/CID/1_Bulletins/Bulletin-FS-38.pdf?la=en" xr:uid="{8AAD01C5-3D74-4B49-9D18-571C67308CD7}"/>
    <hyperlink ref="B25" r:id="rId80" display="https://portal.ct.gov/-/media/CID/1_Bulletins/Bulletin-FS-39.pdf?la=en" xr:uid="{73D3E81F-C6AC-4468-8EF5-C713CED083AF}"/>
    <hyperlink ref="B97" r:id="rId81" display="https://www.njleg.state.nj.us/2020/Bills/S2500/2422_I1.PDF" xr:uid="{092D9C7D-04B1-49B0-8E7A-F615070DD15E}"/>
    <hyperlink ref="B96" r:id="rId82" display="https://www.state.nj.us/dobi/bulletins/blt20_22.pdf" xr:uid="{898A242F-0F6B-43B9-ACA7-9E5F3A67CBED}"/>
    <hyperlink ref="B13" r:id="rId83" display="https://insurance.arkansas.gov/uploads/resource/documents/22-2020.pdf" xr:uid="{E19A1D5F-5669-4B16-B192-58361E1562AD}"/>
    <hyperlink ref="B95" r:id="rId84" display="https://www.state.nj.us/dobi/bulletins/blt20_23.pdf" xr:uid="{239E222D-46B0-4C46-9912-1B18853B40EA}"/>
    <hyperlink ref="B75" r:id="rId85" display="https://insurance.mo.gov/laws/bulletin/documents/InsuranceBulletin20-14FilingsMadetotheDivisionofCompanyRegulation.pdf" xr:uid="{2FD55142-394A-48EB-AA47-D7B8385C73A4}"/>
    <hyperlink ref="B132" r:id="rId86" display="https://www.wvinsurance.gov/Portals/0/pdf/pol_leg/rules/20-12 Insurance Scoring  05-15-2020.pdf?ver=2020-05-15-101012-233" xr:uid="{61F1A41D-6BC5-4BB1-AE44-3D66F5D7A26C}"/>
    <hyperlink ref="B34" r:id="rId87" display="https://www.verisk.com/siteassets/media/downloads/covid/dc-bulletin-20-ib-3-05-13.pdf" xr:uid="{5B23891D-2B92-48E2-9E41-753812277B45}"/>
    <hyperlink ref="B16" r:id="rId88" display="http://www.insurance.ca.gov/0250-insurers/0300-insurers/0200-bulletins/bulletin-notices-commiss-opinion/upload/Bulletin-2020-4-Premium-Refunds-Credits-and-Reductions-in-Response-to-COVID-19-Pandemic.pdf" xr:uid="{02E8EB86-11C6-45B5-984C-F20623566B58}"/>
    <hyperlink ref="B53" r:id="rId89" xr:uid="{09339AAD-11F4-47C2-8500-6B647760D5B4}"/>
    <hyperlink ref="B63" r:id="rId90" display="https://www.mass.gov/doc/administrative-bulletin-4-online-filing/download" xr:uid="{9217B360-4D68-468A-B9A9-2BA37AC495F4}"/>
    <hyperlink ref="B17" r:id="rId91" display="http://www.insurance.ca.gov/0250-insurers/0300-insurers/0100-applications/rsb-forms/2020/index.cfm" xr:uid="{DC165A1A-CBF1-4D37-93AC-1776003E8661}"/>
    <hyperlink ref="B117" r:id="rId92" xr:uid="{BBB8C2BE-539B-4A12-B2FD-DC7F074FD67C}"/>
    <hyperlink ref="B68" r:id="rId93" display="https://www.michigan.gov/documents/difs/Auto_Insurance_Refund_Filings_2020-10-M_692151_7.pdf" xr:uid="{E9FAF079-A3E7-415A-9CB4-935BE8BBF21B}"/>
    <hyperlink ref="B84" r:id="rId94" display="http://doi.nv.gov/uploadedFiles/doinvgov/Content/News_Notices/Bulletins/Bulletin_2020_20_002.pdf" xr:uid="{E953F232-D03E-4A47-9421-7623BCC2F5B2}"/>
    <hyperlink ref="B24" r:id="rId95" display="https://portal.ct.gov/-/media/CID/1_Bulletins/Bulletin-FS-40.pdf" xr:uid="{3BBAC4D7-C6F5-435B-BB85-91B9249B8F0C}"/>
    <hyperlink ref="B23" r:id="rId96" display="https://portal.ct.gov/-/media/CID/1_Bulletins/Bulletin-FS-41.pdf" xr:uid="{553D76FA-E614-42F1-B244-9BCA0A0AF110}"/>
    <hyperlink ref="B116" r:id="rId97" xr:uid="{50A4E438-D2FF-4EA4-BF45-1DBD60442795}"/>
    <hyperlink ref="B83" r:id="rId98" display="http://doi.nv.gov/uploadedFiles/doinvgov/_public-documents/News-Notes/NVDOI_Statement_on_Virus_and_Pandemic_Exclusions.pdf" xr:uid="{03B301AC-8910-418B-A5EE-FBBC65341749}"/>
    <hyperlink ref="B12" r:id="rId99" display="https://insurance.arkansas.gov/uploads/resource/documents/26-2020.pdf" xr:uid="{F3DC1F27-F4F6-4D71-B1B5-9D88F10F3B23}"/>
    <hyperlink ref="B111" r:id="rId100" display="https://www.ilsainc.com/state-regulatory-bulletins/pennsylvania-notice-on-acceptance-of-non-essential-filings/" xr:uid="{4285FDCA-6BB6-42F0-AE84-6CFF319CF15B}"/>
    <hyperlink ref="B94" r:id="rId101" display="https://nj.gov/infobank/eo/056murphy/pdf/EO-159-Appendix.pdf" xr:uid="{E2E7C516-C095-4022-8A3B-541D5F3BDE84}"/>
    <hyperlink ref="B93" r:id="rId102" display="https://nj.gov/infobank/eo/056murphy/pdf/EO-159.pdf" xr:uid="{549D5928-D474-4C3C-A023-81FC9B3C3998}"/>
    <hyperlink ref="B67" r:id="rId103" display="https://www.michigan.gov/documents/difs/DO_2020-13-M_695902_7.pdf" xr:uid="{9732E804-67C1-432C-9D31-78C642D6205A}"/>
    <hyperlink ref="B87" r:id="rId104" display="https://www.nh.gov/insurance/media/bulletins/2020/documents/ins-20-059-ab-financial-regulation-filing-requirements.pdf" xr:uid="{509B6967-1E3C-419C-8172-6F3AB6422077}"/>
    <hyperlink ref="B42" r:id="rId105" display="https://cca.hawaii.gov/ins/files/2020/07/2020_9A-FINAL-2-signed.pdf" xr:uid="{AB17EED6-BE7F-4ECA-B7A3-909A9E14DD71}"/>
    <hyperlink ref="B30" r:id="rId106" display="https://insurance.delaware.gov/wp-content/uploads/sites/15/2020/07/Producers-and-Adjusters-Bulletin-No-33a.pdf" xr:uid="{A6AD05A0-A875-4C4D-9A36-BFDC58ECFA3E}"/>
    <hyperlink ref="B124" r:id="rId107" display="https://www.tdi.texas.gov/general/expedited-filing-reviews.html" xr:uid="{B3B6FBFF-4749-4756-91B3-C14820372665}"/>
    <hyperlink ref="B125" r:id="rId108" display="https://www.tdi.texas.gov/bulletins/2020/B-0009-20.html" xr:uid="{EE997160-5A87-4D2B-9063-39B2B56E1521}"/>
    <hyperlink ref="B128" r:id="rId109" display="https://www.verisk.com/siteassets/media/downloads/covid/vermont-covid-19-filings-guidance-3.27.20.pdf" xr:uid="{74984A23-5243-4FA3-BFC4-F57A65429048}"/>
    <hyperlink ref="B133" r:id="rId110" display="https://www.wvinsurance.gov/Portals/0/pdf/pressrelease/20-07 COVID-19 Regulatory Guidance.pdf?ver=2020-03-26-195235-360" xr:uid="{AA992B2C-85D4-464E-8B64-475214804D0E}"/>
    <hyperlink ref="B62" r:id="rId111" display="https://www.mass.gov/doc/bulletin-2020-24-continued-flexibility-in-compliance-with-regulatory-filing-requirements-issued/download" xr:uid="{EE4EEA74-300A-4DEC-A9C0-AB46A1C3C97E}"/>
    <hyperlink ref="B104" r:id="rId112" display="https://www.nd.gov/ndins/sites/www/files/documents/Bulletins/2020/Bulletin 2020-5 Electronic Reporting and Deadline Extensions.pdf" xr:uid="{115DE65F-22A4-4131-9C74-CE71D41DF148}"/>
    <hyperlink ref="B52" r:id="rId113" display="https://www.maine.gov/pfr/insurance/legal/bulletins/pdf/452.pdf" xr:uid="{2178B44B-BB8B-4428-B85F-C560398769C2}"/>
    <hyperlink ref="B56" r:id="rId114" display="https://insurance.maryland.gov/Insurer/Documents/bulletins/20-35-Informational-Filing-Required-Follow-up-to-Bulletin-20-28.pdf" xr:uid="{0D9CC305-82F0-4B36-983A-75A3E039A2BD}"/>
    <hyperlink ref="B55" r:id="rId115" display="https://insurance.maryland.gov/Insurer/Documents/bulletins/20-38-Private-Passenger-Automobile-Rate-Filings.pdf" xr:uid="{B4BF9952-3367-4031-9C29-507F3EDE6715}"/>
    <hyperlink ref="B38" r:id="rId116" display="https://www.verisk.com/siteassets/media/downloads/covid/ga-bulletin-20-ex-7-winding-down-covid-19-bulletins-and-directives-04-28-2020.pdf" xr:uid="{5D7BD89A-069D-4EB6-9670-4AC5EAF21BBB}"/>
    <hyperlink ref="B41" r:id="rId117" display="https://www.verisk.com/siteassets/media/downloads/covid/ga-directive-20-ex-4-additional-action-to-assist-individuals-impacted-by-coronavirus-covid-19-03-16-2020.pdf" xr:uid="{C50EF93A-68F7-4815-9633-F49A87E8540F}"/>
    <hyperlink ref="B40" r:id="rId118" display="https://www.verisk.com/siteassets/media/downloads/covid/ga-bulletin-20-ex-3-business-interruption-insurance-and-covid-19-coronavirus-03-17-2020.pdf" xr:uid="{6C275605-0AC7-41A2-B8D3-A71CDD329D26}"/>
    <hyperlink ref="B39" r:id="rId119" display="https://www.verisk.com/siteassets/media/downloads/covid/ga-----directive-20-ex-5-new-actions-to-protect-consumers-and-industry-during-coronavirus-covid-19-situation-03-20-2020.pdf" xr:uid="{31F5EBBD-B711-407D-B3D1-6A909AF34555}"/>
    <hyperlink ref="B66" r:id="rId120" display="https://www.michigan.gov/documents/difs/Bulletin_2020-44-INS_706211_7.pdf" xr:uid="{E4620C5A-CE14-4B13-B758-78CFDB324D4C}"/>
    <hyperlink ref="B70" r:id="rId121" xr:uid="{BFA2D675-9BD4-41F0-9319-4AD31C6AF7FD}"/>
    <hyperlink ref="B71" r:id="rId122" xr:uid="{23CA112F-1D4D-43B9-8541-2809F60C4CB2}"/>
    <hyperlink ref="B7" r:id="rId123" display="https://www.commerce.alaska.gov/web/Portals/11/Pub/INS_B20-21.pdf" xr:uid="{15A15059-37E8-4C46-BC4C-5793AA38CB26}"/>
    <hyperlink ref="B6" r:id="rId124" display="https://www.commerce.alaska.gov/web/Portals/11/Pub/INS_R20-11.pdf" xr:uid="{F1A62334-B28F-4C8B-B3E1-3DACE6F5E93A}"/>
    <hyperlink ref="B33" r:id="rId125" display="https://disb.dc.gov/sites/default/files/dc/sites/disb/publication/attachments/DISB_Bulletin Temporary Postponement of Rate Increase.pdf" xr:uid="{4E3BA87A-58AD-4AD7-A4B0-04437D4EC404}"/>
    <hyperlink ref="B99" r:id="rId126" display="https://www.osi.state.nm.us/wp-content/uploads/2020/12/Bulletin-2020-023.pdf" xr:uid="{E29B2836-518F-4DE3-ACF5-E168C7A8725A}"/>
    <hyperlink ref="B92" r:id="rId127" display="https://www.njleg.state.nj.us/bills/BillView.asp?BillNumber=S3280" xr:uid="{69669BF7-907E-436E-B4A5-16F31FA0C3E2}"/>
    <hyperlink ref="B5" r:id="rId128" display="https://aws.state.ak.us/OnlinePublicNotices/Notices/Attachment.aspx?id=125800" xr:uid="{986E88B3-7DCD-49E3-937B-9EE074C176DE}"/>
    <hyperlink ref="B11" r:id="rId129" display="https://insurance.arkansas.gov/uploads/resource/documents/32-2020.pdf" xr:uid="{A393EB45-4711-477F-A36B-FC0C714B33F3}"/>
    <hyperlink ref="B4" r:id="rId130" display="https://aws.state.ak.us/OnlinePublicNotices/Notices/Attachment.aspx?id=126271" xr:uid="{CA8B7E53-948B-473F-81B7-C94676A46087}"/>
    <hyperlink ref="B86" r:id="rId131" display="https://www.nh.gov/insurance/media/bulletins/2021/documents/ins-21-007-ab.pdf" xr:uid="{91E14972-A375-489E-988C-5B3302866275}"/>
    <hyperlink ref="B47" r:id="rId132" display="https://insurance.ks.gov/documents/department/COVID19-FAQ.pdf" xr:uid="{4DE97CE6-6E13-4371-B2B2-20B88BADDE7C}"/>
    <hyperlink ref="B61" r:id="rId133" display="https://www.mass.gov/doc/2021-a-private-passenger-motor-vehicle-raterule-filings-for-2021/download" xr:uid="{F746BB73-E9A3-4C38-955A-4FA47821185C}"/>
    <hyperlink ref="B120" r:id="rId134" xr:uid="{E9DFAC57-AC1A-4CD8-A9DC-6406C9602DAA}"/>
  </hyperlinks>
  <pageMargins left="0.7" right="0.7" top="0.75" bottom="0.75" header="0.3" footer="0.3"/>
  <pageSetup orientation="landscape" r:id="rId135"/>
  <headerFooter>
    <oddFooter>&amp;L© Insurance Services Office, Inc., 2021.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sheetPr>
    <pageSetUpPr autoPageBreaks="0"/>
  </sheetPr>
  <dimension ref="A1:D227"/>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23</v>
      </c>
      <c r="B1" s="61"/>
      <c r="C1" s="61"/>
      <c r="D1" s="61"/>
    </row>
    <row r="2" spans="1:4" ht="27.75">
      <c r="A2" s="18" t="s">
        <v>1097</v>
      </c>
      <c r="B2" s="18" t="s">
        <v>46</v>
      </c>
      <c r="C2" s="19" t="s">
        <v>47</v>
      </c>
      <c r="D2" s="20" t="s">
        <v>51</v>
      </c>
    </row>
    <row r="3" spans="1:4" ht="27">
      <c r="A3" s="2" t="s">
        <v>52</v>
      </c>
      <c r="B3" s="51" t="s">
        <v>53</v>
      </c>
      <c r="C3" s="4">
        <v>44209</v>
      </c>
      <c r="D3" s="28">
        <v>44211</v>
      </c>
    </row>
    <row r="4" spans="1:4" ht="27">
      <c r="A4" s="2" t="s">
        <v>52</v>
      </c>
      <c r="B4" s="1" t="s">
        <v>55</v>
      </c>
      <c r="C4" s="4">
        <v>43959</v>
      </c>
      <c r="D4" s="28">
        <v>43969</v>
      </c>
    </row>
    <row r="5" spans="1:4" ht="27">
      <c r="A5" s="2" t="s">
        <v>52</v>
      </c>
      <c r="B5" s="1" t="s">
        <v>56</v>
      </c>
      <c r="C5" s="4">
        <v>43955</v>
      </c>
      <c r="D5" s="4">
        <v>43958</v>
      </c>
    </row>
    <row r="6" spans="1:4">
      <c r="A6" s="2" t="s">
        <v>63</v>
      </c>
      <c r="B6" s="55" t="s">
        <v>64</v>
      </c>
      <c r="C6" s="4">
        <v>44279</v>
      </c>
      <c r="D6" s="28">
        <v>44284</v>
      </c>
    </row>
    <row r="7" spans="1:4">
      <c r="A7" s="2" t="s">
        <v>63</v>
      </c>
      <c r="B7" s="55" t="s">
        <v>65</v>
      </c>
      <c r="C7" s="4">
        <v>44245</v>
      </c>
      <c r="D7" s="28">
        <v>44272</v>
      </c>
    </row>
    <row r="8" spans="1:4" ht="54">
      <c r="A8" s="2" t="s">
        <v>63</v>
      </c>
      <c r="B8" s="51" t="s">
        <v>68</v>
      </c>
      <c r="C8" s="4">
        <v>44204</v>
      </c>
      <c r="D8" s="4">
        <v>44209</v>
      </c>
    </row>
    <row r="9" spans="1:4">
      <c r="A9" s="2" t="s">
        <v>83</v>
      </c>
      <c r="B9" s="51" t="s">
        <v>84</v>
      </c>
      <c r="C9" s="4">
        <v>44291</v>
      </c>
      <c r="D9" s="28">
        <v>44224</v>
      </c>
    </row>
    <row r="10" spans="1:4">
      <c r="A10" s="2" t="s">
        <v>83</v>
      </c>
      <c r="B10" s="55" t="s">
        <v>85</v>
      </c>
      <c r="C10" s="4">
        <v>44217</v>
      </c>
      <c r="D10" s="28">
        <v>44222</v>
      </c>
    </row>
    <row r="11" spans="1:4">
      <c r="A11" s="2" t="s">
        <v>83</v>
      </c>
      <c r="B11" s="31" t="s">
        <v>86</v>
      </c>
      <c r="C11" s="4">
        <v>43969</v>
      </c>
      <c r="D11" s="28">
        <v>43973</v>
      </c>
    </row>
    <row r="12" spans="1:4" ht="27">
      <c r="A12" s="2" t="s">
        <v>92</v>
      </c>
      <c r="B12" s="51" t="s">
        <v>93</v>
      </c>
      <c r="C12" s="4">
        <v>44287</v>
      </c>
      <c r="D12" s="28">
        <v>44244</v>
      </c>
    </row>
    <row r="13" spans="1:4" ht="27">
      <c r="A13" s="2" t="s">
        <v>92</v>
      </c>
      <c r="B13" s="51" t="s">
        <v>96</v>
      </c>
      <c r="C13" s="4">
        <v>44181</v>
      </c>
      <c r="D13" s="28">
        <v>44186</v>
      </c>
    </row>
    <row r="14" spans="1:4" ht="40.5">
      <c r="A14" s="2" t="s">
        <v>92</v>
      </c>
      <c r="B14" s="1" t="s">
        <v>97</v>
      </c>
      <c r="C14" s="4">
        <v>44181</v>
      </c>
      <c r="D14" s="28">
        <v>44294</v>
      </c>
    </row>
    <row r="15" spans="1:4" ht="40.5">
      <c r="A15" s="2" t="s">
        <v>92</v>
      </c>
      <c r="B15" s="47" t="s">
        <v>101</v>
      </c>
      <c r="C15" s="4">
        <v>43997</v>
      </c>
      <c r="D15" s="28">
        <v>44000</v>
      </c>
    </row>
    <row r="16" spans="1:4" ht="40.5">
      <c r="A16" s="2" t="s">
        <v>92</v>
      </c>
      <c r="B16" s="47" t="s">
        <v>102</v>
      </c>
      <c r="C16" s="4">
        <v>43997</v>
      </c>
      <c r="D16" s="28">
        <v>44000</v>
      </c>
    </row>
    <row r="17" spans="1:4" ht="40.5">
      <c r="A17" s="2" t="s">
        <v>92</v>
      </c>
      <c r="B17" s="1" t="s">
        <v>109</v>
      </c>
      <c r="C17" s="4">
        <v>43934</v>
      </c>
      <c r="D17" s="4">
        <v>43964</v>
      </c>
    </row>
    <row r="18" spans="1:4">
      <c r="A18" s="2" t="s">
        <v>115</v>
      </c>
      <c r="B18" s="51" t="s">
        <v>117</v>
      </c>
      <c r="C18" s="4">
        <v>44249</v>
      </c>
      <c r="D18" s="28">
        <v>44251</v>
      </c>
    </row>
    <row r="19" spans="1:4" ht="27">
      <c r="A19" s="2" t="s">
        <v>115</v>
      </c>
      <c r="B19" s="47" t="s">
        <v>126</v>
      </c>
      <c r="C19" s="4">
        <v>44011</v>
      </c>
      <c r="D19" s="28">
        <v>44014</v>
      </c>
    </row>
    <row r="20" spans="1:4">
      <c r="A20" s="2" t="s">
        <v>154</v>
      </c>
      <c r="B20" s="49" t="s">
        <v>156</v>
      </c>
      <c r="C20" s="4">
        <v>44243</v>
      </c>
      <c r="D20" s="28">
        <v>44246</v>
      </c>
    </row>
    <row r="21" spans="1:4">
      <c r="A21" s="2" t="s">
        <v>154</v>
      </c>
      <c r="B21" s="49" t="s">
        <v>157</v>
      </c>
      <c r="C21" s="4">
        <v>44243</v>
      </c>
      <c r="D21" s="28">
        <v>44246</v>
      </c>
    </row>
    <row r="22" spans="1:4" ht="27">
      <c r="A22" s="2" t="s">
        <v>154</v>
      </c>
      <c r="B22" s="49" t="s">
        <v>158</v>
      </c>
      <c r="C22" s="4">
        <v>44165</v>
      </c>
      <c r="D22" s="28">
        <v>44167</v>
      </c>
    </row>
    <row r="23" spans="1:4" ht="27">
      <c r="A23" s="2" t="s">
        <v>179</v>
      </c>
      <c r="B23" s="49" t="s">
        <v>181</v>
      </c>
      <c r="C23" s="4">
        <v>44208</v>
      </c>
      <c r="D23" s="28">
        <v>44211</v>
      </c>
    </row>
    <row r="24" spans="1:4" ht="27">
      <c r="A24" s="12" t="s">
        <v>179</v>
      </c>
      <c r="B24" s="1" t="s">
        <v>190</v>
      </c>
      <c r="C24" s="28">
        <v>43928</v>
      </c>
      <c r="D24" s="4">
        <v>43959</v>
      </c>
    </row>
    <row r="25" spans="1:4" ht="27">
      <c r="A25" s="2" t="s">
        <v>179</v>
      </c>
      <c r="B25" s="1" t="s">
        <v>192</v>
      </c>
      <c r="C25" s="4">
        <v>43926</v>
      </c>
      <c r="D25" s="4">
        <v>43943</v>
      </c>
    </row>
    <row r="26" spans="1:4">
      <c r="A26" s="2" t="s">
        <v>209</v>
      </c>
      <c r="B26" s="47" t="s">
        <v>213</v>
      </c>
      <c r="C26" s="4">
        <v>44008</v>
      </c>
      <c r="D26" s="28">
        <v>44013</v>
      </c>
    </row>
    <row r="27" spans="1:4" ht="27">
      <c r="A27" s="2" t="s">
        <v>225</v>
      </c>
      <c r="B27" s="6" t="s">
        <v>226</v>
      </c>
      <c r="C27" s="4">
        <v>44272</v>
      </c>
      <c r="D27" s="28">
        <v>44280</v>
      </c>
    </row>
    <row r="28" spans="1:4" ht="27">
      <c r="A28" s="2" t="s">
        <v>225</v>
      </c>
      <c r="B28" s="48" t="s">
        <v>236</v>
      </c>
      <c r="C28" s="4">
        <v>44019</v>
      </c>
      <c r="D28" s="28">
        <v>43997</v>
      </c>
    </row>
    <row r="29" spans="1:4" ht="27">
      <c r="A29" s="2" t="s">
        <v>225</v>
      </c>
      <c r="B29" s="1" t="s">
        <v>238</v>
      </c>
      <c r="C29" s="4">
        <v>43972</v>
      </c>
      <c r="D29" s="28">
        <v>43966</v>
      </c>
    </row>
    <row r="30" spans="1:4" ht="27">
      <c r="A30" s="2" t="s">
        <v>225</v>
      </c>
      <c r="B30" s="1" t="s">
        <v>241</v>
      </c>
      <c r="C30" s="4">
        <v>43955</v>
      </c>
      <c r="D30" s="28">
        <v>43966</v>
      </c>
    </row>
    <row r="31" spans="1:4" ht="27">
      <c r="A31" s="2" t="s">
        <v>246</v>
      </c>
      <c r="B31" s="24" t="s">
        <v>250</v>
      </c>
      <c r="C31" s="34">
        <v>43963</v>
      </c>
      <c r="D31" s="28">
        <v>43981</v>
      </c>
    </row>
    <row r="32" spans="1:4" ht="27">
      <c r="A32" s="2" t="s">
        <v>246</v>
      </c>
      <c r="B32" s="1" t="s">
        <v>251</v>
      </c>
      <c r="C32" s="4">
        <v>43957</v>
      </c>
      <c r="D32" s="28">
        <v>43969</v>
      </c>
    </row>
    <row r="33" spans="1:4">
      <c r="A33" s="2" t="s">
        <v>246</v>
      </c>
      <c r="B33" s="1" t="s">
        <v>253</v>
      </c>
      <c r="C33" s="4">
        <v>43917</v>
      </c>
      <c r="D33" s="4">
        <v>43943</v>
      </c>
    </row>
    <row r="34" spans="1:4" ht="27">
      <c r="A34" s="2" t="s">
        <v>256</v>
      </c>
      <c r="B34" s="49" t="s">
        <v>257</v>
      </c>
      <c r="C34" s="4">
        <v>44284</v>
      </c>
      <c r="D34" s="28">
        <v>44204</v>
      </c>
    </row>
    <row r="35" spans="1:4" ht="27">
      <c r="A35" s="2" t="s">
        <v>256</v>
      </c>
      <c r="B35" s="51" t="s">
        <v>258</v>
      </c>
      <c r="C35" s="4">
        <v>44249</v>
      </c>
      <c r="D35" s="28">
        <v>44250</v>
      </c>
    </row>
    <row r="36" spans="1:4">
      <c r="A36" s="2" t="s">
        <v>256</v>
      </c>
      <c r="B36" s="55" t="s">
        <v>259</v>
      </c>
      <c r="C36" s="4">
        <v>44230</v>
      </c>
      <c r="D36" s="28">
        <v>44236</v>
      </c>
    </row>
    <row r="37" spans="1:4" ht="27">
      <c r="A37" s="2" t="s">
        <v>270</v>
      </c>
      <c r="B37" s="51" t="s">
        <v>271</v>
      </c>
      <c r="C37" s="4">
        <v>44272</v>
      </c>
      <c r="D37" s="28">
        <v>44225</v>
      </c>
    </row>
    <row r="38" spans="1:4" ht="27">
      <c r="A38" s="2" t="s">
        <v>270</v>
      </c>
      <c r="B38" s="51" t="s">
        <v>273</v>
      </c>
      <c r="C38" s="4">
        <v>44249</v>
      </c>
      <c r="D38" s="28">
        <v>44256</v>
      </c>
    </row>
    <row r="39" spans="1:4" s="17" customFormat="1" ht="27">
      <c r="A39" s="2" t="s">
        <v>270</v>
      </c>
      <c r="B39" s="47" t="s">
        <v>274</v>
      </c>
      <c r="C39" s="4">
        <v>44048</v>
      </c>
      <c r="D39" s="28">
        <v>44013</v>
      </c>
    </row>
    <row r="40" spans="1:4" ht="40.5">
      <c r="A40" s="2" t="s">
        <v>270</v>
      </c>
      <c r="B40" s="47" t="s">
        <v>275</v>
      </c>
      <c r="C40" s="4">
        <v>44001</v>
      </c>
      <c r="D40" s="28">
        <v>44006</v>
      </c>
    </row>
    <row r="41" spans="1:4">
      <c r="A41" s="2" t="s">
        <v>270</v>
      </c>
      <c r="B41" s="47" t="s">
        <v>276</v>
      </c>
      <c r="C41" s="4">
        <v>43998</v>
      </c>
      <c r="D41" s="28">
        <v>44001</v>
      </c>
    </row>
    <row r="42" spans="1:4" ht="40.5">
      <c r="A42" s="2" t="s">
        <v>270</v>
      </c>
      <c r="B42" s="47" t="s">
        <v>277</v>
      </c>
      <c r="C42" s="4">
        <v>43997</v>
      </c>
      <c r="D42" s="28">
        <v>43999</v>
      </c>
    </row>
    <row r="43" spans="1:4">
      <c r="A43" s="2" t="s">
        <v>291</v>
      </c>
      <c r="B43" s="1" t="s">
        <v>296</v>
      </c>
      <c r="C43" s="4">
        <v>43937</v>
      </c>
      <c r="D43" s="4">
        <v>43959</v>
      </c>
    </row>
    <row r="44" spans="1:4" ht="27">
      <c r="A44" s="2" t="s">
        <v>300</v>
      </c>
      <c r="B44" s="47" t="s">
        <v>301</v>
      </c>
      <c r="C44" s="4">
        <v>44070</v>
      </c>
      <c r="D44" s="28">
        <v>44070</v>
      </c>
    </row>
    <row r="45" spans="1:4" ht="27">
      <c r="A45" s="2" t="s">
        <v>300</v>
      </c>
      <c r="B45" s="47" t="s">
        <v>302</v>
      </c>
      <c r="C45" s="4">
        <v>44067</v>
      </c>
      <c r="D45" s="28">
        <v>44069</v>
      </c>
    </row>
    <row r="46" spans="1:4" ht="27">
      <c r="A46" s="2" t="s">
        <v>300</v>
      </c>
      <c r="B46" s="47" t="s">
        <v>303</v>
      </c>
      <c r="C46" s="4">
        <v>44067</v>
      </c>
      <c r="D46" s="28">
        <v>44069</v>
      </c>
    </row>
    <row r="47" spans="1:4" ht="27">
      <c r="A47" s="2" t="s">
        <v>300</v>
      </c>
      <c r="B47" s="47" t="s">
        <v>304</v>
      </c>
      <c r="C47" s="4">
        <v>44067</v>
      </c>
      <c r="D47" s="28">
        <v>44069</v>
      </c>
    </row>
    <row r="48" spans="1:4" ht="27">
      <c r="A48" s="2" t="s">
        <v>300</v>
      </c>
      <c r="B48" s="47" t="s">
        <v>305</v>
      </c>
      <c r="C48" s="4">
        <v>44067</v>
      </c>
      <c r="D48" s="28">
        <v>44069</v>
      </c>
    </row>
    <row r="49" spans="1:4">
      <c r="A49" s="2" t="s">
        <v>312</v>
      </c>
      <c r="B49" s="49" t="s">
        <v>313</v>
      </c>
      <c r="C49" s="4">
        <v>44253</v>
      </c>
      <c r="D49" s="28">
        <v>44259</v>
      </c>
    </row>
    <row r="50" spans="1:4">
      <c r="A50" s="2" t="s">
        <v>312</v>
      </c>
      <c r="B50" s="47" t="s">
        <v>314</v>
      </c>
      <c r="C50" s="4">
        <v>44253</v>
      </c>
      <c r="D50" s="28">
        <v>44257</v>
      </c>
    </row>
    <row r="51" spans="1:4">
      <c r="A51" s="2" t="s">
        <v>312</v>
      </c>
      <c r="B51" s="49" t="s">
        <v>315</v>
      </c>
      <c r="C51" s="4">
        <v>44253</v>
      </c>
      <c r="D51" s="28">
        <v>44259</v>
      </c>
    </row>
    <row r="52" spans="1:4">
      <c r="A52" s="2" t="s">
        <v>312</v>
      </c>
      <c r="B52" s="47" t="s">
        <v>316</v>
      </c>
      <c r="C52" s="4">
        <v>44253</v>
      </c>
      <c r="D52" s="28">
        <v>44257</v>
      </c>
    </row>
    <row r="53" spans="1:4">
      <c r="A53" s="2" t="s">
        <v>312</v>
      </c>
      <c r="B53" s="51" t="s">
        <v>320</v>
      </c>
      <c r="C53" s="4">
        <v>44245</v>
      </c>
      <c r="D53" s="28">
        <v>44250</v>
      </c>
    </row>
    <row r="54" spans="1:4">
      <c r="A54" s="2" t="s">
        <v>312</v>
      </c>
      <c r="B54" s="55" t="s">
        <v>321</v>
      </c>
      <c r="C54" s="4">
        <v>44245</v>
      </c>
      <c r="D54" s="28">
        <v>44249</v>
      </c>
    </row>
    <row r="55" spans="1:4">
      <c r="A55" s="2" t="s">
        <v>312</v>
      </c>
      <c r="B55" s="49" t="s">
        <v>322</v>
      </c>
      <c r="C55" s="4">
        <v>44244</v>
      </c>
      <c r="D55" s="28">
        <v>44246</v>
      </c>
    </row>
    <row r="56" spans="1:4">
      <c r="A56" s="2" t="s">
        <v>312</v>
      </c>
      <c r="B56" s="49" t="s">
        <v>323</v>
      </c>
      <c r="C56" s="4">
        <v>44244</v>
      </c>
      <c r="D56" s="28">
        <v>44246</v>
      </c>
    </row>
    <row r="57" spans="1:4">
      <c r="A57" s="2" t="s">
        <v>312</v>
      </c>
      <c r="B57" s="51" t="s">
        <v>324</v>
      </c>
      <c r="C57" s="4">
        <v>44243</v>
      </c>
      <c r="D57" s="28">
        <v>44245</v>
      </c>
    </row>
    <row r="58" spans="1:4">
      <c r="A58" s="2" t="s">
        <v>312</v>
      </c>
      <c r="B58" s="31" t="s">
        <v>328</v>
      </c>
      <c r="C58" s="4">
        <v>43970</v>
      </c>
      <c r="D58" s="28">
        <v>43973</v>
      </c>
    </row>
    <row r="59" spans="1:4">
      <c r="A59" s="2" t="s">
        <v>312</v>
      </c>
      <c r="B59" s="1" t="s">
        <v>334</v>
      </c>
      <c r="C59" s="4">
        <v>43922</v>
      </c>
      <c r="D59" s="4">
        <v>43959</v>
      </c>
    </row>
    <row r="60" spans="1:4">
      <c r="A60" s="2" t="s">
        <v>337</v>
      </c>
      <c r="B60" s="51" t="s">
        <v>338</v>
      </c>
      <c r="C60" s="4">
        <v>44245</v>
      </c>
      <c r="D60" s="28">
        <v>44202</v>
      </c>
    </row>
    <row r="61" spans="1:4">
      <c r="A61" s="2" t="s">
        <v>337</v>
      </c>
      <c r="B61" s="49" t="s">
        <v>340</v>
      </c>
      <c r="C61" s="4">
        <v>44210</v>
      </c>
      <c r="D61" s="28">
        <v>44217</v>
      </c>
    </row>
    <row r="62" spans="1:4">
      <c r="A62" s="2" t="s">
        <v>337</v>
      </c>
      <c r="B62" s="51" t="s">
        <v>341</v>
      </c>
      <c r="C62" s="4">
        <v>44203</v>
      </c>
      <c r="D62" s="4">
        <v>44209</v>
      </c>
    </row>
    <row r="63" spans="1:4">
      <c r="A63" s="2" t="s">
        <v>337</v>
      </c>
      <c r="B63" s="6" t="s">
        <v>343</v>
      </c>
      <c r="C63" s="4">
        <v>44200</v>
      </c>
      <c r="D63" s="28">
        <v>44202</v>
      </c>
    </row>
    <row r="64" spans="1:4" ht="40.5">
      <c r="A64" s="2" t="s">
        <v>352</v>
      </c>
      <c r="B64" s="47" t="s">
        <v>354</v>
      </c>
      <c r="C64" s="4">
        <v>44000</v>
      </c>
      <c r="D64" s="28">
        <v>43997</v>
      </c>
    </row>
    <row r="65" spans="1:4" ht="27">
      <c r="A65" s="2" t="s">
        <v>359</v>
      </c>
      <c r="B65" s="49" t="s">
        <v>360</v>
      </c>
      <c r="C65" s="4">
        <v>44286</v>
      </c>
      <c r="D65" s="28">
        <v>44259</v>
      </c>
    </row>
    <row r="66" spans="1:4" ht="27">
      <c r="A66" s="2" t="s">
        <v>359</v>
      </c>
      <c r="B66" s="49" t="s">
        <v>361</v>
      </c>
      <c r="C66" s="4">
        <v>44280</v>
      </c>
      <c r="D66" s="28">
        <v>44224</v>
      </c>
    </row>
    <row r="67" spans="1:4" ht="40.5">
      <c r="A67" s="2" t="s">
        <v>359</v>
      </c>
      <c r="B67" s="49" t="s">
        <v>363</v>
      </c>
      <c r="C67" s="4">
        <v>44221</v>
      </c>
      <c r="D67" s="28">
        <v>44224</v>
      </c>
    </row>
    <row r="68" spans="1:4" ht="40.5">
      <c r="A68" s="2" t="s">
        <v>359</v>
      </c>
      <c r="B68" s="47" t="s">
        <v>364</v>
      </c>
      <c r="C68" s="4">
        <v>43990</v>
      </c>
      <c r="D68" s="28">
        <v>43990</v>
      </c>
    </row>
    <row r="69" spans="1:4">
      <c r="A69" s="2" t="s">
        <v>369</v>
      </c>
      <c r="B69" s="51" t="s">
        <v>370</v>
      </c>
      <c r="C69" s="4">
        <v>44285</v>
      </c>
      <c r="D69" s="4">
        <v>44210</v>
      </c>
    </row>
    <row r="70" spans="1:4" ht="27">
      <c r="A70" s="2" t="s">
        <v>369</v>
      </c>
      <c r="B70" s="49" t="s">
        <v>371</v>
      </c>
      <c r="C70" s="4">
        <v>44202</v>
      </c>
      <c r="D70" s="28">
        <v>44244</v>
      </c>
    </row>
    <row r="71" spans="1:4" ht="27">
      <c r="A71" s="2" t="s">
        <v>369</v>
      </c>
      <c r="B71" s="1" t="s">
        <v>382</v>
      </c>
      <c r="C71" s="4">
        <v>43920</v>
      </c>
      <c r="D71" s="28">
        <v>43969</v>
      </c>
    </row>
    <row r="72" spans="1:4">
      <c r="A72" s="2" t="s">
        <v>392</v>
      </c>
      <c r="B72" s="55" t="s">
        <v>393</v>
      </c>
      <c r="C72" s="4">
        <v>44266</v>
      </c>
      <c r="D72" s="28">
        <v>44273</v>
      </c>
    </row>
    <row r="73" spans="1:4" ht="27">
      <c r="A73" s="2" t="s">
        <v>392</v>
      </c>
      <c r="B73" s="47" t="s">
        <v>396</v>
      </c>
      <c r="C73" s="4">
        <v>44103</v>
      </c>
      <c r="D73" s="28">
        <v>44104</v>
      </c>
    </row>
    <row r="74" spans="1:4" ht="27">
      <c r="A74" s="2" t="s">
        <v>392</v>
      </c>
      <c r="B74" s="47" t="s">
        <v>398</v>
      </c>
      <c r="C74" s="4">
        <v>43995</v>
      </c>
      <c r="D74" s="28">
        <v>43964</v>
      </c>
    </row>
    <row r="75" spans="1:4" ht="27">
      <c r="A75" s="2" t="s">
        <v>392</v>
      </c>
      <c r="B75" s="1" t="s">
        <v>399</v>
      </c>
      <c r="C75" s="4">
        <v>43994</v>
      </c>
      <c r="D75" s="28">
        <v>43972</v>
      </c>
    </row>
    <row r="76" spans="1:4" ht="27">
      <c r="A76" s="2" t="s">
        <v>392</v>
      </c>
      <c r="B76" s="1" t="s">
        <v>400</v>
      </c>
      <c r="C76" s="4">
        <v>43994</v>
      </c>
      <c r="D76" s="28">
        <v>43972</v>
      </c>
    </row>
    <row r="77" spans="1:4" ht="27">
      <c r="A77" s="2" t="s">
        <v>392</v>
      </c>
      <c r="B77" s="47" t="s">
        <v>401</v>
      </c>
      <c r="C77" s="4">
        <v>43991</v>
      </c>
      <c r="D77" s="28">
        <v>43993</v>
      </c>
    </row>
    <row r="78" spans="1:4" ht="67.5">
      <c r="A78" s="2" t="s">
        <v>392</v>
      </c>
      <c r="B78" s="47" t="s">
        <v>402</v>
      </c>
      <c r="C78" s="4">
        <v>43991</v>
      </c>
      <c r="D78" s="28">
        <v>43993</v>
      </c>
    </row>
    <row r="79" spans="1:4" ht="27">
      <c r="A79" s="2" t="s">
        <v>392</v>
      </c>
      <c r="B79" s="1" t="s">
        <v>409</v>
      </c>
      <c r="C79" s="4">
        <v>43921</v>
      </c>
      <c r="D79" s="4">
        <v>43964</v>
      </c>
    </row>
    <row r="80" spans="1:4" ht="27">
      <c r="A80" s="2" t="s">
        <v>392</v>
      </c>
      <c r="B80" s="1" t="s">
        <v>410</v>
      </c>
      <c r="C80" s="4">
        <v>43921</v>
      </c>
      <c r="D80" s="4">
        <v>43964</v>
      </c>
    </row>
    <row r="81" spans="1:4">
      <c r="A81" s="2" t="s">
        <v>424</v>
      </c>
      <c r="B81" s="6" t="s">
        <v>428</v>
      </c>
      <c r="C81" s="4">
        <v>44232</v>
      </c>
      <c r="D81" s="28">
        <v>44239</v>
      </c>
    </row>
    <row r="82" spans="1:4">
      <c r="A82" s="2" t="s">
        <v>424</v>
      </c>
      <c r="B82" s="6" t="s">
        <v>429</v>
      </c>
      <c r="C82" s="4">
        <v>44232</v>
      </c>
      <c r="D82" s="28">
        <v>44239</v>
      </c>
    </row>
    <row r="83" spans="1:4" ht="27">
      <c r="A83" s="2" t="s">
        <v>424</v>
      </c>
      <c r="B83" s="51" t="s">
        <v>430</v>
      </c>
      <c r="C83" s="4">
        <v>44209</v>
      </c>
      <c r="D83" s="4">
        <v>44210</v>
      </c>
    </row>
    <row r="84" spans="1:4">
      <c r="A84" s="2" t="s">
        <v>424</v>
      </c>
      <c r="B84" s="49" t="s">
        <v>1101</v>
      </c>
      <c r="C84" s="4">
        <v>44209</v>
      </c>
      <c r="D84" s="4">
        <v>44209</v>
      </c>
    </row>
    <row r="85" spans="1:4" ht="27">
      <c r="A85" s="2" t="s">
        <v>424</v>
      </c>
      <c r="B85" s="47" t="s">
        <v>437</v>
      </c>
      <c r="C85" s="4">
        <v>44013</v>
      </c>
      <c r="D85" s="28">
        <v>44019</v>
      </c>
    </row>
    <row r="86" spans="1:4" ht="27">
      <c r="A86" s="2" t="s">
        <v>458</v>
      </c>
      <c r="B86" s="1" t="s">
        <v>472</v>
      </c>
      <c r="C86" s="4">
        <v>43938</v>
      </c>
      <c r="D86" s="4">
        <v>43943</v>
      </c>
    </row>
    <row r="87" spans="1:4" ht="27">
      <c r="A87" s="2" t="s">
        <v>458</v>
      </c>
      <c r="B87" s="1" t="s">
        <v>475</v>
      </c>
      <c r="C87" s="4">
        <v>43927</v>
      </c>
      <c r="D87" s="4">
        <v>43964</v>
      </c>
    </row>
    <row r="88" spans="1:4">
      <c r="A88" s="2" t="s">
        <v>482</v>
      </c>
      <c r="B88" s="48" t="s">
        <v>487</v>
      </c>
      <c r="C88" s="4">
        <v>44126</v>
      </c>
      <c r="D88" s="4">
        <v>44127</v>
      </c>
    </row>
    <row r="89" spans="1:4" ht="27">
      <c r="A89" s="2" t="s">
        <v>482</v>
      </c>
      <c r="B89" s="47" t="s">
        <v>488</v>
      </c>
      <c r="C89" s="4">
        <v>44126</v>
      </c>
      <c r="D89" s="28">
        <v>44053</v>
      </c>
    </row>
    <row r="90" spans="1:4" ht="27">
      <c r="A90" s="2" t="s">
        <v>482</v>
      </c>
      <c r="B90" s="47" t="s">
        <v>1102</v>
      </c>
      <c r="C90" s="4">
        <v>44126</v>
      </c>
      <c r="D90" s="28">
        <v>44039</v>
      </c>
    </row>
    <row r="91" spans="1:4" ht="27">
      <c r="A91" s="2" t="s">
        <v>482</v>
      </c>
      <c r="B91" s="47" t="s">
        <v>490</v>
      </c>
      <c r="C91" s="4">
        <v>44126</v>
      </c>
      <c r="D91" s="28">
        <v>44104</v>
      </c>
    </row>
    <row r="92" spans="1:4" ht="40.5">
      <c r="A92" s="2" t="s">
        <v>482</v>
      </c>
      <c r="B92" s="47" t="s">
        <v>493</v>
      </c>
      <c r="C92" s="4">
        <v>44117</v>
      </c>
      <c r="D92" s="28">
        <v>44120</v>
      </c>
    </row>
    <row r="93" spans="1:4" ht="27">
      <c r="A93" s="2" t="s">
        <v>482</v>
      </c>
      <c r="B93" s="1" t="s">
        <v>495</v>
      </c>
      <c r="C93" s="4">
        <v>44053</v>
      </c>
      <c r="D93" s="4">
        <v>43962</v>
      </c>
    </row>
    <row r="94" spans="1:4">
      <c r="A94" s="2" t="s">
        <v>482</v>
      </c>
      <c r="B94" s="48" t="s">
        <v>497</v>
      </c>
      <c r="C94" s="4">
        <v>44035</v>
      </c>
      <c r="D94" s="28">
        <v>44039</v>
      </c>
    </row>
    <row r="95" spans="1:4" ht="27">
      <c r="A95" s="2" t="s">
        <v>482</v>
      </c>
      <c r="B95" s="49" t="s">
        <v>498</v>
      </c>
      <c r="C95" s="4">
        <v>44035</v>
      </c>
      <c r="D95" s="28">
        <v>44039</v>
      </c>
    </row>
    <row r="96" spans="1:4" ht="27">
      <c r="A96" s="2" t="s">
        <v>482</v>
      </c>
      <c r="B96" s="1" t="s">
        <v>517</v>
      </c>
      <c r="C96" s="4">
        <v>43928</v>
      </c>
      <c r="D96" s="28">
        <v>43969</v>
      </c>
    </row>
    <row r="97" spans="1:4">
      <c r="A97" s="2" t="s">
        <v>522</v>
      </c>
      <c r="B97" s="55" t="s">
        <v>524</v>
      </c>
      <c r="C97" s="4">
        <v>44245</v>
      </c>
      <c r="D97" s="28">
        <v>44249</v>
      </c>
    </row>
    <row r="98" spans="1:4" ht="40.5">
      <c r="A98" s="2" t="s">
        <v>522</v>
      </c>
      <c r="B98" s="51" t="s">
        <v>525</v>
      </c>
      <c r="C98" s="4">
        <v>44235</v>
      </c>
      <c r="D98" s="28">
        <v>44237</v>
      </c>
    </row>
    <row r="99" spans="1:4">
      <c r="A99" s="2" t="s">
        <v>522</v>
      </c>
      <c r="B99" s="51" t="s">
        <v>527</v>
      </c>
      <c r="C99" s="4">
        <v>44231</v>
      </c>
      <c r="D99" s="28">
        <v>44235</v>
      </c>
    </row>
    <row r="100" spans="1:4" ht="27">
      <c r="A100" s="2" t="s">
        <v>522</v>
      </c>
      <c r="B100" s="49" t="s">
        <v>528</v>
      </c>
      <c r="C100" s="4">
        <v>44228</v>
      </c>
      <c r="D100" s="28">
        <v>44231</v>
      </c>
    </row>
    <row r="101" spans="1:4">
      <c r="A101" s="2" t="s">
        <v>522</v>
      </c>
      <c r="B101" s="51" t="s">
        <v>529</v>
      </c>
      <c r="C101" s="4">
        <v>44228</v>
      </c>
      <c r="D101" s="28">
        <v>44234</v>
      </c>
    </row>
    <row r="102" spans="1:4" ht="27">
      <c r="A102" s="2" t="s">
        <v>522</v>
      </c>
      <c r="B102" s="47" t="s">
        <v>531</v>
      </c>
      <c r="C102" s="4">
        <v>44001</v>
      </c>
      <c r="D102" s="28">
        <v>44006</v>
      </c>
    </row>
    <row r="103" spans="1:4" ht="54">
      <c r="A103" s="2" t="s">
        <v>522</v>
      </c>
      <c r="B103" s="47" t="s">
        <v>532</v>
      </c>
      <c r="C103" s="4">
        <v>44001</v>
      </c>
      <c r="D103" s="28">
        <v>44004</v>
      </c>
    </row>
    <row r="104" spans="1:4" ht="27">
      <c r="A104" s="2" t="s">
        <v>522</v>
      </c>
      <c r="B104" s="1" t="s">
        <v>534</v>
      </c>
      <c r="C104" s="4">
        <v>43968</v>
      </c>
      <c r="D104" s="28">
        <v>43973</v>
      </c>
    </row>
    <row r="105" spans="1:4" ht="54">
      <c r="A105" s="2" t="s">
        <v>522</v>
      </c>
      <c r="B105" s="1" t="s">
        <v>535</v>
      </c>
      <c r="C105" s="4">
        <v>43963</v>
      </c>
      <c r="D105" s="28">
        <v>43966</v>
      </c>
    </row>
    <row r="106" spans="1:4" ht="40.5">
      <c r="A106" s="2" t="s">
        <v>522</v>
      </c>
      <c r="B106" s="1" t="s">
        <v>536</v>
      </c>
      <c r="C106" s="4">
        <v>43963</v>
      </c>
      <c r="D106" s="28">
        <v>43966</v>
      </c>
    </row>
    <row r="107" spans="1:4" ht="54">
      <c r="A107" s="2" t="s">
        <v>522</v>
      </c>
      <c r="B107" s="1" t="s">
        <v>537</v>
      </c>
      <c r="C107" s="4">
        <v>43962</v>
      </c>
      <c r="D107" s="4">
        <v>43964</v>
      </c>
    </row>
    <row r="108" spans="1:4" ht="27">
      <c r="A108" s="2" t="s">
        <v>522</v>
      </c>
      <c r="B108" s="1" t="s">
        <v>540</v>
      </c>
      <c r="C108" s="4">
        <v>43935</v>
      </c>
      <c r="D108" s="4">
        <v>43963</v>
      </c>
    </row>
    <row r="109" spans="1:4" ht="27">
      <c r="A109" s="2" t="s">
        <v>546</v>
      </c>
      <c r="B109" s="47" t="s">
        <v>552</v>
      </c>
      <c r="C109" s="4">
        <v>44020</v>
      </c>
      <c r="D109" s="28">
        <v>44007</v>
      </c>
    </row>
    <row r="110" spans="1:4" ht="27">
      <c r="A110" s="2" t="s">
        <v>546</v>
      </c>
      <c r="B110" s="47" t="s">
        <v>553</v>
      </c>
      <c r="C110" s="4">
        <v>44005</v>
      </c>
      <c r="D110" s="28">
        <v>44007</v>
      </c>
    </row>
    <row r="111" spans="1:4" ht="27">
      <c r="A111" s="2" t="s">
        <v>546</v>
      </c>
      <c r="B111" s="47" t="s">
        <v>554</v>
      </c>
      <c r="C111" s="4">
        <v>44005</v>
      </c>
      <c r="D111" s="28">
        <v>44007</v>
      </c>
    </row>
    <row r="112" spans="1:4">
      <c r="A112" s="2" t="s">
        <v>546</v>
      </c>
      <c r="B112" s="1" t="s">
        <v>556</v>
      </c>
      <c r="C112" s="4">
        <v>43931</v>
      </c>
      <c r="D112" s="28">
        <v>43969</v>
      </c>
    </row>
    <row r="113" spans="1:4">
      <c r="A113" s="2" t="s">
        <v>563</v>
      </c>
      <c r="B113" s="51" t="s">
        <v>564</v>
      </c>
      <c r="C113" s="4">
        <v>44231</v>
      </c>
      <c r="D113" s="28">
        <v>44235</v>
      </c>
    </row>
    <row r="114" spans="1:4" ht="27">
      <c r="A114" s="2" t="s">
        <v>563</v>
      </c>
      <c r="B114" s="51" t="s">
        <v>565</v>
      </c>
      <c r="C114" s="4">
        <v>44228</v>
      </c>
      <c r="D114" s="28">
        <v>44234</v>
      </c>
    </row>
    <row r="115" spans="1:4">
      <c r="A115" s="2" t="s">
        <v>563</v>
      </c>
      <c r="B115" s="51" t="s">
        <v>567</v>
      </c>
      <c r="C115" s="4">
        <v>44204</v>
      </c>
      <c r="D115" s="4">
        <v>44209</v>
      </c>
    </row>
    <row r="116" spans="1:4">
      <c r="A116" s="2" t="s">
        <v>563</v>
      </c>
      <c r="B116" s="6" t="s">
        <v>568</v>
      </c>
      <c r="C116" s="4">
        <v>44202</v>
      </c>
      <c r="D116" s="28">
        <v>44216</v>
      </c>
    </row>
    <row r="117" spans="1:4" ht="27">
      <c r="A117" s="2" t="s">
        <v>563</v>
      </c>
      <c r="B117" s="51" t="s">
        <v>569</v>
      </c>
      <c r="C117" s="4">
        <v>44202</v>
      </c>
      <c r="D117" s="28">
        <v>44216</v>
      </c>
    </row>
    <row r="118" spans="1:4">
      <c r="A118" s="2" t="s">
        <v>563</v>
      </c>
      <c r="B118" s="48" t="s">
        <v>570</v>
      </c>
      <c r="C118" s="4">
        <v>44155</v>
      </c>
      <c r="D118" s="28">
        <v>44159</v>
      </c>
    </row>
    <row r="119" spans="1:4" ht="27">
      <c r="A119" s="2" t="s">
        <v>563</v>
      </c>
      <c r="B119" s="51" t="s">
        <v>572</v>
      </c>
      <c r="C119" s="4">
        <v>44148</v>
      </c>
      <c r="D119" s="28">
        <v>44153</v>
      </c>
    </row>
    <row r="120" spans="1:4">
      <c r="A120" s="2" t="s">
        <v>563</v>
      </c>
      <c r="B120" s="51" t="s">
        <v>573</v>
      </c>
      <c r="C120" s="4">
        <v>44147</v>
      </c>
      <c r="D120" s="28">
        <v>44153</v>
      </c>
    </row>
    <row r="121" spans="1:4" ht="27">
      <c r="A121" s="2" t="s">
        <v>563</v>
      </c>
      <c r="B121" s="1" t="s">
        <v>587</v>
      </c>
      <c r="C121" s="4">
        <v>43858</v>
      </c>
      <c r="D121" s="4">
        <v>43962</v>
      </c>
    </row>
    <row r="122" spans="1:4" ht="27">
      <c r="A122" s="2" t="s">
        <v>563</v>
      </c>
      <c r="B122" s="1" t="s">
        <v>588</v>
      </c>
      <c r="C122" s="4">
        <v>43838</v>
      </c>
      <c r="D122" s="4">
        <v>43962</v>
      </c>
    </row>
    <row r="123" spans="1:4">
      <c r="A123" s="2" t="s">
        <v>589</v>
      </c>
      <c r="B123" s="51" t="s">
        <v>590</v>
      </c>
      <c r="C123" s="4">
        <v>44243</v>
      </c>
      <c r="D123" s="28">
        <v>44259</v>
      </c>
    </row>
    <row r="124" spans="1:4">
      <c r="A124" s="2" t="s">
        <v>589</v>
      </c>
      <c r="B124" s="51" t="s">
        <v>591</v>
      </c>
      <c r="C124" s="4">
        <v>44237</v>
      </c>
      <c r="D124" s="28">
        <v>44208</v>
      </c>
    </row>
    <row r="125" spans="1:4">
      <c r="A125" s="2" t="s">
        <v>596</v>
      </c>
      <c r="B125" s="51" t="s">
        <v>598</v>
      </c>
      <c r="C125" s="4">
        <v>44204</v>
      </c>
      <c r="D125" s="28">
        <v>44235</v>
      </c>
    </row>
    <row r="126" spans="1:4" ht="27">
      <c r="A126" s="2" t="s">
        <v>596</v>
      </c>
      <c r="B126" s="51" t="s">
        <v>599</v>
      </c>
      <c r="C126" s="4">
        <v>44203</v>
      </c>
      <c r="D126" s="4">
        <v>44209</v>
      </c>
    </row>
    <row r="127" spans="1:4">
      <c r="A127" s="2" t="s">
        <v>596</v>
      </c>
      <c r="B127" s="51" t="s">
        <v>600</v>
      </c>
      <c r="C127" s="4">
        <v>44203</v>
      </c>
      <c r="D127" s="4">
        <v>44209</v>
      </c>
    </row>
    <row r="128" spans="1:4" ht="40.5">
      <c r="A128" s="2" t="s">
        <v>604</v>
      </c>
      <c r="B128" s="47" t="s">
        <v>607</v>
      </c>
      <c r="C128" s="4">
        <v>44054</v>
      </c>
      <c r="D128" s="28">
        <v>44054</v>
      </c>
    </row>
    <row r="129" spans="1:4" ht="27">
      <c r="A129" s="2" t="s">
        <v>629</v>
      </c>
      <c r="B129" s="51" t="s">
        <v>634</v>
      </c>
      <c r="C129" s="4">
        <v>44112</v>
      </c>
      <c r="D129" s="28">
        <v>44117</v>
      </c>
    </row>
    <row r="130" spans="1:4" ht="40.5">
      <c r="A130" s="2" t="s">
        <v>629</v>
      </c>
      <c r="B130" s="47" t="s">
        <v>638</v>
      </c>
      <c r="C130" s="4">
        <v>44088</v>
      </c>
      <c r="D130" s="28">
        <v>44090</v>
      </c>
    </row>
    <row r="131" spans="1:4" ht="40.5">
      <c r="A131" s="2" t="s">
        <v>629</v>
      </c>
      <c r="B131" s="47" t="s">
        <v>639</v>
      </c>
      <c r="C131" s="4">
        <v>44067</v>
      </c>
      <c r="D131" s="28">
        <v>44069</v>
      </c>
    </row>
    <row r="132" spans="1:4" ht="27">
      <c r="A132" s="2" t="s">
        <v>629</v>
      </c>
      <c r="B132" s="49" t="s">
        <v>640</v>
      </c>
      <c r="C132" s="4">
        <v>44060</v>
      </c>
      <c r="D132" s="28">
        <v>44069</v>
      </c>
    </row>
    <row r="133" spans="1:4" ht="40.5">
      <c r="A133" s="2" t="s">
        <v>629</v>
      </c>
      <c r="B133" s="47" t="s">
        <v>642</v>
      </c>
      <c r="C133" s="4">
        <v>44034</v>
      </c>
      <c r="D133" s="28">
        <v>44039</v>
      </c>
    </row>
    <row r="134" spans="1:4" ht="27">
      <c r="A134" s="2" t="s">
        <v>629</v>
      </c>
      <c r="B134" s="49" t="s">
        <v>643</v>
      </c>
      <c r="C134" s="4">
        <v>44028</v>
      </c>
      <c r="D134" s="28">
        <v>44070</v>
      </c>
    </row>
    <row r="135" spans="1:4" ht="27">
      <c r="A135" s="2" t="s">
        <v>629</v>
      </c>
      <c r="B135" s="49" t="s">
        <v>644</v>
      </c>
      <c r="C135" s="4">
        <v>44028</v>
      </c>
      <c r="D135" s="28">
        <v>44029</v>
      </c>
    </row>
    <row r="136" spans="1:4" ht="40.5">
      <c r="A136" s="2" t="s">
        <v>629</v>
      </c>
      <c r="B136" s="47" t="s">
        <v>645</v>
      </c>
      <c r="C136" s="4">
        <v>44018</v>
      </c>
      <c r="D136" s="28">
        <v>44019</v>
      </c>
    </row>
    <row r="137" spans="1:4" ht="27">
      <c r="A137" s="2" t="s">
        <v>629</v>
      </c>
      <c r="B137" s="47" t="s">
        <v>648</v>
      </c>
      <c r="C137" s="4">
        <v>44000</v>
      </c>
      <c r="D137" s="28">
        <v>44001</v>
      </c>
    </row>
    <row r="138" spans="1:4" ht="54">
      <c r="A138" s="2" t="s">
        <v>629</v>
      </c>
      <c r="B138" s="47" t="s">
        <v>649</v>
      </c>
      <c r="C138" s="4">
        <v>43990</v>
      </c>
      <c r="D138" s="28">
        <v>43992</v>
      </c>
    </row>
    <row r="139" spans="1:4" ht="27">
      <c r="A139" s="2" t="s">
        <v>629</v>
      </c>
      <c r="B139" s="1" t="s">
        <v>651</v>
      </c>
      <c r="C139" s="4">
        <v>43983</v>
      </c>
      <c r="D139" s="28">
        <v>43984</v>
      </c>
    </row>
    <row r="140" spans="1:4" ht="40.5">
      <c r="A140" s="2" t="s">
        <v>629</v>
      </c>
      <c r="B140" s="1" t="s">
        <v>1103</v>
      </c>
      <c r="C140" s="4">
        <v>43935</v>
      </c>
      <c r="D140" s="4">
        <v>43943</v>
      </c>
    </row>
    <row r="141" spans="1:4" ht="40.5">
      <c r="A141" s="2" t="s">
        <v>629</v>
      </c>
      <c r="B141" s="1" t="s">
        <v>666</v>
      </c>
      <c r="C141" s="4">
        <v>43934</v>
      </c>
      <c r="D141" s="4">
        <v>43964</v>
      </c>
    </row>
    <row r="142" spans="1:4" ht="27">
      <c r="A142" s="2" t="s">
        <v>629</v>
      </c>
      <c r="B142" s="1" t="s">
        <v>671</v>
      </c>
      <c r="C142" s="4">
        <v>43922</v>
      </c>
      <c r="D142" s="4">
        <v>43964</v>
      </c>
    </row>
    <row r="143" spans="1:4">
      <c r="A143" s="2" t="s">
        <v>680</v>
      </c>
      <c r="B143" s="48" t="s">
        <v>686</v>
      </c>
      <c r="C143" s="4">
        <v>44001</v>
      </c>
      <c r="D143" s="28">
        <v>44004</v>
      </c>
    </row>
    <row r="144" spans="1:4" ht="27">
      <c r="A144" s="2" t="s">
        <v>697</v>
      </c>
      <c r="B144" s="47" t="s">
        <v>706</v>
      </c>
      <c r="C144" s="4">
        <v>44046</v>
      </c>
      <c r="D144" s="28">
        <v>44053</v>
      </c>
    </row>
    <row r="145" spans="1:4" ht="40.5">
      <c r="A145" s="2" t="s">
        <v>697</v>
      </c>
      <c r="B145" s="1" t="s">
        <v>720</v>
      </c>
      <c r="C145" s="4">
        <v>43924</v>
      </c>
      <c r="D145" s="4">
        <v>43959</v>
      </c>
    </row>
    <row r="146" spans="1:4">
      <c r="A146" s="2" t="s">
        <v>734</v>
      </c>
      <c r="B146" s="55" t="s">
        <v>735</v>
      </c>
      <c r="C146" s="4">
        <v>44266</v>
      </c>
      <c r="D146" s="28">
        <v>44272</v>
      </c>
    </row>
    <row r="147" spans="1:4" ht="27">
      <c r="A147" s="2" t="s">
        <v>734</v>
      </c>
      <c r="B147" s="49" t="s">
        <v>736</v>
      </c>
      <c r="C147" s="4">
        <v>44236</v>
      </c>
      <c r="D147" s="28">
        <v>44238</v>
      </c>
    </row>
    <row r="148" spans="1:4" ht="27">
      <c r="A148" s="2" t="s">
        <v>734</v>
      </c>
      <c r="B148" s="47" t="s">
        <v>737</v>
      </c>
      <c r="C148" s="4">
        <v>44014</v>
      </c>
      <c r="D148" s="28">
        <v>44006</v>
      </c>
    </row>
    <row r="149" spans="1:4" ht="27">
      <c r="A149" s="2" t="s">
        <v>734</v>
      </c>
      <c r="B149" s="24" t="s">
        <v>740</v>
      </c>
      <c r="C149" s="4">
        <v>43955</v>
      </c>
      <c r="D149" s="4">
        <v>43957</v>
      </c>
    </row>
    <row r="150" spans="1:4">
      <c r="A150" s="2" t="s">
        <v>734</v>
      </c>
      <c r="B150" s="1" t="s">
        <v>743</v>
      </c>
      <c r="C150" s="4">
        <v>43949</v>
      </c>
      <c r="D150" s="4">
        <v>43951</v>
      </c>
    </row>
    <row r="151" spans="1:4" ht="27">
      <c r="A151" s="2" t="s">
        <v>756</v>
      </c>
      <c r="B151" s="49" t="s">
        <v>757</v>
      </c>
      <c r="C151" s="4">
        <v>44214</v>
      </c>
      <c r="D151" s="28">
        <v>44231</v>
      </c>
    </row>
    <row r="152" spans="1:4" ht="27">
      <c r="A152" s="2" t="s">
        <v>756</v>
      </c>
      <c r="B152" s="49" t="s">
        <v>758</v>
      </c>
      <c r="C152" s="4">
        <v>44207</v>
      </c>
      <c r="D152" s="28">
        <v>44217</v>
      </c>
    </row>
    <row r="153" spans="1:4">
      <c r="A153" s="2" t="s">
        <v>766</v>
      </c>
      <c r="B153" s="48" t="s">
        <v>769</v>
      </c>
      <c r="C153" s="4">
        <v>44088</v>
      </c>
      <c r="D153" s="4">
        <v>43962</v>
      </c>
    </row>
    <row r="154" spans="1:4">
      <c r="A154" s="2" t="s">
        <v>766</v>
      </c>
      <c r="B154" s="31" t="s">
        <v>773</v>
      </c>
      <c r="C154" s="4">
        <v>43956</v>
      </c>
      <c r="D154" s="4">
        <v>43958</v>
      </c>
    </row>
    <row r="155" spans="1:4" ht="27">
      <c r="A155" s="2" t="s">
        <v>783</v>
      </c>
      <c r="B155" s="51" t="s">
        <v>784</v>
      </c>
      <c r="C155" s="4">
        <v>44218</v>
      </c>
      <c r="D155" s="28">
        <v>44223</v>
      </c>
    </row>
    <row r="156" spans="1:4" ht="67.5">
      <c r="A156" s="2" t="s">
        <v>783</v>
      </c>
      <c r="B156" s="1" t="s">
        <v>788</v>
      </c>
      <c r="C156" s="4">
        <v>43957</v>
      </c>
      <c r="D156" s="4">
        <v>43959</v>
      </c>
    </row>
    <row r="157" spans="1:4" ht="27">
      <c r="A157" s="2" t="s">
        <v>783</v>
      </c>
      <c r="B157" s="1" t="s">
        <v>1104</v>
      </c>
      <c r="C157" s="4">
        <v>43957</v>
      </c>
      <c r="D157" s="4">
        <v>43962</v>
      </c>
    </row>
    <row r="158" spans="1:4" ht="27">
      <c r="A158" s="2" t="s">
        <v>783</v>
      </c>
      <c r="B158" s="1" t="s">
        <v>1105</v>
      </c>
      <c r="C158" s="4">
        <v>43957</v>
      </c>
      <c r="D158" s="4">
        <v>43962</v>
      </c>
    </row>
    <row r="159" spans="1:4">
      <c r="A159" s="2" t="s">
        <v>796</v>
      </c>
      <c r="B159" s="55" t="s">
        <v>802</v>
      </c>
      <c r="C159" s="4">
        <v>44207</v>
      </c>
      <c r="D159" s="28">
        <v>44217</v>
      </c>
    </row>
    <row r="160" spans="1:4" ht="40.5">
      <c r="A160" s="2" t="s">
        <v>796</v>
      </c>
      <c r="B160" s="51" t="s">
        <v>803</v>
      </c>
      <c r="C160" s="4">
        <v>44186</v>
      </c>
      <c r="D160" s="28">
        <v>44188</v>
      </c>
    </row>
    <row r="161" spans="1:4" ht="27">
      <c r="A161" s="2" t="s">
        <v>796</v>
      </c>
      <c r="B161" s="51" t="s">
        <v>804</v>
      </c>
      <c r="C161" s="4">
        <v>44186</v>
      </c>
      <c r="D161" s="28">
        <v>44188</v>
      </c>
    </row>
    <row r="162" spans="1:4" ht="40.5">
      <c r="A162" s="2" t="s">
        <v>825</v>
      </c>
      <c r="B162" s="49" t="s">
        <v>827</v>
      </c>
      <c r="C162" s="4">
        <v>44265</v>
      </c>
      <c r="D162" s="28">
        <v>44267</v>
      </c>
    </row>
    <row r="163" spans="1:4" ht="40.5">
      <c r="A163" s="2" t="s">
        <v>825</v>
      </c>
      <c r="B163" s="51" t="s">
        <v>828</v>
      </c>
      <c r="C163" s="4">
        <v>44263</v>
      </c>
      <c r="D163" s="28">
        <v>44265</v>
      </c>
    </row>
    <row r="164" spans="1:4">
      <c r="A164" s="2" t="s">
        <v>825</v>
      </c>
      <c r="B164" s="51" t="s">
        <v>829</v>
      </c>
      <c r="C164" s="4">
        <v>44251</v>
      </c>
      <c r="D164" s="28">
        <v>44256</v>
      </c>
    </row>
    <row r="165" spans="1:4">
      <c r="A165" s="2" t="s">
        <v>825</v>
      </c>
      <c r="B165" s="51" t="s">
        <v>831</v>
      </c>
      <c r="C165" s="4">
        <v>44207</v>
      </c>
      <c r="D165" s="4">
        <v>44209</v>
      </c>
    </row>
    <row r="166" spans="1:4" ht="54">
      <c r="A166" s="2" t="s">
        <v>825</v>
      </c>
      <c r="B166" s="49" t="s">
        <v>832</v>
      </c>
      <c r="C166" s="4">
        <v>44165</v>
      </c>
      <c r="D166" s="28">
        <v>44158</v>
      </c>
    </row>
    <row r="167" spans="1:4" ht="40.5">
      <c r="A167" s="2" t="s">
        <v>825</v>
      </c>
      <c r="B167" s="47" t="s">
        <v>833</v>
      </c>
      <c r="C167" s="4">
        <v>44106</v>
      </c>
      <c r="D167" s="28">
        <v>44110</v>
      </c>
    </row>
    <row r="168" spans="1:4" ht="27">
      <c r="A168" s="2" t="s">
        <v>825</v>
      </c>
      <c r="B168" s="47" t="s">
        <v>836</v>
      </c>
      <c r="C168" s="4">
        <v>44034</v>
      </c>
      <c r="D168" s="28">
        <v>44158</v>
      </c>
    </row>
    <row r="169" spans="1:4" ht="27">
      <c r="A169" s="2" t="s">
        <v>825</v>
      </c>
      <c r="B169" s="47" t="s">
        <v>837</v>
      </c>
      <c r="C169" s="4">
        <v>44020</v>
      </c>
      <c r="D169" s="28">
        <v>44022</v>
      </c>
    </row>
    <row r="170" spans="1:4" ht="40.5">
      <c r="A170" s="2" t="s">
        <v>825</v>
      </c>
      <c r="B170" s="47" t="s">
        <v>838</v>
      </c>
      <c r="C170" s="4">
        <v>44020</v>
      </c>
      <c r="D170" s="28">
        <v>44022</v>
      </c>
    </row>
    <row r="171" spans="1:4" ht="40.5">
      <c r="A171" s="2" t="s">
        <v>825</v>
      </c>
      <c r="B171" s="47" t="s">
        <v>840</v>
      </c>
      <c r="C171" s="4">
        <v>43986</v>
      </c>
      <c r="D171" s="28">
        <v>43992</v>
      </c>
    </row>
    <row r="172" spans="1:4" ht="40.5">
      <c r="A172" s="2" t="s">
        <v>825</v>
      </c>
      <c r="B172" s="47" t="s">
        <v>841</v>
      </c>
      <c r="C172" s="4">
        <v>43972</v>
      </c>
      <c r="D172" s="4">
        <v>44130</v>
      </c>
    </row>
    <row r="173" spans="1:4" ht="27">
      <c r="A173" s="2" t="s">
        <v>825</v>
      </c>
      <c r="B173" s="1" t="s">
        <v>842</v>
      </c>
      <c r="C173" s="4">
        <v>43957</v>
      </c>
      <c r="D173" s="4">
        <v>43959</v>
      </c>
    </row>
    <row r="174" spans="1:4" ht="54">
      <c r="A174" s="2" t="s">
        <v>857</v>
      </c>
      <c r="B174" s="49" t="s">
        <v>860</v>
      </c>
      <c r="C174" s="4">
        <v>43977</v>
      </c>
      <c r="D174" s="28">
        <v>43997</v>
      </c>
    </row>
    <row r="175" spans="1:4" ht="40.5">
      <c r="A175" s="2" t="s">
        <v>857</v>
      </c>
      <c r="B175" s="24" t="s">
        <v>863</v>
      </c>
      <c r="C175" s="4">
        <v>43948</v>
      </c>
      <c r="D175" s="4">
        <v>43978</v>
      </c>
    </row>
    <row r="176" spans="1:4" ht="40.5">
      <c r="A176" s="2" t="s">
        <v>857</v>
      </c>
      <c r="B176" s="24" t="s">
        <v>864</v>
      </c>
      <c r="C176" s="4">
        <v>43948</v>
      </c>
      <c r="D176" s="4">
        <v>43978</v>
      </c>
    </row>
    <row r="177" spans="1:4" ht="27">
      <c r="A177" s="2" t="s">
        <v>877</v>
      </c>
      <c r="B177" s="1" t="s">
        <v>878</v>
      </c>
      <c r="C177" s="4">
        <v>44258</v>
      </c>
      <c r="D177" s="28">
        <v>44294</v>
      </c>
    </row>
    <row r="178" spans="1:4" ht="27">
      <c r="A178" s="2" t="s">
        <v>877</v>
      </c>
      <c r="B178" s="1" t="s">
        <v>886</v>
      </c>
      <c r="C178" s="4">
        <v>43931</v>
      </c>
      <c r="D178" s="4">
        <v>43964</v>
      </c>
    </row>
    <row r="179" spans="1:4" ht="27">
      <c r="A179" s="2" t="s">
        <v>893</v>
      </c>
      <c r="B179" s="49" t="s">
        <v>895</v>
      </c>
      <c r="C179" s="4">
        <v>44238</v>
      </c>
      <c r="D179" s="28">
        <v>44244</v>
      </c>
    </row>
    <row r="180" spans="1:4">
      <c r="A180" s="2" t="s">
        <v>893</v>
      </c>
      <c r="B180" s="55" t="s">
        <v>896</v>
      </c>
      <c r="C180" s="4">
        <v>44210</v>
      </c>
      <c r="D180" s="28">
        <v>44221</v>
      </c>
    </row>
    <row r="181" spans="1:4">
      <c r="A181" s="2" t="s">
        <v>893</v>
      </c>
      <c r="B181" s="51" t="s">
        <v>897</v>
      </c>
      <c r="C181" s="4">
        <v>44208</v>
      </c>
      <c r="D181" s="28">
        <v>44251</v>
      </c>
    </row>
    <row r="182" spans="1:4">
      <c r="A182" s="2" t="s">
        <v>893</v>
      </c>
      <c r="B182" s="55" t="s">
        <v>898</v>
      </c>
      <c r="C182" s="4">
        <v>44208</v>
      </c>
      <c r="D182" s="28">
        <v>44221</v>
      </c>
    </row>
    <row r="183" spans="1:4" ht="40.5">
      <c r="A183" s="2" t="s">
        <v>893</v>
      </c>
      <c r="B183" s="49" t="s">
        <v>899</v>
      </c>
      <c r="C183" s="4">
        <v>44174</v>
      </c>
      <c r="D183" s="28">
        <v>44180</v>
      </c>
    </row>
    <row r="184" spans="1:4" ht="40.5">
      <c r="A184" s="2" t="s">
        <v>893</v>
      </c>
      <c r="B184" s="47" t="s">
        <v>900</v>
      </c>
      <c r="C184" s="4">
        <v>44006</v>
      </c>
      <c r="D184" s="28">
        <v>44007</v>
      </c>
    </row>
    <row r="185" spans="1:4">
      <c r="A185" s="2" t="s">
        <v>909</v>
      </c>
      <c r="B185" s="51" t="s">
        <v>910</v>
      </c>
      <c r="C185" s="4">
        <v>44243</v>
      </c>
      <c r="D185" s="28">
        <v>44217</v>
      </c>
    </row>
    <row r="186" spans="1:4" ht="27">
      <c r="A186" s="2" t="s">
        <v>913</v>
      </c>
      <c r="B186" s="49" t="s">
        <v>915</v>
      </c>
      <c r="C186" s="4">
        <v>44211</v>
      </c>
      <c r="D186" s="28">
        <v>44221</v>
      </c>
    </row>
    <row r="187" spans="1:4" ht="27">
      <c r="A187" s="2" t="s">
        <v>913</v>
      </c>
      <c r="B187" s="49" t="s">
        <v>916</v>
      </c>
      <c r="C187" s="4">
        <v>44060</v>
      </c>
      <c r="D187" s="28">
        <v>44054</v>
      </c>
    </row>
    <row r="188" spans="1:4" ht="27">
      <c r="A188" s="2" t="s">
        <v>913</v>
      </c>
      <c r="B188" s="49" t="s">
        <v>917</v>
      </c>
      <c r="C188" s="4">
        <v>44053</v>
      </c>
      <c r="D188" s="28">
        <v>44055</v>
      </c>
    </row>
    <row r="189" spans="1:4" ht="27">
      <c r="A189" s="2" t="s">
        <v>913</v>
      </c>
      <c r="B189" s="47" t="s">
        <v>919</v>
      </c>
      <c r="C189" s="4">
        <v>44053</v>
      </c>
      <c r="D189" s="28">
        <v>44054</v>
      </c>
    </row>
    <row r="190" spans="1:4" ht="27">
      <c r="A190" s="2" t="s">
        <v>913</v>
      </c>
      <c r="B190" s="47" t="s">
        <v>920</v>
      </c>
      <c r="C190" s="4">
        <v>44013</v>
      </c>
      <c r="D190" s="28">
        <v>44021</v>
      </c>
    </row>
    <row r="191" spans="1:4" ht="27">
      <c r="A191" s="2" t="s">
        <v>913</v>
      </c>
      <c r="B191" s="47" t="s">
        <v>921</v>
      </c>
      <c r="C191" s="4">
        <v>43993</v>
      </c>
      <c r="D191" s="28">
        <v>44021</v>
      </c>
    </row>
    <row r="192" spans="1:4">
      <c r="A192" s="2" t="s">
        <v>928</v>
      </c>
      <c r="B192" s="55" t="s">
        <v>929</v>
      </c>
      <c r="C192" s="4">
        <v>44267</v>
      </c>
      <c r="D192" s="28">
        <v>44272</v>
      </c>
    </row>
    <row r="193" spans="1:4" ht="27">
      <c r="A193" s="2" t="s">
        <v>928</v>
      </c>
      <c r="B193" s="49" t="s">
        <v>931</v>
      </c>
      <c r="C193" s="4">
        <v>44266</v>
      </c>
      <c r="D193" s="28">
        <v>44272</v>
      </c>
    </row>
    <row r="194" spans="1:4" ht="27">
      <c r="A194" s="2" t="s">
        <v>928</v>
      </c>
      <c r="B194" s="49" t="s">
        <v>932</v>
      </c>
      <c r="C194" s="4">
        <v>44265</v>
      </c>
      <c r="D194" s="28">
        <v>44280</v>
      </c>
    </row>
    <row r="195" spans="1:4">
      <c r="A195" s="2" t="s">
        <v>928</v>
      </c>
      <c r="B195" s="51" t="s">
        <v>934</v>
      </c>
      <c r="C195" s="4">
        <v>44258</v>
      </c>
      <c r="D195" s="28">
        <v>44264</v>
      </c>
    </row>
    <row r="196" spans="1:4">
      <c r="A196" s="2" t="s">
        <v>928</v>
      </c>
      <c r="B196" s="6" t="s">
        <v>940</v>
      </c>
      <c r="C196" s="4">
        <v>44251</v>
      </c>
      <c r="D196" s="28">
        <v>44263</v>
      </c>
    </row>
    <row r="197" spans="1:4">
      <c r="A197" s="2" t="s">
        <v>968</v>
      </c>
      <c r="B197" s="1" t="s">
        <v>971</v>
      </c>
      <c r="C197" s="4">
        <v>43955</v>
      </c>
      <c r="D197" s="4">
        <v>43957</v>
      </c>
    </row>
    <row r="198" spans="1:4">
      <c r="A198" s="2" t="s">
        <v>968</v>
      </c>
      <c r="B198" s="1" t="s">
        <v>973</v>
      </c>
      <c r="C198" s="4">
        <v>43943</v>
      </c>
      <c r="D198" s="4">
        <v>43945</v>
      </c>
    </row>
    <row r="199" spans="1:4">
      <c r="A199" s="2" t="s">
        <v>981</v>
      </c>
      <c r="B199" s="48" t="s">
        <v>988</v>
      </c>
      <c r="C199" s="4">
        <v>43955</v>
      </c>
      <c r="D199" s="28">
        <v>44120</v>
      </c>
    </row>
    <row r="200" spans="1:4" ht="27">
      <c r="A200" s="2" t="s">
        <v>996</v>
      </c>
      <c r="B200" s="49" t="s">
        <v>999</v>
      </c>
      <c r="C200" s="4">
        <v>44208</v>
      </c>
      <c r="D200" s="28">
        <v>44217</v>
      </c>
    </row>
    <row r="201" spans="1:4" ht="27">
      <c r="A201" s="2" t="s">
        <v>996</v>
      </c>
      <c r="B201" s="51" t="s">
        <v>1000</v>
      </c>
      <c r="C201" s="4">
        <v>44176</v>
      </c>
      <c r="D201" s="28">
        <v>44181</v>
      </c>
    </row>
    <row r="202" spans="1:4" ht="27">
      <c r="A202" s="2" t="s">
        <v>996</v>
      </c>
      <c r="B202" s="47" t="s">
        <v>1001</v>
      </c>
      <c r="C202" s="4">
        <v>44117</v>
      </c>
      <c r="D202" s="28">
        <v>44071</v>
      </c>
    </row>
    <row r="203" spans="1:4" ht="27">
      <c r="A203" s="2" t="s">
        <v>996</v>
      </c>
      <c r="B203" s="51" t="s">
        <v>1002</v>
      </c>
      <c r="C203" s="4">
        <v>44064</v>
      </c>
      <c r="D203" s="28">
        <v>44068</v>
      </c>
    </row>
    <row r="204" spans="1:4" ht="27">
      <c r="A204" s="2" t="s">
        <v>996</v>
      </c>
      <c r="B204" s="47" t="s">
        <v>1003</v>
      </c>
      <c r="C204" s="4">
        <v>44061</v>
      </c>
      <c r="D204" s="28">
        <v>44064</v>
      </c>
    </row>
    <row r="205" spans="1:4" ht="27">
      <c r="A205" s="2" t="s">
        <v>996</v>
      </c>
      <c r="B205" s="47" t="s">
        <v>1004</v>
      </c>
      <c r="C205" s="4">
        <v>44061</v>
      </c>
      <c r="D205" s="28">
        <v>44064</v>
      </c>
    </row>
    <row r="206" spans="1:4" ht="27">
      <c r="A206" s="2" t="s">
        <v>996</v>
      </c>
      <c r="B206" s="47" t="s">
        <v>1005</v>
      </c>
      <c r="C206" s="4">
        <v>44061</v>
      </c>
      <c r="D206" s="28">
        <v>44063</v>
      </c>
    </row>
    <row r="207" spans="1:4" ht="27">
      <c r="A207" s="2" t="s">
        <v>996</v>
      </c>
      <c r="B207" s="47" t="s">
        <v>1006</v>
      </c>
      <c r="C207" s="4">
        <v>44061</v>
      </c>
      <c r="D207" s="28">
        <v>44064</v>
      </c>
    </row>
    <row r="208" spans="1:4">
      <c r="A208" s="2" t="s">
        <v>996</v>
      </c>
      <c r="B208" s="47" t="s">
        <v>1007</v>
      </c>
      <c r="C208" s="4">
        <v>44061</v>
      </c>
      <c r="D208" s="28">
        <v>44064</v>
      </c>
    </row>
    <row r="209" spans="1:4" ht="27">
      <c r="A209" s="2" t="s">
        <v>996</v>
      </c>
      <c r="B209" s="47" t="s">
        <v>1008</v>
      </c>
      <c r="C209" s="4">
        <v>44061</v>
      </c>
      <c r="D209" s="28">
        <v>44063</v>
      </c>
    </row>
    <row r="210" spans="1:4" ht="27">
      <c r="A210" s="2" t="s">
        <v>996</v>
      </c>
      <c r="B210" s="51" t="s">
        <v>1010</v>
      </c>
      <c r="C210" s="4">
        <v>44060</v>
      </c>
      <c r="D210" s="28">
        <v>44061</v>
      </c>
    </row>
    <row r="211" spans="1:4" ht="27">
      <c r="A211" s="2" t="s">
        <v>996</v>
      </c>
      <c r="B211" s="51" t="s">
        <v>1012</v>
      </c>
      <c r="C211" s="4">
        <v>44058</v>
      </c>
      <c r="D211" s="28">
        <v>44061</v>
      </c>
    </row>
    <row r="212" spans="1:4" ht="27">
      <c r="A212" s="2" t="s">
        <v>996</v>
      </c>
      <c r="B212" s="49" t="s">
        <v>1013</v>
      </c>
      <c r="C212" s="4">
        <v>44056</v>
      </c>
      <c r="D212" s="28">
        <v>44060</v>
      </c>
    </row>
    <row r="213" spans="1:4" ht="27">
      <c r="A213" s="2" t="s">
        <v>996</v>
      </c>
      <c r="B213" s="1" t="s">
        <v>1017</v>
      </c>
      <c r="C213" s="4">
        <v>43949</v>
      </c>
      <c r="D213" s="4">
        <v>43964</v>
      </c>
    </row>
    <row r="214" spans="1:4" ht="27">
      <c r="A214" s="2" t="s">
        <v>1028</v>
      </c>
      <c r="B214" s="49" t="s">
        <v>1030</v>
      </c>
      <c r="C214" s="4">
        <v>44215</v>
      </c>
      <c r="D214" s="28">
        <v>44271</v>
      </c>
    </row>
    <row r="215" spans="1:4" ht="27">
      <c r="A215" s="2" t="s">
        <v>1044</v>
      </c>
      <c r="B215" s="51" t="s">
        <v>1045</v>
      </c>
      <c r="C215" s="4">
        <v>44274</v>
      </c>
      <c r="D215" s="28">
        <v>44270</v>
      </c>
    </row>
    <row r="216" spans="1:4">
      <c r="A216" s="2" t="s">
        <v>1044</v>
      </c>
      <c r="B216" s="51" t="s">
        <v>1046</v>
      </c>
      <c r="C216" s="4">
        <v>44258</v>
      </c>
      <c r="D216" s="28">
        <v>44259</v>
      </c>
    </row>
    <row r="217" spans="1:4" ht="27">
      <c r="A217" s="2" t="s">
        <v>1044</v>
      </c>
      <c r="B217" s="51" t="s">
        <v>1047</v>
      </c>
      <c r="C217" s="4">
        <v>44239</v>
      </c>
      <c r="D217" s="28">
        <v>44245</v>
      </c>
    </row>
    <row r="218" spans="1:4">
      <c r="A218" s="2" t="s">
        <v>1044</v>
      </c>
      <c r="B218" s="49" t="s">
        <v>1048</v>
      </c>
      <c r="C218" s="4">
        <v>44237</v>
      </c>
      <c r="D218" s="28">
        <v>44244</v>
      </c>
    </row>
    <row r="219" spans="1:4" ht="27">
      <c r="A219" s="2" t="s">
        <v>1065</v>
      </c>
      <c r="B219" s="49" t="s">
        <v>1067</v>
      </c>
      <c r="C219" s="4">
        <v>44252</v>
      </c>
      <c r="D219" s="28">
        <v>44253</v>
      </c>
    </row>
    <row r="220" spans="1:4" ht="27">
      <c r="A220" s="2" t="s">
        <v>1065</v>
      </c>
      <c r="B220" s="51" t="s">
        <v>1068</v>
      </c>
      <c r="C220" s="4">
        <v>44232</v>
      </c>
      <c r="D220" s="4">
        <v>44204</v>
      </c>
    </row>
    <row r="221" spans="1:4" ht="27">
      <c r="A221" s="2" t="s">
        <v>1065</v>
      </c>
      <c r="B221" s="24" t="s">
        <v>1071</v>
      </c>
      <c r="C221" s="4">
        <v>43936</v>
      </c>
      <c r="D221" s="4">
        <v>43956</v>
      </c>
    </row>
    <row r="222" spans="1:4">
      <c r="A222" s="2" t="s">
        <v>1081</v>
      </c>
      <c r="B222" s="51" t="s">
        <v>1082</v>
      </c>
      <c r="C222" s="4">
        <v>44292</v>
      </c>
      <c r="D222" s="28">
        <v>44208</v>
      </c>
    </row>
    <row r="223" spans="1:4" ht="40.5">
      <c r="A223" s="2" t="s">
        <v>1081</v>
      </c>
      <c r="B223" s="49" t="s">
        <v>1083</v>
      </c>
      <c r="C223" s="4">
        <v>44054</v>
      </c>
      <c r="D223" s="28">
        <v>44060</v>
      </c>
    </row>
    <row r="224" spans="1:4" ht="40.5">
      <c r="A224" s="2" t="s">
        <v>1081</v>
      </c>
      <c r="B224" s="47" t="s">
        <v>1084</v>
      </c>
      <c r="C224" s="4">
        <v>44035</v>
      </c>
      <c r="D224" s="28">
        <v>44039</v>
      </c>
    </row>
    <row r="225" spans="1:4" ht="40.5">
      <c r="A225" s="2" t="s">
        <v>1081</v>
      </c>
      <c r="B225" s="47" t="s">
        <v>1085</v>
      </c>
      <c r="C225" s="4">
        <v>44035</v>
      </c>
      <c r="D225" s="28">
        <v>44039</v>
      </c>
    </row>
    <row r="226" spans="1:4">
      <c r="A226" s="2" t="s">
        <v>1081</v>
      </c>
      <c r="B226" s="31" t="s">
        <v>1087</v>
      </c>
      <c r="C226" s="4">
        <v>43971</v>
      </c>
      <c r="D226" s="28">
        <v>43973</v>
      </c>
    </row>
    <row r="227" spans="1:4">
      <c r="A227" s="2" t="s">
        <v>1081</v>
      </c>
      <c r="B227" s="1" t="s">
        <v>1088</v>
      </c>
      <c r="C227" s="4">
        <v>43965</v>
      </c>
      <c r="D227" s="28">
        <v>43969</v>
      </c>
    </row>
  </sheetData>
  <autoFilter ref="A2:D222" xr:uid="{F65D61C1-FC09-4D01-88A6-CAA74A068F6A}">
    <sortState xmlns:xlrd2="http://schemas.microsoft.com/office/spreadsheetml/2017/richdata2" ref="A3:D222">
      <sortCondition ref="A3:A222"/>
      <sortCondition descending="1" ref="C3:C222"/>
      <sortCondition descending="1" ref="B3:B222"/>
    </sortState>
  </autoFilter>
  <sortState xmlns:xlrd2="http://schemas.microsoft.com/office/spreadsheetml/2017/richdata2" ref="A3:D227">
    <sortCondition ref="A3:A227"/>
    <sortCondition descending="1" ref="C3:C227"/>
    <sortCondition descending="1" ref="B3:B227"/>
  </sortState>
  <mergeCells count="1">
    <mergeCell ref="A1:D1"/>
  </mergeCells>
  <conditionalFormatting sqref="A3:D8 A10:D11 A9 D9 A13:D68 A12 C12:D12 A214:D219 A213 C213:D213 A70:D212 A69 D69 A221:D224 A220 D220 D225:D227">
    <cfRule type="expression" dxfId="155" priority="23">
      <formula>MOD(ROW(),2)</formula>
    </cfRule>
    <cfRule type="expression" dxfId="154" priority="24">
      <formula>COUNTIFS($A$3:$A$981,$A3,$B$3:$B$981,$B3,$C$3:$C$981,$C3)&gt;1</formula>
    </cfRule>
  </conditionalFormatting>
  <conditionalFormatting sqref="A225:C225">
    <cfRule type="expression" dxfId="153" priority="21">
      <formula>MOD(ROW(),2)</formula>
    </cfRule>
    <cfRule type="expression" dxfId="152" priority="22">
      <formula>COUNTIFS($A$3:$A$470,$A225,$B$3:$B$470,$B225,$C$3:$C$470,$C225)&gt;1</formula>
    </cfRule>
  </conditionalFormatting>
  <conditionalFormatting sqref="B12">
    <cfRule type="expression" dxfId="151" priority="17">
      <formula>MOD(ROW(),2)</formula>
    </cfRule>
    <cfRule type="expression" dxfId="150" priority="18">
      <formula>COUNTIFS($A$3:$A$470,$A12,$B$3:$B$470,$B12,$C$3:$C$470,$C12)&gt;1</formula>
    </cfRule>
  </conditionalFormatting>
  <conditionalFormatting sqref="B213">
    <cfRule type="expression" dxfId="149" priority="15">
      <formula>MOD(ROW(),2)</formula>
    </cfRule>
    <cfRule type="expression" dxfId="148" priority="16">
      <formula>COUNTIFS($A$3:$A$470,$A213,$B$3:$B$470,$B213,$C$3:$C$470,$C213)&gt;1</formula>
    </cfRule>
  </conditionalFormatting>
  <conditionalFormatting sqref="B69:C69">
    <cfRule type="expression" dxfId="147" priority="13">
      <formula>MOD(ROW(),2)</formula>
    </cfRule>
    <cfRule type="expression" dxfId="146" priority="14">
      <formula>COUNTIFS($A$3:$A$470,$A69,$B$3:$B$470,$B69,$C$3:$C$470,$C69)&gt;1</formula>
    </cfRule>
  </conditionalFormatting>
  <conditionalFormatting sqref="B220:C220">
    <cfRule type="expression" dxfId="145" priority="11">
      <formula>MOD(ROW(),2)</formula>
    </cfRule>
    <cfRule type="expression" dxfId="144" priority="12">
      <formula>COUNTIFS($A$3:$A$469,$A220,$B$3:$B$469,$B220,$C$3:$C$469,$C220)&gt;1</formula>
    </cfRule>
  </conditionalFormatting>
  <conditionalFormatting sqref="B9:C9">
    <cfRule type="expression" dxfId="143" priority="9">
      <formula>MOD(ROW(),2)</formula>
    </cfRule>
    <cfRule type="expression" dxfId="142" priority="10">
      <formula>COUNTIFS($A$3:$A$469,$A9,$B$3:$B$469,$B9,$C$3:$C$469,$C9)&gt;1</formula>
    </cfRule>
  </conditionalFormatting>
  <conditionalFormatting sqref="A226 C226">
    <cfRule type="expression" dxfId="141" priority="7">
      <formula>MOD(ROW(),2)</formula>
    </cfRule>
    <cfRule type="expression" dxfId="140" priority="8">
      <formula>COUNTIFS($A$3:$A$469,$A226,$B$3:$B$469,$B226,$C$3:$C$469,$C226)&gt;1</formula>
    </cfRule>
  </conditionalFormatting>
  <conditionalFormatting sqref="B226">
    <cfRule type="expression" dxfId="139" priority="5">
      <formula>MOD(ROW(),2)</formula>
    </cfRule>
    <cfRule type="expression" dxfId="138" priority="6">
      <formula>COUNTIFS($A$3:$A$469,$A226,$B$3:$B$469,$B226,$C$3:$C$469,$C226)&gt;1</formula>
    </cfRule>
  </conditionalFormatting>
  <conditionalFormatting sqref="A227 C227">
    <cfRule type="expression" dxfId="137" priority="3">
      <formula>MOD(ROW(),2)</formula>
    </cfRule>
    <cfRule type="expression" dxfId="136" priority="4">
      <formula>COUNTIFS($A$3:$A$469,$A227,$B$3:$B$469,$B227,$C$3:$C$469,$C227)&gt;1</formula>
    </cfRule>
  </conditionalFormatting>
  <conditionalFormatting sqref="B227">
    <cfRule type="expression" dxfId="135" priority="1">
      <formula>MOD(ROW(),2)</formula>
    </cfRule>
    <cfRule type="expression" dxfId="134" priority="2">
      <formula>COUNTIFS($A$3:$A$469,$A227,$B$3:$B$469,$B227,$C$3:$C$469,$C227)&gt;1</formula>
    </cfRule>
  </conditionalFormatting>
  <hyperlinks>
    <hyperlink ref="B221" r:id="rId1" display="https://docs.legis.wisconsin.gov/2019/proposals/reg/asm/bill/ab1038" xr:uid="{12469028-41CA-4FDB-A0FA-5B4BDDFD5881}"/>
    <hyperlink ref="B149" r:id="rId2" display="https://www.ncleg.gov/BillLookup/2019/S704" xr:uid="{21A176DB-2360-45E8-A6A5-45B2570E9AA7}"/>
    <hyperlink ref="B25" r:id="rId3" display="https://portal.ct.gov/-/media/Office-of-the-Governor/Executive-Orders/Lamont-Executive-Orders/Executive-Order-No-7U.pdf" xr:uid="{9D82794A-6233-46A1-9B86-6F6913E57EB7}"/>
    <hyperlink ref="B86" r:id="rId4" display="https://malegislature.gov/Bills/191/S2640" xr:uid="{57CAC498-4BFA-4645-BCC1-7C4024365903}"/>
    <hyperlink ref="B150" r:id="rId5" display="https://ncleg.gov/BillLookUp/2019/H1037" xr:uid="{71B0B980-4F1C-47A7-AE9B-ADD02A37C439}"/>
    <hyperlink ref="B154" r:id="rId6" display="https://www.ohiosenate.gov/legislation/GA133-SB-308" xr:uid="{D0ABF8D8-4B51-4F5E-BDE8-CD357E38CF75}"/>
    <hyperlink ref="B5" r:id="rId7" display="http://alisondb.legislature.state.al.us/ALISON/SearchableInstruments/2020RS/PrintFiles/SB330-int.pdf" xr:uid="{BA770D49-2D4A-4AB3-AC12-F09673703762}"/>
    <hyperlink ref="B24" r:id="rId8" display="https://portal.ct.gov/-/media/Office-of-the-Governor/Executive-Orders/Lamont-Executive-Orders/Executive-Order-No-7V.pdf" xr:uid="{EC6BF127-BC0E-45AE-827D-EF310349FF7C}"/>
    <hyperlink ref="B198" r:id="rId9" display="https://le.utah.gov/~2020s3/bills/static/SB3002.html" xr:uid="{36E2DF56-E8A5-4716-848C-25545C943122}"/>
    <hyperlink ref="B197" r:id="rId10" display="https://le.utah.gov/~2020s3/bills/static/SB3007.html" xr:uid="{33AEE95C-B879-411A-9417-FBD09D817725}"/>
    <hyperlink ref="B140" r:id="rId11" display="https://www.njleg.state.nj.us/2020/Bills/S2500/2333_R1.PDF" xr:uid="{9CF95899-44BC-438E-A07A-04A2820BCD87}"/>
    <hyperlink ref="B173" r:id="rId12" display="https://www.governor.pa.gov/wp-content/uploads/2020/05/20200506-GOV-health-care-professionals-protection-order-COVID-19.pdf" xr:uid="{D96C2EB1-D085-49FF-89C9-63EAFAEDC12F}"/>
    <hyperlink ref="B43" r:id="rId13" display="https://governor.hawaii.gov/wp-content/uploads/2020/04/2004090-ATG_Executive-Order-No.-20-05-distribution-signed-1.pdf" xr:uid="{EF085E47-1C8D-4ABD-A8EB-DC839338BA2C}"/>
    <hyperlink ref="B59" r:id="rId14" display="https://www2.illinois.gov/Pages/Executive-Orders/ExecutiveOrder2020-19.aspx" xr:uid="{40EB2641-C85A-4A14-BA10-A63EE9B73776}"/>
    <hyperlink ref="B145" r:id="rId15" display="https://www.nysenate.gov/legislation/bills/2019/S7506" xr:uid="{6793ABE8-F49F-4A52-8A38-02537226BCA9}"/>
    <hyperlink ref="B158" r:id="rId16" display="http://www.oklegislature.gov/BillInfo.aspx?Bill=SB1946&amp;Session=2000" xr:uid="{505ADE61-C29A-418D-B852-1BAAC1B9A17F}"/>
    <hyperlink ref="B121" r:id="rId17" display="https://house.mo.gov/Bill.aspx?bill=HB2049&amp;year=2020&amp;code=R" xr:uid="{6912B496-F4A3-41F3-8143-CB6D079F2710}"/>
    <hyperlink ref="B122" r:id="rId18" display="https://www.senate.mo.gov/20info/BTS_Web/Bill.aspx?SessionType=R&amp;BillID=26838171" xr:uid="{026E22B5-FA69-4820-970B-4D5949DA91E8}"/>
    <hyperlink ref="B108" r:id="rId19" display="https://www.revisor.mn.gov/bills/bill.php?f=HF4545&amp;y=2020&amp;ssn=0&amp;b=house" xr:uid="{6D00955E-76C4-4BD8-AC88-5412995A30DF}"/>
    <hyperlink ref="B107" r:id="rId20" display="https://www.revisor.mn.gov/bills/text.php?number=HF4664&amp;version=0&amp;session=ls91&amp;session_year=2020&amp;session_number=0" xr:uid="{03B8ED09-22FB-4D2C-ADE4-F877CE0346AE}"/>
    <hyperlink ref="B17" r:id="rId21" display="https://governor.arkansas.gov/images/uploads/executiveOrders/EO_20-18._.pdf" xr:uid="{70846765-E7E3-42CC-B163-3DF87FDC4259}"/>
    <hyperlink ref="B79" r:id="rId22" display="https://www.legis.la.gov/legis/ViewDocument.aspx?d=1168002" xr:uid="{525D9D6B-321F-4B18-9CFF-EA8FE8ED75E6}"/>
    <hyperlink ref="B80" r:id="rId23" display="http://www.legis.la.gov/Legis/BillInfo.aspx?s=20RS&amp;b=HB856" xr:uid="{E185E49C-24B8-4E53-80B4-43E6BCC9539A}"/>
    <hyperlink ref="B87" r:id="rId24" display="https://malegislature.gov/Bills/191/H4659" xr:uid="{1050D10F-A330-4A36-B07F-3AB9412930FC}"/>
    <hyperlink ref="B141" r:id="rId25" display="https://www.njleg.state.nj.us/2020/Bills/A4000/3951_I1.PDF" xr:uid="{F9773F0F-D9A2-4BAB-88BF-D46F0F3BF604}"/>
    <hyperlink ref="B142" r:id="rId26" display="https://nj.gov/infobank/eo/056murphy/pdf/EO-112.pdf" xr:uid="{4D65AE48-FD65-4DE9-894A-9E68FACFBCBA}"/>
    <hyperlink ref="B178" r:id="rId27" display="https://governor.ri.gov/documents/orders/Executive-Order-20-21.pdf" xr:uid="{8403B516-1727-4136-8EBF-FD0B5B2850D1}"/>
    <hyperlink ref="B213" r:id="rId28" display="https://www.governor.virginia.gov/media/governorvirginiagov/executive-actions/EO-60-Clarification-of-Certain-Immunity-From-Liability-For-Healthcare-Providers-in-Response-to-Novel-Coronavirus-(COVID-19).pdf" xr:uid="{32472FA7-30F1-4BA1-90AE-86CAADD3922D}"/>
    <hyperlink ref="B156" r:id="rId29" display="http://webserver1.lsb.state.ok.us/cf_pdf/2019-20 ENR/SB/SB300 ENR.PDF" xr:uid="{6A3A7593-743D-484B-860A-00EDB815911A}"/>
    <hyperlink ref="B33" r:id="rId30" display="https://www.verisk.com/siteassets/media/downloads/covid/hr-748---cares-act---covid-19-phase-iii.pdf" xr:uid="{FE732993-8673-4112-AE0C-6F900787484F}"/>
    <hyperlink ref="B106" r:id="rId31" display="https://www.revisor.mn.gov/bills/text.php?number=SF4603&amp;version=latest&amp;session=ls91&amp;session_year=2020&amp;session_number=0" xr:uid="{2DB84929-6B49-48E9-ADC3-F819F0518E0B}"/>
    <hyperlink ref="B105" r:id="rId32" display="https://www.revisor.mn.gov/bills/bill.php?b=Senate&amp;f=SF4606&amp;ssn=0&amp;y=2020" xr:uid="{2EB3F9A1-B282-4494-9702-ACD439474533}"/>
    <hyperlink ref="B157" r:id="rId33" display="http://www.oklegislature.gov/BillInfo.aspx?Bill=SB1947&amp;Session=2000" xr:uid="{024BB619-63FC-40AC-AD1A-77D1ABAA0F04}"/>
    <hyperlink ref="B30" r:id="rId34" display="https://lims.dccouncil.us/Legislation/B23-0735" xr:uid="{EB5B2B40-C16A-442A-BD0A-DE6E485CFA29}"/>
    <hyperlink ref="B227" r:id="rId35" display="https://www.wyoleg.gov/Legislation/2020/SF1005?specialSessionValue=1" xr:uid="{8F21F405-8255-4C7D-B992-07ACB6770245}"/>
    <hyperlink ref="B4" r:id="rId36" display="http://arc-sos.state.al.us/PPC/VOL15P1788.pdf" xr:uid="{E8916826-9D7A-4568-ADD3-6EBA68DAD4CB}"/>
    <hyperlink ref="B71" r:id="rId37" display="https://apps.legislature.ky.gov/record/20rs/SB150.html" xr:uid="{BA10D28F-B96C-4505-B095-AB80A273306C}"/>
    <hyperlink ref="B112" r:id="rId38" display="https://www.sos.ms.gov/content/executiveorders/ExecutiveOrders/1471.pdf" xr:uid="{01CCA63E-D677-4AC9-A1D8-A84EDC61EEF0}"/>
    <hyperlink ref="B32" r:id="rId39" display="https://www.congress.gov/bill/116th-congress/senate-bill/3630/text" xr:uid="{0B5EB6C5-E5D6-4A39-847C-65F01A701585}"/>
    <hyperlink ref="B96" r:id="rId40" display="https://www.michigan.gov/documents/mdhhs/EO_2020-39_686295_7.pdf" xr:uid="{0365D460-7189-435B-8297-C2D3DB88EFF4}"/>
    <hyperlink ref="B104" r:id="rId41" location="actions" display="https://www.revisor.mn.gov/bills/bill.php?view=chrono&amp;f=HF4693&amp;y=2020&amp;ssn=0&amp;b=house - actions" xr:uid="{D268BCE9-511D-4CA4-B2CB-DE118992024E}"/>
    <hyperlink ref="B58" r:id="rId42" display="http://www.ilga.gov/legislation/billstatus.asp?DocNum=3989&amp;GAID=15&amp;GA=101&amp;DocTypeID=SB&amp;LegID=126853&amp;SessionID=108" xr:uid="{A3ECFA95-2A0F-4F34-9901-04B5BB985540}"/>
    <hyperlink ref="B11" r:id="rId43" display="https://apps.azleg.gov/BillStatus/BillOverview/74239" xr:uid="{D7363AA6-4673-4484-8324-B542A465AE82}"/>
    <hyperlink ref="B226" r:id="rId44" display="https://www.wyoleg.gov/Legislation/2020/SF1002?specialSessionValue=1" xr:uid="{9D9FF173-5C53-4535-AE3F-25DFB8220E59}"/>
    <hyperlink ref="B176" r:id="rId45"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175" r:id="rId46"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31" r:id="rId47" display="https://www.congress.gov/bill/116th-congress/house-bill/6844/all-actions?r=1&amp;overview=closed&amp;s=1&amp;KWICView=false" xr:uid="{3D256401-229B-44FC-A705-D68AA911C9D6}"/>
    <hyperlink ref="B29" r:id="rId48" display="https://lims.dccouncil.us/Legislation/B23-0734" xr:uid="{065F65CE-7996-48E7-A937-0FB8F33321D3}"/>
    <hyperlink ref="B139" r:id="rId49" display="https://www.njleg.state.nj.us/bills/BillView.asp?BillNumber=A4189" xr:uid="{9F05C0BC-FD86-490B-BC9F-C5F7F588B2BE}"/>
    <hyperlink ref="B171" r:id="rId50" display="https://www.legis.state.pa.us/cfdocs/billinfo/bill_history.cfm?syear=2019&amp;sind=0&amp;body=S&amp;type=B&amp;bn=1181" xr:uid="{420F98C6-7038-482C-A1BE-CB07DB226E89}"/>
    <hyperlink ref="B78" r:id="rId51" display="https://legis.la.gov/legis/ViewDocument.aspx?d=1180673" xr:uid="{55C84C9B-044A-43A1-AADF-A39B1B8759B8}"/>
    <hyperlink ref="B77" r:id="rId52" display="https://legis.la.gov/legis/ViewDocument.aspx?d=1180796" xr:uid="{EB960A3F-228B-485A-B95B-E0223151E93B}"/>
    <hyperlink ref="B68" r:id="rId53" display="http://kslegislature.org/li_2020s/b2020s/measures/hb2016/" xr:uid="{3F165ED5-570E-46A7-8D75-D1A97AE1DC4A}"/>
    <hyperlink ref="B174" r:id="rId54"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74" r:id="rId55" display="https://www.legis.la.gov/legis/ViewDocument.aspx?d=1168138" xr:uid="{82B70BE5-FDA6-42A2-9E34-91754A2C7408}"/>
    <hyperlink ref="B75" r:id="rId56" display="https://www.legis.la.gov/legis/BillInfo.aspx?s=20RS&amp;b=SB508&amp;sbi=y" xr:uid="{B679CD22-34FA-4019-AE44-02094659F725}"/>
    <hyperlink ref="B76" r:id="rId57" display="https://www.legis.la.gov/legis/BillInfo.aspx?s=20RS&amp;b=SB491&amp;sbi=y" xr:uid="{370CA9E3-C2A1-42A5-AFDD-E0B7F38E73E4}"/>
    <hyperlink ref="B138" r:id="rId58" display="https://www.njleg.state.nj.us/bills/BillView.asp?BillNumber=S2549" xr:uid="{9716909C-2BC3-484E-8E98-12A816F431C2}"/>
    <hyperlink ref="B42" r:id="rId59" display="http://www.legis.ga.gov/Legislation/en-US/display/20192020/HB/1188" xr:uid="{1A617B21-0576-4001-AD51-E0493EE7DD5E}"/>
    <hyperlink ref="B16" r:id="rId60" display="https://governor.arkansas.gov/images/uploads/executiveOrders/EO_20-33.pdf" xr:uid="{D66C0AFC-844F-476D-80FE-73F44F602CF8}"/>
    <hyperlink ref="B15" r:id="rId61" display="https://governor.arkansas.gov/images/uploads/executiveOrders/EO_20-34.pdf" xr:uid="{3E527D83-DA75-4448-AE51-665B210321CB}"/>
    <hyperlink ref="B64" r:id="rId62" display="https://www.legis.iowa.gov/legislation/BillBook?ga=88&amp;ba=SF2338" xr:uid="{EACF9C7F-0C1E-4653-A303-BEB9DC14D697}"/>
    <hyperlink ref="B137" r:id="rId63" xr:uid="{B305582E-3E93-44D6-A727-410957DB980D}"/>
    <hyperlink ref="B41" r:id="rId64" display="http://www.legis.ga.gov/legislation/en-US/Display/20192020/HB/216" xr:uid="{C486ED1E-AF0E-4DDC-A9C7-CDEC2CF47602}"/>
    <hyperlink ref="B143" r:id="rId65" display="https://nmlegis.gov/Legislation/Legislation?Chamber=H&amp;LegType=B&amp;LegNo=16&amp;year=20s" xr:uid="{AC94CECF-5617-44FA-B6C5-6245DF0F235F}"/>
    <hyperlink ref="B103" r:id="rId66" display="https://www.revisor.mn.gov/bills/text.php?number=HF163&amp;version=0&amp;session=ls91&amp;session_year=2020&amp;session_number=1" xr:uid="{5DAF0284-027B-4A15-9EEA-4976DE4D8586}"/>
    <hyperlink ref="B102" r:id="rId67" display="https://www.revisor.mn.gov/bills/bill.php?f=SF148&amp;b=senate&amp;y=2020&amp;ssn=1" xr:uid="{16866F4E-F7D9-43ED-9048-298C2DF67BDA}"/>
    <hyperlink ref="B40" r:id="rId68" display="http://www.legis.ga.gov/Legislation/en-US/display/20192020/HB/167" xr:uid="{2908C153-AA69-4EF8-9B68-D901DDD780EA}"/>
    <hyperlink ref="B110" r:id="rId69" display="http://billstatus.ls.state.ms.us/2020/pdf/history/HB/HB1783.xml" xr:uid="{ED263E51-0CDE-4854-B140-CB2DADCA2DB8}"/>
    <hyperlink ref="B111" r:id="rId70" display="http://billstatus.ls.state.ms.us/2020/pdf/history/HB/HB1779.xml" xr:uid="{5F0F3F57-0B73-44D1-9C88-4AC8FC420E7D}"/>
    <hyperlink ref="B26" r:id="rId71" display="https://legis.delaware.gov/BillDetail/48184" xr:uid="{1C4DCC4F-1DFA-464C-9F8D-EC3CAFA11173}"/>
    <hyperlink ref="B19" r:id="rId72" display="https://leginfo.legislature.ca.gov/faces/billNavClient.xhtml?bill_id=201920200AB1759" xr:uid="{AD92EAA8-138E-441B-B54B-13D55E35EEAB}"/>
    <hyperlink ref="B148" r:id="rId73" display="https://www.ncleg.gov/BillLookup/2019/H118" xr:uid="{290C05FF-D08C-4B18-8755-6DDF19B7D155}"/>
    <hyperlink ref="B136" r:id="rId74" display="https://www.njleg.state.nj.us/bills/BillView.asp?BillNumber=A4388" xr:uid="{3AB7B24E-4AB5-4288-8BAB-E70ABAED35CF}"/>
    <hyperlink ref="B85" r:id="rId75" display="https://governor.maryland.gov/wp-content/uploads/2020/07/2107_001.pdf" xr:uid="{15AF2BEA-8E86-4E22-9941-7F8EEB3FFFEB}"/>
    <hyperlink ref="B28" r:id="rId76" display="https://lims.dccouncil.us/Legislation/B23-0758" xr:uid="{8A680D8C-E429-4F57-AB99-BDDA260DFF26}"/>
    <hyperlink ref="B191" r:id="rId77" display="https://wapp.capitol.tn.gov/apps/billinfo/default.aspx?BillNumber=SB2381" xr:uid="{FA14EA05-F9BB-48CD-800E-541D5A29BAEA}"/>
    <hyperlink ref="B190" r:id="rId78" display="https://publications.tnsosfiles.com/pub/execorders/exec-orders-lee53.pdf" xr:uid="{68E0F2E1-D797-4CFB-896B-84209BD1A3DA}"/>
    <hyperlink ref="B170" r:id="rId79" display="https://www.legis.state.pa.us/cfdocs/billinfo/BillInfo.cfm?syear=2019&amp;sind=0&amp;body=H&amp;type=B&amp;bn=2661" xr:uid="{7F9E540B-915B-4870-898F-1D2A3D70AF38}"/>
    <hyperlink ref="B169" r:id="rId80" display="https://www.legis.state.pa.us/cfdocs/billInfo/billInfo.cfm?sYear=2019&amp;sInd=0&amp;body=H&amp;type=B&amp;bn=2681" xr:uid="{EB76D7F9-3263-4586-A6D5-F71CAF8282AA}"/>
    <hyperlink ref="B109" r:id="rId81" display="http://billstatus.ls.state.ms.us/2020/pdf/history/SB/SB3049.xml" xr:uid="{6E8E6AB0-4078-4514-B0AD-4BDF3A4F027E}"/>
    <hyperlink ref="B225" r:id="rId82" display="https://wyoleg.gov/InterimCommittee/2020/06-2020071621LSO-0032v0.3.pdf" xr:uid="{3BFD1DE5-05BC-4E1E-88C2-77A3384E3C20}"/>
    <hyperlink ref="B224" r:id="rId83" display="https://wyoleg.gov/InterimCommittee/2020/06-2020071621LSO-0033v0.5.pdf" xr:uid="{725D0C97-BE0C-4194-BB2F-F9CE6F7E9DC7}"/>
    <hyperlink ref="B133" r:id="rId84" display="https://www.njleg.state.nj.us/bills/BillView.asp?BillNumber=S2703" xr:uid="{4EB8FFEC-1A3C-4C38-9FC8-76816F642FE7}"/>
    <hyperlink ref="B94" r:id="rId85" display="http://www.legislature.mi.gov/(S(bbf3gtam4xpqes2nhijc3ckc))/mileg.aspx?page=BillStatus&amp;objectname=2020-SB-1024" xr:uid="{6B9AEDC4-CA6B-4B2B-AF10-190FF547CD5E}"/>
    <hyperlink ref="B39" r:id="rId86" display="http://www.legis.ga.gov/legislation/en-US/Display/20192020/SB/359" xr:uid="{83BB964B-16D2-4E2D-8329-8F2A6012B322}"/>
    <hyperlink ref="B144" r:id="rId87" display="https://www.nysenate.gov/legislation/bills/2019/S8835" xr:uid="{21B8A170-77B6-4EC2-AA06-E9565CE3F46C}"/>
    <hyperlink ref="B93" r:id="rId88" display="https://www.legislature.mi.gov/(S(mpqatmblyve2rxytn2tkb5nk))/mileg.aspx?page=getObject&amp;objectName=2020-SB-0899" xr:uid="{ED2972B0-B5D6-4CD4-97DF-114961D8C2C1}"/>
    <hyperlink ref="B189" r:id="rId89" display="http://wapp.capitol.tn.gov/apps/BillInfo/Default.aspx?BillNumber=SB8006" xr:uid="{A1AFA9E5-6419-4738-9953-B30307B7AC83}"/>
    <hyperlink ref="B128" r:id="rId90" display="https://www.leg.state.nv.us/App/NELIS/REL/32nd2020Special/Bill/7156/Overview" xr:uid="{796FD198-CC05-49FA-9C75-3DD2A87EFD33}"/>
    <hyperlink ref="B188" r:id="rId91" display="http://wapp.capitol.tn.gov/apps/BillInfo/Default.aspx?BillNumber=SB8009" xr:uid="{07189EA1-4145-414C-A870-94BC1B5691FA}"/>
    <hyperlink ref="B223" r:id="rId92" display="https://wyoleg.gov/InterimCommittee/2020/01-2020082021LSO-0108v0.3.pdf" xr:uid="{CDDF6C14-9A8B-48F3-A104-1E885C261F52}"/>
    <hyperlink ref="B212" r:id="rId93" display="https://lis.virginia.gov/cgi-bin/legp604.exe?202+sum+SB5023&amp;202+sum+SB5023" xr:uid="{A00E1568-8FD1-4176-A579-421FC089F109}"/>
    <hyperlink ref="B187" r:id="rId94" display="http://wapp.capitol.tn.gov/apps/BillInfo/Default.aspx?BillNumber=SB8002&amp;GA=111" xr:uid="{C2408918-2897-4EB7-BD5D-2EFFBA61BFA0}"/>
    <hyperlink ref="B211" r:id="rId95" display="https://lis.virginia.gov/cgi-bin/legp604.exe?202+sum+HB5019&amp;202+sum+HB5019" xr:uid="{05C89C9A-D428-4A51-A45F-192134E74BFC}"/>
    <hyperlink ref="B210" r:id="rId96" display="https://lis.virginia.gov/cgi-bin/legp604.exe?202+sum+HB5037&amp;202+sum+HB5037" xr:uid="{3B3A65D8-91FC-4E0C-A5B5-9F3198C23129}"/>
    <hyperlink ref="B206" r:id="rId97" display="https://lis.virginia.gov/cgi-bin/legp604.exe?202+sum+SB5067&amp;202+sum+SB5067" xr:uid="{5B05BB8A-DF21-454E-A0D2-067B8F20D92F}"/>
    <hyperlink ref="B209" r:id="rId98" display="https://lis.virginia.gov/cgi-bin/legp604.exe?202+sum+HB5040&amp;202+sum+HB5040" xr:uid="{03C6BCF0-5B3F-4F51-8525-11F443A5C227}"/>
    <hyperlink ref="B204" r:id="rId99" display="https://lis.virginia.gov/cgi-bin/legp604.exe?202+sum+SB5099&amp;202+sum+SB5099" xr:uid="{CC235F27-D558-4376-B892-F0E3B8E29679}"/>
    <hyperlink ref="B205" r:id="rId100" display="https://lis.virginia.gov/cgi-bin/legp604.exe?202+sum+SB5098&amp;202+sum+SB5098" xr:uid="{527FB313-16AD-4BCA-BDCC-28613D063D06}"/>
    <hyperlink ref="B207" r:id="rId101" display="https://lis.virginia.gov/cgi-bin/legp604.exe?202+sum+HB5074&amp;202+sum+HB5074" xr:uid="{F011D619-5601-4E83-9F75-686E9F612D56}"/>
    <hyperlink ref="B208" r:id="rId102" display="https://lis.virginia.gov/cgi-bin/legp604.exe?202+sum+HB5073&amp;202+sum+HB5073" xr:uid="{85A23F72-0D53-4C36-93A6-660E0C32F150}"/>
    <hyperlink ref="B135" r:id="rId103" display="https://www.njleg.state.nj.us/bills/BillView.asp?BillNumber=A4390" xr:uid="{1A53CC38-2B03-46EC-8890-85CC0BEE99F1}"/>
    <hyperlink ref="B134" r:id="rId104" display="https://www.njleg.state.nj.us/bills/BillView.asp?BillNumber=A4408" xr:uid="{B7028D16-20AC-40FF-A540-E66D206DE1E2}"/>
    <hyperlink ref="B45" r:id="rId105" display="https://legislature.idaho.gov/sessioninfo/2020spcl/legislation/H0005/" xr:uid="{92563E09-239B-4EC1-AC30-43D29DEAB96E}"/>
    <hyperlink ref="B46" r:id="rId106" display="https://legislature.idaho.gov/sessioninfo/2020spcl/legislation/H0004/" xr:uid="{56E12489-DCAF-46C7-ABEA-4E8E91678CB5}"/>
    <hyperlink ref="B47" r:id="rId107" display="https://legislature.idaho.gov/sessioninfo/2020spcl/legislation/H0003/" xr:uid="{142DFE57-C5CF-43F5-96A4-2DCDCD0BE04C}"/>
    <hyperlink ref="B48" r:id="rId108" display="https://legislature.idaho.gov/sessioninfo/2020spcl/legislation/H0002/" xr:uid="{16BC2144-4DBE-41C4-82C4-55C5A775E44D}"/>
    <hyperlink ref="B131" r:id="rId109" display="https://www.njleg.state.nj.us/bills/BillView.asp?BillNumber=A4559" xr:uid="{57DFEA73-DE12-4D9B-9990-D67A1DEE3ABA}"/>
    <hyperlink ref="B132" r:id="rId110" display="https://www.njleg.state.nj.us/bills/BillView.asp?BillNumber=S2822" xr:uid="{CE429403-7A40-4B99-95A0-9C0D5342AAEB}"/>
    <hyperlink ref="B203" r:id="rId111" display="https://lis.virginia.gov/cgi-bin/legp604.exe?202+sum+HB5110\&amp;202+sum+HB5110" xr:uid="{BEEBE1CD-5948-461D-B3A5-14F9A0463479}"/>
    <hyperlink ref="B44" r:id="rId112" display="https://legislature.idaho.gov/sessioninfo/2020spcl/legislation/H0006/" xr:uid="{0F93CCE0-D4BA-4F2F-8BB5-3D8E6CCC38ED}"/>
    <hyperlink ref="B184" r:id="rId113" display="https://www.scstatehouse.gov/billsearch.php?billnumbers=5527" xr:uid="{CDE8E632-D327-4DD7-B52E-BC32ECD6A01C}"/>
    <hyperlink ref="B130" r:id="rId114" display="https://www.njleg.state.nj.us/bills/BillView.asp?BillNumber=S2872" xr:uid="{B1A0A40A-53B7-40BB-8206-BFE463F5E435}"/>
    <hyperlink ref="B153" r:id="rId115" display="https://www.legislature.ohio.gov/legislation/legislation-summary?id=GA133-HB-606" xr:uid="{9BAC6F0C-8B92-4E74-8D92-82045F75B82E}"/>
    <hyperlink ref="B73" r:id="rId116" display="https://legis.la.gov/legis/BillInfo.aspx?s=202ES&amp;b=HB45&amp;sbi=y" xr:uid="{49A5C164-3B26-4A2B-97BE-58BDD758F769}"/>
    <hyperlink ref="B167" r:id="rId117" display="https://www.legis.state.pa.us/cfdocs/billinfo/bill_history.cfm?syear=2019&amp;sind=0&amp;body=H&amp;type=B&amp;bn=2907" xr:uid="{E33FAA6B-2E1D-4A09-A8F5-836A9E3BB659}"/>
    <hyperlink ref="B129" r:id="rId118" display="https://www.njleg.state.nj.us/bills/BillView.asp?BillNumber=S3006" xr:uid="{069B2154-883D-4CA6-BEAA-B45C1C5277FA}"/>
    <hyperlink ref="B91" r:id="rId119" display="https://www.legislature.mi.gov/(S(s3ngdpvb3dgzvroqginypg4t))/mileg.aspx?page=getObject&amp;objectName=2020-HB-6030" xr:uid="{71C3E0DE-EAA8-44AD-848F-FC1D6EC31FA1}"/>
    <hyperlink ref="B92" r:id="rId120" display="http://www.legislature.mi.gov/(S(zqm4nxkpl2mmcfpgynrybf0z))/mileg.aspx?page=BillStatus&amp;objectname=2020-SB-1198" xr:uid="{DEB481FE-CD75-4FF6-90E9-66ECC0228EE3}"/>
    <hyperlink ref="B199" r:id="rId121" display="https://dfr.vermont.gov/sites/finreg/files/doc_library/dfr-covid19-guidance-for-business-owners-during-phased-restart.pdf" xr:uid="{50E4F719-0D0D-4387-A623-D1027A55D7F1}"/>
    <hyperlink ref="B172" r:id="rId122" display="https://www.legis.state.pa.us/cfdocs/billinfo/bill_history.cfm?syear=2019&amp;sind=0&amp;body=H&amp;type=B&amp;bn=2352" xr:uid="{C2CEA68F-69F0-4AFB-992B-797DDFBF01CD}"/>
    <hyperlink ref="B88" r:id="rId123" display="http://www.legislature.mi.gov/(S(fdz5np323g3e1rxbbagha5ne))/mileg.aspx?page=GetObject&amp;objectname=2020-HB-6159" xr:uid="{8C1DCD21-71E7-4E23-B628-1667E7B9D503}"/>
    <hyperlink ref="B89" r:id="rId124" display="https://www.legislature.mi.gov/(S(znch2h2gcmj2lwvcpiayh531))/mileg.aspx?page=getObject&amp;objectName=2020-HB-6101" xr:uid="{283487A2-B603-4FAA-B258-B52BCB0F54A7}"/>
    <hyperlink ref="B90" r:id="rId125" display="http://www.legislature.mi.gov/(S(bbf3gtam4xpqes2nhijc3ckc))/mileg.aspx?page=BillStatus&amp;objectname=2020-HB-6031" xr:uid="{261665D1-A6DB-40D8-93DA-B8A5EED16A9E}"/>
    <hyperlink ref="B95" r:id="rId126" display="http://legislature.mi.gov/doc.aspx?2020-SB-1023" xr:uid="{156D5E16-CE62-4508-886B-0088CC8F06C2}"/>
    <hyperlink ref="B202" r:id="rId127" display="https://lis.virginia.gov/cgi-bin/legp604.exe?202+sum+SB5082\&amp;202+sum+SB5082" xr:uid="{6A1C1E65-B947-4788-9DE1-0E0AFE6B5146}"/>
    <hyperlink ref="B120" r:id="rId128" display="https://governor.mo.gov/media/pdf/governor-announces-special-session-address-covid-19-liability" xr:uid="{3A8297F3-0F1F-434F-9A82-8091A2DA3D71}"/>
    <hyperlink ref="B119" r:id="rId129" display="https://www.senate.mo.gov/20info/BTS_Web/Bill.aspx?SessionType=E2&amp;BillID=54409581" xr:uid="{7D524C85-E015-47D9-AE27-FE96AE99B665}"/>
    <hyperlink ref="B168" r:id="rId130" display="https://www.legis.state.pa.us/cfdocs/billinfo/BillInfo.cfm?syear=2019&amp;sind=0&amp;body=S&amp;type=B&amp;bn=1239" xr:uid="{83784F43-F76D-4F2F-86A8-D70CA33A2661}"/>
    <hyperlink ref="B118" r:id="rId131" display="https://www.house.mo.gov/Bill.aspx?bill=HB3&amp;year=2020&amp;code=S2" xr:uid="{EF27FD56-7CA6-4148-BF1E-E54C3CE8E8AD}"/>
    <hyperlink ref="B166" r:id="rId132" display="https://www.legis.state.pa.us/cfdocs/billInfo/BillInfo.cfm?syear=2019&amp;sind=0&amp;body=H&amp;type=B&amp;bn=1737" xr:uid="{1EBE4EA4-D0FB-474E-B253-7ED1D02CCD64}"/>
    <hyperlink ref="B22" r:id="rId133" display="http://leg.colorado.gov/bills/sb20b-011" xr:uid="{41C0FA94-386D-4267-AD1B-DFCC6F1D98D6}"/>
    <hyperlink ref="B183" r:id="rId134" display="https://www.scstatehouse.gov/billsearch.php?billnumbers=183&amp;session=124&amp;summary=B" xr:uid="{2C92336C-7295-4A78-AB1A-F5641E571D1D}"/>
    <hyperlink ref="B201" r:id="rId135" display="https://www.governor.virginia.gov/media/governorvirginiagov/executive-actions/EO-60-AMENDED---Further-Clarification-of-Certain-Immunity-From-Liability-For-Healthcare-Providers-in-Response-to-Novel-Coronavirus-(COVID-19).pdf" xr:uid="{8CE623F5-1443-40E9-ABA6-ECE52D89A2F1}"/>
    <hyperlink ref="B13" r:id="rId136" display="https://www.arkleg.state.ar.us/Bills/Detail?tbType=&amp;id=sb17&amp;ddBienniumSession=2021%2F2021R" xr:uid="{B25FCC85-26F3-4DC1-ACD0-E3796DC58CD8}"/>
    <hyperlink ref="B161" r:id="rId137" display="https://olis.oregonlegislature.gov/liz/2020S3/Measures/Overview/SB1802" xr:uid="{355F1B75-4CB9-4C66-9655-DAB7302B6B04}"/>
    <hyperlink ref="B160" r:id="rId138" display="https://olis.oregonlegislature.gov/liz/2020S3/Measures/Overview/SB1803" xr:uid="{0D5BFB9C-48FB-4BE6-B48F-467604DF47C1}"/>
    <hyperlink ref="B63" r:id="rId139" display="http://iga.in.gov/legislative/2021/bills/house/1002/" xr:uid="{C852D14C-440E-4ED8-85CA-57F050AD6835}"/>
    <hyperlink ref="B8" r:id="rId140" location="tab6_4" display="http://www.akleg.gov/basis/Bill/Detail/32?Root=HB%20%20%204 - tab6_4" xr:uid="{4C2AA0E7-AF32-40CC-9BD9-478279B60E21}"/>
    <hyperlink ref="B62" r:id="rId141" display="http://iga.in.gov/legislative/2021/bills/senate/4" xr:uid="{01C96C8C-35B7-47A1-BB39-FE4EBFF49394}"/>
    <hyperlink ref="B115" r:id="rId142" display="https://www.house.mo.gov/Bill.aspx?bill=HB759&amp;year=2021&amp;code=R" xr:uid="{A5941B08-3382-495A-93EC-ADB2BBAB1CCA}"/>
    <hyperlink ref="B127" r:id="rId143" display="https://www.nebraskalegislature.gov/bills/view_bill.php?DocumentID=44084" xr:uid="{67917800-D220-4C55-A772-9841E555F74A}"/>
    <hyperlink ref="B126" r:id="rId144" display="https://www.nebraskalegislature.gov/bills/view_bill.php?DocumentID=44085" xr:uid="{6714B29C-B383-49A6-AB14-D60130C23B05}"/>
    <hyperlink ref="B165" r:id="rId145" display="https://www.legis.state.pa.us/cfdocs/billinfo/BillInfo.cfm?syear=2021&amp;sind=0&amp;body=H&amp;type=B&amp;bn=42" xr:uid="{8B4A8754-2398-4F0F-A3D3-BB3A6190F67E}"/>
    <hyperlink ref="B83" r:id="rId146" display="http://mgaleg.maryland.gov/mgawebsite/Legislation/Details/SB0311?ys=2021RS" xr:uid="{FCE853DE-9623-443C-913C-AFB488F26586}"/>
    <hyperlink ref="B23" r:id="rId147" display="https://www.cga.ct.gov/asp/cgabillstatus/cgabillstatus.asp?selBillType=Bill&amp;which_year=2021&amp;bill_num=5125" xr:uid="{B1690D5E-2650-417E-AAD6-62B29275BA9E}"/>
    <hyperlink ref="B220" r:id="rId148" display="https://docs.legis.wisconsin.gov/2021/proposals/reg/asm/bill/ab1" xr:uid="{43CCA373-C34C-4D0C-B6EA-58F16D58D9E0}"/>
    <hyperlink ref="B116" r:id="rId149" display="https://www.senate.mo.gov/21info/BTS_Web/Bill.aspx?SessionType=R&amp;BillID=54105525" xr:uid="{DF550911-FD53-47AF-A545-96BBE1EA6F31}"/>
    <hyperlink ref="B117" r:id="rId150" display="https://www.senate.mo.gov/21info/BTS_Web/Bill.aspx?SessionType=R&amp;BillID=54105548" xr:uid="{DAF5F667-E737-4043-9BA1-D2D7B724828C}"/>
    <hyperlink ref="B61" r:id="rId151" display="http://iga.in.gov/legislative/2021/bills/house/1258/" xr:uid="{4204BC3C-7CCA-4351-BC1B-61C1CB9BFC32}"/>
    <hyperlink ref="B152" r:id="rId152" display="https://www.legis.nd.gov/assembly/67-2021/bill-actions/ba1175.html" xr:uid="{FC0C19D9-CAE3-4012-8BA6-92BA7C2A9671}"/>
    <hyperlink ref="B159" r:id="rId153" display="https://olis.oregonlegislature.gov/liz/2021R1/Measures/Overview/HB2638" xr:uid="{FAA6F2F8-A198-40EB-9020-0DB8CFBAB4C4}"/>
    <hyperlink ref="B200" r:id="rId154" display="https://lis.virginia.gov/cgi-bin/legp604.exe?211+sum+HB2143" xr:uid="{30D73455-CD3D-47D0-A9B3-325E6E3669D7}"/>
    <hyperlink ref="B182" r:id="rId155" display="https://www.scstatehouse.gov/billsearch.php?billnumbers=3597&amp;session=124&amp;summary=B" xr:uid="{F8730CCA-EA2E-4FE6-9CC1-A4B19C199F2E}"/>
    <hyperlink ref="B186" r:id="rId156" display="http://wapp.capitol.tn.gov/apps/BillInfo/Default.aspx?BillNumber=SB7017&amp;GA=112" xr:uid="{895CEAB7-4713-471A-8772-3B3E632C08F4}"/>
    <hyperlink ref="B10" r:id="rId157" display="https://apps.azleg.gov/BillStatus/BillOverview/75180" xr:uid="{EED55379-64C2-4092-8241-54972B96A3E8}"/>
    <hyperlink ref="B180" r:id="rId158" display="https://www.scstatehouse.gov/billsearch.php?billnumbers=3698&amp;session=124&amp;summary=B&amp;headerfooter=1" xr:uid="{5585A9B7-A3D0-4F75-9A38-D32494CBA645}"/>
    <hyperlink ref="B155" r:id="rId159" display="http://www.oklegislature.gov/BillInfo.aspx?Bill=sb880&amp;Session=2100" xr:uid="{92B201A5-DE99-4879-B054-2C23917F0525}"/>
    <hyperlink ref="B67" r:id="rId160" display="http://www.kslegislature.org/li/b2021_22/measures/sb14/" xr:uid="{43BF8110-C345-4082-B5A4-CC1D21E3D09E}"/>
    <hyperlink ref="B66" r:id="rId161" display="http://kslegislature.org/li/b2021_22/measures/hb2126/" xr:uid="{CFB753D1-692A-4BE2-96B9-A16BF90618E8}"/>
    <hyperlink ref="B100" r:id="rId162" display="https://www.revisor.mn.gov/bills/bill.php?f=SF512&amp;b=senate&amp;y=2021&amp;ssn=0" xr:uid="{1A8AEFCA-1A42-49F3-8356-8224F9D8C13B}"/>
    <hyperlink ref="B151" r:id="rId163" display="https://www.legis.nd.gov/assembly/67-2021/bill-actions/ba1376.html" xr:uid="{DEEBCE3B-3191-4D7D-9465-85780799DE1B}"/>
    <hyperlink ref="B114" r:id="rId164" display="https://house.mo.gov/BillContent.aspx?bill=HB997&amp;year=2021&amp;code=R" xr:uid="{00905A37-ED1A-4E38-959F-720644BE3B0D}"/>
    <hyperlink ref="B101" r:id="rId165" display="https://www.revisor.mn.gov/bills/bill.php?b=House&amp;f=HF0571&amp;ssn=0&amp;y=2021" xr:uid="{26471526-555F-4F81-8A66-90ED29F4749D}"/>
    <hyperlink ref="B113" r:id="rId166" display="https://house.mo.gov/BillContent.aspx?bill=HB1064&amp;year=2021&amp;code=R" xr:uid="{53C60911-FEC7-4071-AA28-F79DA81DE585}"/>
    <hyperlink ref="B99" r:id="rId167" display="https://www.revisor.mn.gov/bills/bill.php?b=House&amp;f=HF0688&amp;ssn=0&amp;y=2021" xr:uid="{6675546F-145B-4301-A446-AFBF256E147E}"/>
    <hyperlink ref="B125" r:id="rId168" display="https://www.nebraskalegislature.gov/bills/view_bill.php?DocumentID=43915" xr:uid="{DB246907-8B2D-4C4D-B196-3C939C7EC34B}"/>
    <hyperlink ref="B36" r:id="rId169" display="https://www.flsenate.gov/Session/Bill/2021/74" xr:uid="{40608035-276C-4DD0-A194-83F57C328B7E}"/>
    <hyperlink ref="B98" r:id="rId170" display="https://www.revisor.mn.gov/bills/bill.php?b=Senate&amp;f=SF0745&amp;ssn=0&amp;y=2021" xr:uid="{3FDCB864-E816-4252-9970-16E97D2BAD8E}"/>
    <hyperlink ref="B147" r:id="rId171" display="https://files.nc.gov/governor/documents/files/EO193-DHHS-Extension.pdf" xr:uid="{638CF77B-4357-4523-BA4F-B3B005F28431}"/>
    <hyperlink ref="B124" r:id="rId172" display="http://laws.leg.mt.gov/legprd/law0210W$BSIV.ActionQuery?P_BILL_DFT_NO5=LC0901&amp;Z_ACTION=Find&amp;P_Sess=20211" xr:uid="{5A3A87C8-7660-4814-8768-E6D22FD41864}"/>
    <hyperlink ref="B82" r:id="rId173" display="http://mgaleg.maryland.gov/mgawebsite/Legislation/Details/HB1084?ys=2021RS" xr:uid="{C8E8B3E9-EE0F-47E4-889B-8EBA52448D4A}"/>
    <hyperlink ref="B81" r:id="rId174" display="http://mgaleg.maryland.gov/mgawebsite/Legislation/Details/HB1106?ys=2021RS" xr:uid="{ED3C7D7D-DA2C-4837-BD1D-3E8D16E635A5}"/>
    <hyperlink ref="B3" r:id="rId175" display="http://alisondb.legislature.state.al.us/ALISON/SearchableInstruments/2021RS/PrintFiles/SB30-int.pdf" xr:uid="{8CFF9065-A7D5-461D-81BD-AAF9AABE9A31}"/>
    <hyperlink ref="B218" r:id="rId176" display="http://www.wvlegislature.gov/Bill_Status/Bills_history.cfm?input=3&amp;year=2021&amp;sessiontype=RS&amp;btype=bill" xr:uid="{CB0BD013-05B3-4122-8AA2-B958AF637E4E}"/>
    <hyperlink ref="B179" r:id="rId177" display="https://www.scstatehouse.gov/billsearch.php?billnumbers=3881&amp;session=124&amp;summary=B&amp;headerfooter=1" xr:uid="{E9F63BB6-C7F5-4D28-BF3E-FDA797AF4EA4}"/>
    <hyperlink ref="B70" r:id="rId178" display="https://apps.legislature.ky.gov/record/21rs/hb10.html" xr:uid="{DBEE38C8-F2B5-4554-AFB0-60C523E966BF}"/>
    <hyperlink ref="B185" r:id="rId179" display="https://sdlegislature.gov/Session/Bill/21916" xr:uid="{31243778-6CA7-4793-AAE5-EF62BF3E8DA5}"/>
    <hyperlink ref="B57" r:id="rId180" display="https://www.ilga.gov/legislation/BillStatus.asp?DocNum=1830&amp;GAID=16&amp;DocTypeID=HB&amp;LegId=130553&amp;SessionID=110&amp;GA=102" xr:uid="{093D52D5-0854-498F-8B26-DEDAE2D8108E}"/>
    <hyperlink ref="B217" r:id="rId181" display="http://www.wvlegislature.gov/Bill_Status/Bills_history.cfm?input=2021&amp;year=2021&amp;sessiontype=RS&amp;btype=bill" xr:uid="{D34ED0BC-A1F7-4AE5-A5F7-E6A963436CF7}"/>
    <hyperlink ref="B60" r:id="rId182" display="http://iga.in.gov/legislative/2021/bills/senate/1" xr:uid="{885FB40A-FD9C-4E4F-A9E7-BC04FE788368}"/>
    <hyperlink ref="B21" r:id="rId183" display="https://leg.colorado.gov/bills/hb21-1074" xr:uid="{4FC13AF5-0FAE-437B-8D66-7BDDE9A38BE2}"/>
    <hyperlink ref="B20" r:id="rId184" display="https://leg.colorado.gov/bills/sb21-080" xr:uid="{FFDE54DA-515F-4629-938B-577E51BF3F37}"/>
    <hyperlink ref="B55" r:id="rId185" display="https://www.ilga.gov/legislation/BillStatus.asp?DocNum=2571&amp;GAID=16&amp;DocTypeID=HB&amp;LegId=131391&amp;SessionID=110&amp;GA=102" xr:uid="{06DC97CC-0CA9-4398-A079-48D9D56DB6B8}"/>
    <hyperlink ref="B56" r:id="rId186" display="https://www.ilga.gov/legislation/BillStatus.asp?DocNum=2477&amp;GAID=16&amp;DocTypeID=HB&amp;LegId=131391&amp;SessionID=110&amp;GA=102" xr:uid="{3D72204C-E9B5-4B3A-A0F3-3FBD084D88C2}"/>
    <hyperlink ref="B97" r:id="rId187" display="https://www.revisor.mn.gov/bills/bill.php?b=House&amp;f=HF1198&amp;ssn=0&amp;y=2021" xr:uid="{534037A0-8EA6-494A-BCE5-67DE44919E76}"/>
    <hyperlink ref="B54" r:id="rId188" display="https://www.ilga.gov/legislation/BillStatus.asp?DocNum=2918&amp;GAID=16&amp;DocTypeID=HB&amp;LegId=131816&amp;SessionID=110&amp;GA=102" xr:uid="{9C0A9D77-7BD6-4463-B0FC-75DCB99CAE16}"/>
    <hyperlink ref="B53" r:id="rId189" display="https://www.ilga.gov/legislation/BillStatus.asp?DocNum=3003&amp;GAID=16&amp;DocTypeID=HB&amp;LegId=131923&amp;SessionID=110&amp;GA=102" xr:uid="{E95AE267-988B-41C3-824F-5457F1B99F48}"/>
    <hyperlink ref="B35" r:id="rId190" display="https://www.flsenate.gov/Session/Bill/2021/7005" xr:uid="{1275A55B-D832-46FF-B51D-3D5B9803D81E}"/>
    <hyperlink ref="B18" r:id="rId191" display="https://leginfo.legislature.ca.gov/faces/billTextClient.xhtml?bill_id=202120220AB1313" xr:uid="{7BBDD3E1-A55B-4DCE-A3D4-EE9F07BD069F}"/>
    <hyperlink ref="B181" r:id="rId192" display="https://www.scstatehouse.gov/billsearch.php?billnumbers=147&amp;session=124&amp;summary=B" xr:uid="{6C3DE2C7-75DF-464C-B404-9BE7F947A053}"/>
    <hyperlink ref="B219" r:id="rId193" display="https://docs.legis.wisconsin.gov/2021/proposals/jr1/sb1" xr:uid="{692F8AF2-AD83-474B-AA9E-47402198BC02}"/>
    <hyperlink ref="B38" r:id="rId194" display="https://www.legis.ga.gov/legislation/59952" xr:uid="{A0ACFFB4-8E8A-4B73-BF75-3662FB229F0E}"/>
    <hyperlink ref="B164" r:id="rId195" display="https://www.legis.state.pa.us/cfdocs/billInfo/bill_history.cfm?syear=2021&amp;sind=0&amp;body=S&amp;type=B&amp;bn=273" xr:uid="{4F605148-9EC6-45EA-9B43-848CB65175DA}"/>
    <hyperlink ref="B50" r:id="rId196" display="https://www.ilga.gov/legislation/BillStatus.asp?DocNum=2209&amp;GAID=16&amp;DocTypeID=SB&amp;LegId=134862&amp;SessionID=110&amp;GA=102" xr:uid="{B7A58DD6-0D96-4261-800D-8F84CA66A6E1}"/>
    <hyperlink ref="B52" r:id="rId197" display="https://www.ilga.gov/legislation/BillStatus.asp?DocNum=1616&amp;GAID=16&amp;DocTypeID=SB&amp;LegId=134249&amp;SessionID=110&amp;GA=102" xr:uid="{777F1833-7D50-411F-92F2-05EF57A468B3}"/>
    <hyperlink ref="B123" r:id="rId198" display="https://laws.leg.mt.gov/legprd/LAW0203W$BSRV.ActionQuery?P_SESS=20211&amp;P_BLTP_BILL_TYP_CD=HB&amp;P_BILL_NO=435&amp;P_BILL_DFT_NO=&amp;P_CHPT_NO=&amp;Z_ACTION=Find&amp;P_ENTY_ID_SEQ2=&amp;P_SBJT_SBJ_CD=&amp;P_ENTY_ID_SEQ=" xr:uid="{9AA88928-13F3-4FB9-90E9-9E1DFC879076}"/>
    <hyperlink ref="B216" r:id="rId199" display="http://www.wvlegislature.gov/Bill_Status/bills_history.cfm?INPUT=2887&amp;year=2021&amp;sessiontype=RS" xr:uid="{9B9386B1-51C2-4569-AE5E-3519F94564A3}"/>
    <hyperlink ref="B51" r:id="rId200" display="https://www.ilga.gov/legislation/BillStatus.asp?DocNum=1873&amp;GAID=16&amp;DocTypeID=SB&amp;LegId=134527&amp;SessionID=110&amp;GA=102" xr:uid="{A47DC7C8-32C0-4433-BE6E-BB4AAAC504A1}"/>
    <hyperlink ref="B49" r:id="rId201" display="https://www.ilga.gov/legislation/BillStatus.asp?DocNum=2140&amp;GAID=16&amp;DocTypeID=SB&amp;LegId=134791&amp;SessionID=110&amp;GA=102" xr:uid="{56C1D769-B019-4D6F-8FAC-42AEA9BC8DC3}"/>
    <hyperlink ref="B196" r:id="rId202" display="https://capitol.texas.gov/BillLookup/History.aspx?LegSess=87R&amp;Bill=HB3" xr:uid="{5A9FA1B7-6F4B-410F-A491-B449FDFB9455}"/>
    <hyperlink ref="B195" r:id="rId203" display="https://capitol.texas.gov/BillLookup/History.aspx?LegSess=87R&amp;Bill=HB2782" xr:uid="{262C665D-F0CD-4765-81CC-585883C4CB73}"/>
    <hyperlink ref="B163" r:id="rId204" display="https://www.legis.state.pa.us/cfdocs/billInfo/bill_history.cfm?syear=2021&amp;sind=0&amp;body=H&amp;type=B&amp;bn=831" xr:uid="{EFB58D98-EB1D-47F0-AFF6-B841C908CC1E}"/>
    <hyperlink ref="B84" r:id="rId205" display="http://mgaleg.maryland.gov/mgawebsite/Legislation/Details/SB0210?ys=2021RS" xr:uid="{30BEB388-2FD8-426F-9CB6-01A110B915CF}"/>
    <hyperlink ref="B162" r:id="rId206" display="https://www.legis.state.pa.us/cfdocs/billInfo/bill_history.cfm?syear=2021&amp;sind=0&amp;body=S&amp;type=B&amp;bn=330" xr:uid="{0998204C-66AD-4CDE-BAB2-D703A2A324A0}"/>
    <hyperlink ref="B214" r:id="rId207" display="https://app.leg.wa.gov/billsummary?BillNumber=5271&amp;Year=2021" xr:uid="{6A0A2F2B-9B3B-4EEE-80A4-D485A70613A5}"/>
    <hyperlink ref="B72" r:id="rId208" display="https://legis.la.gov/legis/BillInfo.aspx?s=21RS&amp;b=HB103&amp;sbi=y" xr:uid="{DA049BEB-654A-4D99-A235-001116DD4AE3}"/>
    <hyperlink ref="B7" r:id="rId209" display="https://www.akleg.gov/basis/Bill/Detail/32?Root=HB%20%2076" xr:uid="{B6F5218F-A800-4B4F-8F4D-8E50E0C66943}"/>
    <hyperlink ref="B193" r:id="rId210" display="https://capitol.texas.gov/BillLookup/History.aspx?LegSess=87R&amp;Bill=HB3748" xr:uid="{0C4669B0-E751-4C0D-A95F-FF1EBE1F9300}"/>
    <hyperlink ref="B192" r:id="rId211" display="https://capitol.texas.gov/BillLookup/History.aspx?LegSess=87R&amp;Bill=HB4481" xr:uid="{332F250B-ECA6-4768-A9E3-ED38882214F5}"/>
    <hyperlink ref="B146" r:id="rId212" display="https://www.ncleg.gov/BillLookup/2021/H196" xr:uid="{0434B65C-9D76-4474-A32C-7B3CFDAA17B5}"/>
    <hyperlink ref="B37" r:id="rId213" display="https://www.legis.ga.gov/legislation/58959" xr:uid="{5E06FAA9-7405-4189-BC9D-A148D9167270}"/>
    <hyperlink ref="B27" r:id="rId214" display="https://lims.dccouncil.us/Legislation/B24-0139" xr:uid="{CD23A8F9-936E-49F5-9C46-32ADFC698BDB}"/>
    <hyperlink ref="B194" r:id="rId215" display="https://capitol.texas.gov/BillLookup/History.aspx?LegSess=87R&amp;Bill=SB6" xr:uid="{16747435-CB9B-45A7-88F9-BC496E7CAEC3}"/>
    <hyperlink ref="B34" r:id="rId216" display="https://www.flsenate.gov/Session/Bill/2021/72" xr:uid="{86DBFCE4-ABD9-4733-9EB4-083BDD9D934A}"/>
    <hyperlink ref="B6" r:id="rId217" display="http://www.akleg.gov/basis/Bill/Detail/32?Root=HB150" xr:uid="{A50C88F5-2EBE-4840-86F2-F9023F4C4BB4}"/>
    <hyperlink ref="B12" r:id="rId218" display="https://www.arkleg.state.ar.us/Bills/Detail?tbType=&amp;id=hb1487&amp;ddBienniumSession=2021%2F2021R" xr:uid="{982109FE-E0B8-4703-94F4-AAD5EF1E34CB}"/>
    <hyperlink ref="B215" r:id="rId219" display="http://www.wvlegislature.gov/Bill_Status/Bills_history.cfm?input=277&amp;year=2021&amp;sessiontype=RS&amp;btype=bill" xr:uid="{BB425AF8-1DB1-4B78-B59F-3462E40640CD}"/>
    <hyperlink ref="B69" r:id="rId220" display="https://apps.legislature.ky.gov/record/21rs/sb5.html" xr:uid="{F5FBF770-FA09-4D64-8D1F-F3E2215F0E0F}"/>
    <hyperlink ref="B222" r:id="rId221" display="https://wyoleg.gov/Legislation/2021/SF0019" xr:uid="{A9B3387B-A5EA-42CE-B23D-13E7F9F04E94}"/>
    <hyperlink ref="B9" r:id="rId222" display="https://apps.azleg.gov/BillStatus/BillOverview/75402" xr:uid="{F278ACD2-00CE-49F9-BB4B-1D32A4AFED56}"/>
    <hyperlink ref="B14" r:id="rId223" display="https://www.arkleg.state.ar.us/Bills/Detail?id=sb13&amp;ddBienniumSession=2021%2F2021R&amp;Search=" xr:uid="{9174A2CF-BCE9-46E9-899B-4602B95613BF}"/>
    <hyperlink ref="B177" r:id="rId224" display="http://webserver.rilin.state.ri.us/BillText/BillText21/HouseText21/H6085.pdf" xr:uid="{4C2A8AB6-D07C-4D98-ABBF-6C03A4B89327}"/>
  </hyperlinks>
  <pageMargins left="0.7" right="0.7" top="0.75" bottom="0.75" header="0.3" footer="0.3"/>
  <pageSetup orientation="portrait" r:id="rId225"/>
  <headerFooter>
    <oddFooter>&amp;L© Insurance Services Office, Inc., 2021.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sheetPr>
    <pageSetUpPr autoPageBreaks="0"/>
  </sheetPr>
  <dimension ref="A1:D9"/>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45" customWidth="1"/>
    <col min="5" max="16384" width="9" style="17"/>
  </cols>
  <sheetData>
    <row r="1" spans="1:4" ht="31.5" customHeight="1">
      <c r="A1" s="61" t="s">
        <v>25</v>
      </c>
      <c r="B1" s="61"/>
      <c r="C1" s="61"/>
      <c r="D1" s="61"/>
    </row>
    <row r="2" spans="1:4" ht="27.75">
      <c r="A2" s="18" t="s">
        <v>45</v>
      </c>
      <c r="B2" s="18" t="s">
        <v>46</v>
      </c>
      <c r="C2" s="19" t="s">
        <v>47</v>
      </c>
      <c r="D2" s="20" t="s">
        <v>51</v>
      </c>
    </row>
    <row r="3" spans="1:4">
      <c r="A3" s="2" t="s">
        <v>92</v>
      </c>
      <c r="B3" s="1" t="s">
        <v>104</v>
      </c>
      <c r="C3" s="4">
        <v>43962</v>
      </c>
      <c r="D3" s="4">
        <v>43964</v>
      </c>
    </row>
    <row r="4" spans="1:4">
      <c r="A4" s="2" t="s">
        <v>337</v>
      </c>
      <c r="B4" s="1" t="s">
        <v>347</v>
      </c>
      <c r="C4" s="4">
        <v>43916</v>
      </c>
      <c r="D4" s="4">
        <v>43943</v>
      </c>
    </row>
    <row r="5" spans="1:4">
      <c r="A5" s="2" t="s">
        <v>392</v>
      </c>
      <c r="B5" s="1" t="s">
        <v>404</v>
      </c>
      <c r="C5" s="4">
        <v>43927</v>
      </c>
      <c r="D5" s="4">
        <v>43943</v>
      </c>
    </row>
    <row r="6" spans="1:4" ht="27">
      <c r="A6" s="3" t="s">
        <v>629</v>
      </c>
      <c r="B6" s="1" t="s">
        <v>673</v>
      </c>
      <c r="C6" s="4">
        <v>43909</v>
      </c>
      <c r="D6" s="4">
        <v>43943</v>
      </c>
    </row>
    <row r="7" spans="1:4">
      <c r="A7" s="2" t="s">
        <v>877</v>
      </c>
      <c r="B7" s="1" t="s">
        <v>889</v>
      </c>
      <c r="C7" s="4">
        <v>43915</v>
      </c>
      <c r="D7" s="4">
        <v>43943</v>
      </c>
    </row>
    <row r="8" spans="1:4" ht="27">
      <c r="A8" s="2" t="s">
        <v>877</v>
      </c>
      <c r="B8" s="1" t="s">
        <v>890</v>
      </c>
      <c r="C8" s="4">
        <v>43909</v>
      </c>
      <c r="D8" s="4">
        <v>43943</v>
      </c>
    </row>
    <row r="9" spans="1:4" ht="27">
      <c r="A9" s="3" t="s">
        <v>1044</v>
      </c>
      <c r="B9" s="1" t="s">
        <v>1058</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9">
    <cfRule type="expression" dxfId="133" priority="1">
      <formula>MOD(ROW(),2)</formula>
    </cfRule>
    <cfRule type="expression" dxfId="132" priority="2">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8" r:id="rId4" display="https://dbr.ri.gov/documents/news/insurance/InsuranceBulletin2020-3.pdf" xr:uid="{38FF30B5-3FF1-41E0-AE08-3D01DD7B68A2}"/>
    <hyperlink ref="B9" r:id="rId5" display="https://www.wvinsurance.gov/Portals/0/pdf/pressrelease/20-EO-04 - Emergency Insurance Adjusters 03-24-2020.pdf?ver=2020-03-24-111733-120" xr:uid="{76F2188F-A3B4-415F-8E11-C41EDE8C727B}"/>
    <hyperlink ref="B4" r:id="rId6" display="DOI Bulletin 252 Moratorium on Policy Cancellation and Nonrenewal 03/26/2020  " xr:uid="{CBE5540B-582C-4219-A706-50376EE1CE18}"/>
    <hyperlink ref="B3" r:id="rId7" display="https://insurance.arkansas.gov/uploads/resource/documents/22-2020.pdf" xr:uid="{C8776352-6B79-4574-93FE-949E3078E570}"/>
  </hyperlinks>
  <pageMargins left="0.7" right="0.7" top="0.75" bottom="0.75" header="0.3" footer="0.3"/>
  <pageSetup orientation="landscape" r:id="rId8"/>
  <headerFooter>
    <oddFooter>&amp;L© Insurance Services Office, Inc., 2021.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sheetPr>
    <pageSetUpPr autoPageBreaks="0"/>
  </sheetPr>
  <dimension ref="A1:D33"/>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27</v>
      </c>
      <c r="B1" s="61"/>
      <c r="C1" s="61"/>
      <c r="D1" s="61"/>
    </row>
    <row r="2" spans="1:4" ht="27.75">
      <c r="A2" s="18" t="s">
        <v>45</v>
      </c>
      <c r="B2" s="18" t="s">
        <v>46</v>
      </c>
      <c r="C2" s="19" t="s">
        <v>47</v>
      </c>
      <c r="D2" s="20" t="s">
        <v>51</v>
      </c>
    </row>
    <row r="3" spans="1:4" ht="27">
      <c r="A3" s="2" t="s">
        <v>83</v>
      </c>
      <c r="B3" s="1" t="s">
        <v>90</v>
      </c>
      <c r="C3" s="4">
        <v>43930</v>
      </c>
      <c r="D3" s="4">
        <v>43969</v>
      </c>
    </row>
    <row r="4" spans="1:4" ht="40.5">
      <c r="A4" s="2" t="s">
        <v>92</v>
      </c>
      <c r="B4" s="47" t="s">
        <v>101</v>
      </c>
      <c r="C4" s="4">
        <v>43997</v>
      </c>
      <c r="D4" s="4">
        <v>44000</v>
      </c>
    </row>
    <row r="5" spans="1:4" ht="40.5">
      <c r="A5" s="2" t="s">
        <v>92</v>
      </c>
      <c r="B5" s="1" t="s">
        <v>109</v>
      </c>
      <c r="C5" s="4">
        <v>43934</v>
      </c>
      <c r="D5" s="4">
        <v>43964</v>
      </c>
    </row>
    <row r="6" spans="1:4" ht="27">
      <c r="A6" s="12" t="s">
        <v>179</v>
      </c>
      <c r="B6" s="1" t="s">
        <v>190</v>
      </c>
      <c r="C6" s="28">
        <v>43928</v>
      </c>
      <c r="D6" s="4">
        <v>43959</v>
      </c>
    </row>
    <row r="7" spans="1:4" ht="27">
      <c r="A7" s="2" t="s">
        <v>270</v>
      </c>
      <c r="B7" s="47" t="s">
        <v>280</v>
      </c>
      <c r="C7" s="4">
        <v>43935</v>
      </c>
      <c r="D7" s="4">
        <v>43969</v>
      </c>
    </row>
    <row r="8" spans="1:4">
      <c r="A8" s="2" t="s">
        <v>337</v>
      </c>
      <c r="B8" s="1" t="s">
        <v>345</v>
      </c>
      <c r="C8" s="4">
        <v>43942</v>
      </c>
      <c r="D8" s="4">
        <v>43945</v>
      </c>
    </row>
    <row r="9" spans="1:4" ht="40.5">
      <c r="A9" s="2" t="s">
        <v>359</v>
      </c>
      <c r="B9" s="47" t="s">
        <v>364</v>
      </c>
      <c r="C9" s="4">
        <v>43990</v>
      </c>
      <c r="D9" s="4">
        <v>43990</v>
      </c>
    </row>
    <row r="10" spans="1:4" ht="27">
      <c r="A10" s="2" t="s">
        <v>359</v>
      </c>
      <c r="B10" s="1" t="s">
        <v>366</v>
      </c>
      <c r="C10" s="4">
        <v>43943</v>
      </c>
      <c r="D10" s="4">
        <v>43945</v>
      </c>
    </row>
    <row r="11" spans="1:4">
      <c r="A11" s="2" t="s">
        <v>369</v>
      </c>
      <c r="B11" s="1" t="s">
        <v>381</v>
      </c>
      <c r="C11" s="4">
        <v>43924</v>
      </c>
      <c r="D11" s="4">
        <v>43943</v>
      </c>
    </row>
    <row r="12" spans="1:4" ht="27">
      <c r="A12" s="2" t="s">
        <v>369</v>
      </c>
      <c r="B12" s="1" t="s">
        <v>382</v>
      </c>
      <c r="C12" s="4">
        <v>43920</v>
      </c>
      <c r="D12" s="4">
        <v>43969</v>
      </c>
    </row>
    <row r="13" spans="1:4" ht="27">
      <c r="A13" s="2" t="s">
        <v>482</v>
      </c>
      <c r="B13" s="1" t="s">
        <v>495</v>
      </c>
      <c r="C13" s="4">
        <v>44053</v>
      </c>
      <c r="D13" s="4">
        <v>43962</v>
      </c>
    </row>
    <row r="14" spans="1:4" ht="27">
      <c r="A14" s="2" t="s">
        <v>482</v>
      </c>
      <c r="B14" s="47" t="s">
        <v>500</v>
      </c>
      <c r="C14" s="4">
        <v>44025</v>
      </c>
      <c r="D14" s="4">
        <v>44027</v>
      </c>
    </row>
    <row r="15" spans="1:4" ht="27">
      <c r="A15" s="2" t="s">
        <v>482</v>
      </c>
      <c r="B15" s="47" t="s">
        <v>511</v>
      </c>
      <c r="C15" s="4">
        <v>43947</v>
      </c>
      <c r="D15" s="4">
        <v>43959</v>
      </c>
    </row>
    <row r="16" spans="1:4" ht="27">
      <c r="A16" s="2" t="s">
        <v>482</v>
      </c>
      <c r="B16" s="1" t="s">
        <v>517</v>
      </c>
      <c r="C16" s="4">
        <v>43928</v>
      </c>
      <c r="D16" s="28">
        <v>43969</v>
      </c>
    </row>
    <row r="17" spans="1:4">
      <c r="A17" s="2" t="s">
        <v>546</v>
      </c>
      <c r="B17" s="1" t="s">
        <v>556</v>
      </c>
      <c r="C17" s="4">
        <v>43931</v>
      </c>
      <c r="D17" s="28">
        <v>43969</v>
      </c>
    </row>
    <row r="18" spans="1:4" ht="27">
      <c r="A18" s="2" t="s">
        <v>629</v>
      </c>
      <c r="B18" s="51" t="s">
        <v>634</v>
      </c>
      <c r="C18" s="4">
        <v>44112</v>
      </c>
      <c r="D18" s="28">
        <v>44117</v>
      </c>
    </row>
    <row r="19" spans="1:4" ht="27">
      <c r="A19" s="2" t="s">
        <v>629</v>
      </c>
      <c r="B19" s="1" t="s">
        <v>659</v>
      </c>
      <c r="C19" s="4">
        <v>43945</v>
      </c>
      <c r="D19" s="22">
        <v>43948</v>
      </c>
    </row>
    <row r="20" spans="1:4" ht="27">
      <c r="A20" s="2" t="s">
        <v>629</v>
      </c>
      <c r="B20" s="1" t="s">
        <v>671</v>
      </c>
      <c r="C20" s="4">
        <v>43922</v>
      </c>
      <c r="D20" s="4">
        <v>43964</v>
      </c>
    </row>
    <row r="21" spans="1:4" ht="27">
      <c r="A21" s="2" t="s">
        <v>680</v>
      </c>
      <c r="B21" s="49" t="s">
        <v>684</v>
      </c>
      <c r="C21" s="4">
        <v>44169</v>
      </c>
      <c r="D21" s="4">
        <v>44173</v>
      </c>
    </row>
    <row r="22" spans="1:4" ht="27">
      <c r="A22" s="2" t="s">
        <v>697</v>
      </c>
      <c r="B22" s="49" t="s">
        <v>701</v>
      </c>
      <c r="C22" s="4">
        <v>44208</v>
      </c>
      <c r="D22" s="4">
        <v>44035</v>
      </c>
    </row>
    <row r="23" spans="1:4" ht="27">
      <c r="A23" s="2" t="s">
        <v>697</v>
      </c>
      <c r="B23" s="1" t="s">
        <v>712</v>
      </c>
      <c r="C23" s="4">
        <v>43958</v>
      </c>
      <c r="D23" s="4">
        <v>43962</v>
      </c>
    </row>
    <row r="24" spans="1:4" ht="27">
      <c r="A24" s="2" t="s">
        <v>697</v>
      </c>
      <c r="B24" s="1" t="s">
        <v>726</v>
      </c>
      <c r="C24" s="4">
        <v>43913</v>
      </c>
      <c r="D24" s="4">
        <v>43959</v>
      </c>
    </row>
    <row r="25" spans="1:4" s="12" customFormat="1" ht="27">
      <c r="A25" s="2" t="s">
        <v>825</v>
      </c>
      <c r="B25" s="1" t="s">
        <v>842</v>
      </c>
      <c r="C25" s="4">
        <v>43957</v>
      </c>
      <c r="D25" s="4">
        <v>43959</v>
      </c>
    </row>
    <row r="26" spans="1:4" ht="27">
      <c r="A26" s="2" t="s">
        <v>825</v>
      </c>
      <c r="B26" s="1" t="s">
        <v>851</v>
      </c>
      <c r="C26" s="4">
        <v>43929</v>
      </c>
      <c r="D26" s="4">
        <v>43943</v>
      </c>
    </row>
    <row r="27" spans="1:4" ht="54">
      <c r="A27" s="2" t="s">
        <v>857</v>
      </c>
      <c r="B27" s="49" t="s">
        <v>860</v>
      </c>
      <c r="C27" s="4">
        <v>43977</v>
      </c>
      <c r="D27" s="28">
        <v>43997</v>
      </c>
    </row>
    <row r="28" spans="1:4" ht="40.5">
      <c r="A28" s="2" t="s">
        <v>857</v>
      </c>
      <c r="B28" s="44" t="s">
        <v>865</v>
      </c>
      <c r="C28" s="4">
        <v>43943</v>
      </c>
      <c r="D28" s="28">
        <v>43950</v>
      </c>
    </row>
    <row r="29" spans="1:4" ht="27">
      <c r="A29" s="2" t="s">
        <v>877</v>
      </c>
      <c r="B29" s="1" t="s">
        <v>886</v>
      </c>
      <c r="C29" s="4">
        <v>43931</v>
      </c>
      <c r="D29" s="4">
        <v>43964</v>
      </c>
    </row>
    <row r="30" spans="1:4">
      <c r="A30" s="2" t="s">
        <v>877</v>
      </c>
      <c r="B30" s="1" t="s">
        <v>887</v>
      </c>
      <c r="C30" s="4">
        <v>43927</v>
      </c>
      <c r="D30" s="4">
        <v>43943</v>
      </c>
    </row>
    <row r="31" spans="1:4" s="12" customFormat="1" ht="27">
      <c r="A31" s="2" t="s">
        <v>968</v>
      </c>
      <c r="B31" s="1" t="s">
        <v>970</v>
      </c>
      <c r="C31" s="4">
        <v>43963</v>
      </c>
      <c r="D31" s="4">
        <v>43964</v>
      </c>
    </row>
    <row r="32" spans="1:4" ht="27">
      <c r="A32" s="2" t="s">
        <v>1065</v>
      </c>
      <c r="B32" s="51" t="s">
        <v>1066</v>
      </c>
      <c r="C32" s="4">
        <v>44277</v>
      </c>
      <c r="D32" s="4">
        <v>44229</v>
      </c>
    </row>
    <row r="33" spans="1:4">
      <c r="A33" s="2" t="s">
        <v>1065</v>
      </c>
      <c r="B33" s="1" t="s">
        <v>1073</v>
      </c>
      <c r="C33" s="4">
        <v>43921</v>
      </c>
      <c r="D33" s="4">
        <v>43943</v>
      </c>
    </row>
  </sheetData>
  <autoFilter ref="A2:D24" xr:uid="{D34CBC7A-F47F-448F-9B79-C6942425060C}">
    <sortState xmlns:xlrd2="http://schemas.microsoft.com/office/spreadsheetml/2017/richdata2" ref="A3:D24">
      <sortCondition ref="A3:A24"/>
      <sortCondition descending="1" ref="C3:C24"/>
    </sortState>
  </autoFilter>
  <sortState xmlns:xlrd2="http://schemas.microsoft.com/office/spreadsheetml/2017/richdata2" ref="A3:D33">
    <sortCondition ref="A3:A33"/>
    <sortCondition descending="1" ref="C3:C33"/>
    <sortCondition descending="1" ref="B3:B33"/>
  </sortState>
  <mergeCells count="1">
    <mergeCell ref="A1:D1"/>
  </mergeCells>
  <conditionalFormatting sqref="A3:D6 A15:D21 D14 A13 C13:D13 A8:D12 D7 A23:D24 A22 C22:D22">
    <cfRule type="expression" dxfId="131" priority="39">
      <formula>MOD(ROW(),2)</formula>
    </cfRule>
    <cfRule type="expression" dxfId="130" priority="40">
      <formula>COUNTIFS($A$3:$A$472,$A3,$B$3:$B$472,$B3,$C$3:$C$472,$C3)&gt;1</formula>
    </cfRule>
  </conditionalFormatting>
  <conditionalFormatting sqref="D25:D26">
    <cfRule type="expression" dxfId="129" priority="37">
      <formula>MOD(ROW(),2)</formula>
    </cfRule>
    <cfRule type="expression" dxfId="128" priority="38">
      <formula>COUNTIFS($A$3:$A$471,$A25,$B$3:$B$471,$B25,$C$3:$C$471,$C25)&gt;1</formula>
    </cfRule>
  </conditionalFormatting>
  <conditionalFormatting sqref="A25:C26">
    <cfRule type="expression" dxfId="127" priority="1323">
      <formula>MOD(ROW(),2)</formula>
    </cfRule>
    <cfRule type="expression" dxfId="126" priority="1324">
      <formula>COUNTIFS($A$3:$A$470,$A25,$B$3:$B$470,$B25,$C$3:$C$470,$C25)&gt;1</formula>
    </cfRule>
  </conditionalFormatting>
  <conditionalFormatting sqref="D27:D30">
    <cfRule type="expression" dxfId="125" priority="33">
      <formula>MOD(ROW(),2)</formula>
    </cfRule>
    <cfRule type="expression" dxfId="124" priority="34">
      <formula>COUNTIFS($A$3:$A$470,$A27,$B$3:$B$470,$B27,$C$3:$C$470,$C27)&gt;1</formula>
    </cfRule>
  </conditionalFormatting>
  <conditionalFormatting sqref="A27:C27">
    <cfRule type="expression" dxfId="123" priority="31">
      <formula>MOD(ROW(),2)</formula>
    </cfRule>
    <cfRule type="expression" dxfId="122" priority="32">
      <formula>COUNTIFS($A$3:$A$469,$A27,$B$3:$B$469,$B27,$C$3:$C$469,$C27)&gt;1</formula>
    </cfRule>
  </conditionalFormatting>
  <conditionalFormatting sqref="A28:C28">
    <cfRule type="expression" dxfId="121" priority="29">
      <formula>MOD(ROW(),2)</formula>
    </cfRule>
    <cfRule type="expression" dxfId="120" priority="30">
      <formula>COUNTIFS($A$3:$A$469,$A28,$B$3:$B$469,$B28,$C$3:$C$469,$C28)&gt;1</formula>
    </cfRule>
  </conditionalFormatting>
  <conditionalFormatting sqref="A29:C29">
    <cfRule type="expression" dxfId="119" priority="25">
      <formula>MOD(ROW(),2)</formula>
    </cfRule>
    <cfRule type="expression" dxfId="118" priority="26">
      <formula>COUNTIFS($A$3:$A$468,$A29,$B$3:$B$468,$B29,$C$3:$C$468,$C29)&gt;1</formula>
    </cfRule>
  </conditionalFormatting>
  <conditionalFormatting sqref="A30:C30">
    <cfRule type="expression" dxfId="117" priority="23">
      <formula>MOD(ROW(),2)</formula>
    </cfRule>
    <cfRule type="expression" dxfId="116" priority="24">
      <formula>COUNTIFS($A$3:$A$468,$A30,$B$3:$B$468,$B30,$C$3:$C$468,$C30)&gt;1</formula>
    </cfRule>
  </conditionalFormatting>
  <conditionalFormatting sqref="A14:C14">
    <cfRule type="expression" dxfId="115" priority="21">
      <formula>MOD(ROW(),2)</formula>
    </cfRule>
    <cfRule type="expression" dxfId="114" priority="22">
      <formula>COUNTIFS($A$3:$A$468,$A14,$B$3:$B$468,$B14,$C$3:$C$468,$C14)&gt;1</formula>
    </cfRule>
  </conditionalFormatting>
  <conditionalFormatting sqref="B13">
    <cfRule type="expression" dxfId="113" priority="19">
      <formula>MOD(ROW(),2)</formula>
    </cfRule>
    <cfRule type="expression" dxfId="112" priority="20">
      <formula>COUNTIFS($A$3:$A$467,$A13,$B$3:$B$467,$B13,$C$3:$C$467,$C13)&gt;1</formula>
    </cfRule>
  </conditionalFormatting>
  <conditionalFormatting sqref="A7:C7">
    <cfRule type="expression" dxfId="111" priority="17">
      <formula>MOD(ROW(),2)</formula>
    </cfRule>
    <cfRule type="expression" dxfId="110" priority="18">
      <formula>COUNTIFS($A$3:$A$466,$A7,$B$3:$B$466,$B7,$C$3:$C$466,$C7)&gt;1</formula>
    </cfRule>
  </conditionalFormatting>
  <conditionalFormatting sqref="D31:D33">
    <cfRule type="expression" dxfId="109" priority="15">
      <formula>MOD(ROW(),2)</formula>
    </cfRule>
    <cfRule type="expression" dxfId="108" priority="16">
      <formula>COUNTIFS($A$3:$A$467,$A31,$B$3:$B$467,$B31,$C$3:$C$467,$C31)&gt;1</formula>
    </cfRule>
  </conditionalFormatting>
  <conditionalFormatting sqref="A31:C31">
    <cfRule type="expression" dxfId="107" priority="13">
      <formula>MOD(ROW(),2)</formula>
    </cfRule>
    <cfRule type="expression" dxfId="106" priority="14">
      <formula>COUNTIFS($A$3:$A$466,$A31,$B$3:$B$466,$B31,$C$3:$C$466,$C31)&gt;1</formula>
    </cfRule>
  </conditionalFormatting>
  <conditionalFormatting sqref="A32">
    <cfRule type="expression" dxfId="105" priority="11">
      <formula>MOD(ROW(),2)</formula>
    </cfRule>
    <cfRule type="expression" dxfId="104" priority="12">
      <formula>COUNTIFS($A$3:$A$999,$A32,$B$3:$B$999,$B32,$C$3:$C$999,$C32)&gt;1</formula>
    </cfRule>
  </conditionalFormatting>
  <conditionalFormatting sqref="B22">
    <cfRule type="expression" dxfId="103" priority="9">
      <formula>MOD(ROW(),2)</formula>
    </cfRule>
    <cfRule type="expression" dxfId="102" priority="10">
      <formula>COUNTIFS($A$3:$A$995,$A22,$B$3:$B$995,$B22,$C$3:$C$995,$C22)&gt;1</formula>
    </cfRule>
  </conditionalFormatting>
  <conditionalFormatting sqref="A33:C33">
    <cfRule type="expression" dxfId="101" priority="7">
      <formula>MOD(ROW(),2)</formula>
    </cfRule>
    <cfRule type="expression" dxfId="100" priority="8">
      <formula>COUNTIFS($A$3:$A$995,$A33,$B$3:$B$995,$B33,$C$3:$C$995,$C33)&gt;1</formula>
    </cfRule>
  </conditionalFormatting>
  <conditionalFormatting sqref="B32:C32">
    <cfRule type="expression" dxfId="99" priority="1">
      <formula>MOD(ROW(),2)</formula>
    </cfRule>
    <cfRule type="expression" dxfId="98" priority="2">
      <formula>COUNTIFS($A$3:$A$470,$A32,$B$3:$B$470,$B32,$C$3:$C$470,$C32)&gt;1</formula>
    </cfRule>
  </conditionalFormatting>
  <hyperlinks>
    <hyperlink ref="B11" r:id="rId1" display="http://insurance.ky.gov/ppc/Documents/Guidance-MedicalMalpracticeInsurance-ChangestoNoticeofScopeofPractice.pdf" xr:uid="{FD1CFD25-207D-47FB-ABE9-518DBE02763F}"/>
    <hyperlink ref="B26" r:id="rId2" display="https://www.insurance.pa.gov/Regulations/Laws Regulations/Documents/COVID-19 Notice to Practitioners.pdf" xr:uid="{6540554A-CB02-4014-8B5E-70A9A3253425}"/>
    <hyperlink ref="B30" r:id="rId3" display="https://dbr.ri.gov/documents/news/insurance/InsuranceBulletin2020-5.pdf" xr:uid="{38E2D10F-5AFA-4C90-B0AC-6FF2A999FBEB}"/>
    <hyperlink ref="B33" r:id="rId4" display="https://oci.wi.gov/Documents/Regulation/RFA20200331COVID-19-RemoveBarriersforMedmalCoverage.pdf" xr:uid="{66F9FAA2-BB01-4E12-BDC5-74A98240A4D4}"/>
    <hyperlink ref="B10" r:id="rId5" display="https://governor.kansas.gov/wp-content/uploads/2020/04/EO-20-26-Executed.pdf" xr:uid="{4378030D-F781-4EF9-922A-7F443E10BEDA}"/>
    <hyperlink ref="B19" r:id="rId6" display="https://www.state.nj.us/dobi/bulletins/blt20_19.pdf" xr:uid="{D1AC45FE-AB1B-4B68-949F-B85DF9223B23}"/>
    <hyperlink ref="B28" r:id="rId7" xr:uid="{CF1669C4-9F80-4F00-A5BF-441FEEAE2768}"/>
    <hyperlink ref="B8" r:id="rId8" display="https://www.in.gov/idoi/files/20200421 Bulletin 253 eo0513 FINAL.docx.pdf" xr:uid="{FB6B6A2B-EFD9-4A5C-8EB3-76CDD20DC8FB}"/>
    <hyperlink ref="B6" r:id="rId9" display="https://portal.ct.gov/-/media/Office-of-the-Governor/Executive-Orders/Lamont-Executive-Orders/Executive-Order-No-7V.pdf" xr:uid="{B548D51E-4920-4190-B77A-EB8AA6449935}"/>
    <hyperlink ref="B24" r:id="rId10" display="https://www.governor.ny.gov/sites/governor.ny.gov/files/atoms/files/EO_202.10.pdf" xr:uid="{21851A88-56A9-4048-8A43-F52CA8DA6D75}"/>
    <hyperlink ref="B23" r:id="rId11" display="https://www.governor.ny.gov/news/no-20228-continuing-temporary-suspension-and-modification-laws-relating-disaster-emergency" xr:uid="{273F3BAB-A024-4A6C-8C44-CDF8ECDF0EE7}"/>
    <hyperlink ref="B25" r:id="rId12" display="https://www.governor.pa.gov/wp-content/uploads/2020/05/20200506-GOV-health-care-professionals-protection-order-COVID-19.pdf" xr:uid="{23AC916E-67B2-4257-BEFA-DD0B15E31939}"/>
    <hyperlink ref="B31" r:id="rId13" display="https://insurance.utah.gov/wp-content/uploads/2020-11Signed.pdf" xr:uid="{B524733E-54D2-4599-A610-6FFE939D64E0}"/>
    <hyperlink ref="B5" r:id="rId14" display="https://governor.arkansas.gov/images/uploads/executiveOrders/EO_20-18._.pdf" xr:uid="{9E852EAA-41E1-440E-8115-FA9DBECA1F6F}"/>
    <hyperlink ref="B20" r:id="rId15" display="https://nj.gov/infobank/eo/056murphy/pdf/EO-112.pdf" xr:uid="{5EBD1BF1-2ED6-4200-98D2-21A6CDCB57BE}"/>
    <hyperlink ref="B29" r:id="rId16" display="https://governor.ri.gov/documents/orders/Executive-Order-20-21.pdf" xr:uid="{A524535E-97E3-42B5-A810-774D7A54709F}"/>
    <hyperlink ref="B3" r:id="rId17" xr:uid="{5BE97508-F8B3-4AAF-BAD6-72AF04E3AA26}"/>
    <hyperlink ref="B12" r:id="rId18" display="https://apps.legislature.ky.gov/record/20rs/SB150.html" xr:uid="{78198B4C-1DD9-4E10-B03E-8821EE9264A7}"/>
    <hyperlink ref="B17" r:id="rId19" display="https://www.sos.ms.gov/content/executiveorders/ExecutiveOrders/1471.pdf" xr:uid="{F683E2F8-802B-40AD-BA0B-1B40C96E1C0B}"/>
    <hyperlink ref="B16" r:id="rId20" display="https://www.michigan.gov/documents/mdhhs/EO_2020-39_686295_7.pdf" xr:uid="{993299EF-2491-4CB6-A4E8-F37AA01660A1}"/>
    <hyperlink ref="B9" r:id="rId21" display="http://kslegislature.org/li_2020s/b2020s/measures/hb2016/" xr:uid="{EE5030DB-F6E3-4ADB-8C01-D12865372D9C}"/>
    <hyperlink ref="B27" r:id="rId2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3" display="https://governor.arkansas.gov/images/uploads/executiveOrders/EO_20-34.pdf" xr:uid="{FE230AD0-0D6E-4580-9108-3DF58582DE75}"/>
    <hyperlink ref="B15" r:id="rId24" display="https://www.michigan.gov/whitmer/0,9309,7-387-90499_90705-527110--,00.html" xr:uid="{D6A2E4E0-1779-400C-8155-90FFF3583744}"/>
    <hyperlink ref="B14" r:id="rId25" display="https://content.govdelivery.com/attachments/MIEOG/2020/07/13/file_attachments/1494080/EO 2020-150 Emerg order - Scope of practice.pdf" xr:uid="{D34E9C10-A8B7-4776-AEC5-8FF7C50FCDB0}"/>
    <hyperlink ref="B13" r:id="rId26" display="https://www.legislature.mi.gov/(S(mpqatmblyve2rxytn2tkb5nk))/mileg.aspx?page=getObject&amp;objectName=2020-SB-0899" xr:uid="{AEDB0157-4611-480A-8A24-7CFD4C6B4461}"/>
    <hyperlink ref="B7" r:id="rId27" display="https://www.verisk.com/siteassets/media/downloads/covid/ga-designating-auxiliary-emergency-management-workers-and-emergency-management-activities.pdf" xr:uid="{FB483D73-8301-4B26-970E-51D36B3CED62}"/>
    <hyperlink ref="B18" r:id="rId28" display="https://www.njleg.state.nj.us/bills/BillView.asp?BillNumber=S3006" xr:uid="{9CA7F974-6807-4081-BE23-F4D38CE4889F}"/>
    <hyperlink ref="B21" r:id="rId29" display="https://www.verisk.com/siteassets/media/downloads/covid/notice-december-4-2020-public-health-emergency-covid-19-pandemic.pdf" xr:uid="{EBC22BDD-8A26-4018-B2C1-D38B666F3A77}"/>
    <hyperlink ref="B22" r:id="rId30" display="http://www.wcb.ny.gov/content/main/regulations/Covid-19/" xr:uid="{1BC9ECD6-EF89-4927-87BB-91943787AD3E}"/>
    <hyperlink ref="B32" r:id="rId31" display="https://docs.legis.wisconsin.gov/2021/proposals/reg/sen/bill/sb13" xr:uid="{69AA8004-DAE4-4C18-958E-887E57E9F7A3}"/>
  </hyperlinks>
  <pageMargins left="0.7" right="0.7" top="0.75" bottom="0.75" header="0.3" footer="0.3"/>
  <pageSetup orientation="landscape" r:id="rId32"/>
  <headerFooter>
    <oddFooter>&amp;L© Insurance Services Office, Inc., 2021.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sheetPr>
    <pageSetUpPr autoPageBreaks="0"/>
  </sheetPr>
  <dimension ref="A1:D1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s="12" customFormat="1" ht="31.5" customHeight="1">
      <c r="A1" s="61" t="s">
        <v>29</v>
      </c>
      <c r="B1" s="61"/>
      <c r="C1" s="61"/>
      <c r="D1" s="61"/>
    </row>
    <row r="2" spans="1:4" ht="27.75">
      <c r="A2" s="18" t="s">
        <v>45</v>
      </c>
      <c r="B2" s="18" t="s">
        <v>46</v>
      </c>
      <c r="C2" s="19" t="s">
        <v>47</v>
      </c>
      <c r="D2" s="20" t="s">
        <v>51</v>
      </c>
    </row>
    <row r="3" spans="1:4">
      <c r="A3" s="2" t="s">
        <v>63</v>
      </c>
      <c r="B3" s="31" t="s">
        <v>76</v>
      </c>
      <c r="C3" s="4">
        <v>43936</v>
      </c>
      <c r="D3" s="4">
        <v>43943</v>
      </c>
    </row>
    <row r="4" spans="1:4">
      <c r="A4" s="2" t="s">
        <v>63</v>
      </c>
      <c r="B4" s="1" t="s">
        <v>79</v>
      </c>
      <c r="C4" s="4">
        <v>43910</v>
      </c>
      <c r="D4" s="4">
        <v>43943</v>
      </c>
    </row>
    <row r="5" spans="1:4">
      <c r="A5" s="2" t="s">
        <v>369</v>
      </c>
      <c r="B5" s="1" t="s">
        <v>375</v>
      </c>
      <c r="C5" s="4">
        <v>43945</v>
      </c>
      <c r="D5" s="4">
        <v>43949</v>
      </c>
    </row>
    <row r="6" spans="1:4">
      <c r="A6" s="3" t="s">
        <v>392</v>
      </c>
      <c r="B6" s="1" t="s">
        <v>412</v>
      </c>
      <c r="C6" s="4">
        <v>43916</v>
      </c>
      <c r="D6" s="4">
        <v>43943</v>
      </c>
    </row>
    <row r="7" spans="1:4">
      <c r="A7" s="2" t="s">
        <v>424</v>
      </c>
      <c r="B7" s="1" t="s">
        <v>443</v>
      </c>
      <c r="C7" s="4">
        <v>43934</v>
      </c>
      <c r="D7" s="4">
        <v>43943</v>
      </c>
    </row>
    <row r="8" spans="1:4">
      <c r="A8" s="3" t="s">
        <v>546</v>
      </c>
      <c r="B8" s="1" t="s">
        <v>560</v>
      </c>
      <c r="C8" s="4">
        <v>43913</v>
      </c>
      <c r="D8" s="4">
        <v>43943</v>
      </c>
    </row>
    <row r="9" spans="1:4">
      <c r="A9" s="2" t="s">
        <v>680</v>
      </c>
      <c r="B9" s="1" t="s">
        <v>689</v>
      </c>
      <c r="C9" s="4">
        <v>43950</v>
      </c>
      <c r="D9" s="4">
        <v>43951</v>
      </c>
    </row>
    <row r="10" spans="1:4">
      <c r="A10" s="2" t="s">
        <v>783</v>
      </c>
      <c r="B10" s="47" t="s">
        <v>785</v>
      </c>
      <c r="C10" s="4">
        <v>44000</v>
      </c>
      <c r="D10" s="4">
        <v>44019</v>
      </c>
    </row>
    <row r="11" spans="1:4">
      <c r="A11" s="2" t="s">
        <v>783</v>
      </c>
      <c r="B11" s="11" t="s">
        <v>789</v>
      </c>
      <c r="C11" s="4">
        <v>43951</v>
      </c>
      <c r="D11" s="4">
        <v>43956</v>
      </c>
    </row>
    <row r="12" spans="1:4">
      <c r="A12" s="2" t="s">
        <v>783</v>
      </c>
      <c r="B12" s="1" t="s">
        <v>791</v>
      </c>
      <c r="C12" s="4">
        <v>43948</v>
      </c>
      <c r="D12" s="4">
        <v>43949</v>
      </c>
    </row>
    <row r="13" spans="1:4" ht="14.25" customHeight="1">
      <c r="A13" s="2" t="s">
        <v>968</v>
      </c>
      <c r="B13" s="1" t="s">
        <v>977</v>
      </c>
      <c r="C13" s="4">
        <v>43923</v>
      </c>
      <c r="D13" s="4">
        <v>43943</v>
      </c>
    </row>
    <row r="14" spans="1:4">
      <c r="A14" s="3" t="s">
        <v>981</v>
      </c>
      <c r="B14" s="1" t="s">
        <v>993</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13 D14">
    <cfRule type="expression" dxfId="97" priority="1275">
      <formula>MOD(ROW(),2)</formula>
    </cfRule>
    <cfRule type="expression" dxfId="96" priority="1276">
      <formula>COUNTIFS($A$3:$A$475,$A3,$B$3:$B$475,$B3,$C$3:$C$475,$C3)&gt;1</formula>
    </cfRule>
  </conditionalFormatting>
  <conditionalFormatting sqref="A14:C14">
    <cfRule type="expression" dxfId="95" priority="1">
      <formula>MOD(ROW(),2)</formula>
    </cfRule>
    <cfRule type="expression" dxfId="94" priority="2">
      <formula>COUNTIFS($A$3:$A$469,$A14,$B$3:$B$469,$B14,$C$3:$C$469,$C14)&gt;1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6" r:id="rId3" display="https://www.doa.la.gov/osr/EMR/2020/2004EMR022.pdf" xr:uid="{592F4572-35F3-4C56-90B6-FDB39DE7D37D}"/>
    <hyperlink ref="B7" r:id="rId4" display="https://insurance.maryland.gov/Insurer/Documents/bulletins/20-20-Commercial-Insurance-COVID-19.pdf" xr:uid="{1B2F7779-7920-4D88-AE89-0B49CBA556AD}"/>
    <hyperlink ref="B8" r:id="rId5" display="http://www.mid.ms.gov/legal/bulletins/20202bul.pdf" xr:uid="{555BB32A-EBDC-408E-A900-69B2FC17EE47}"/>
    <hyperlink ref="B13" r:id="rId6" display="https://insurance.utah.gov/wp-content/uploads/2020-4Signed.pdf" xr:uid="{0D163E89-206D-4AEE-A2ED-94CD354027F8}"/>
    <hyperlink ref="B14" r:id="rId7" display="https://dfr.vermont.gov/sites/finreg/files/doc_library/dfr-covid19-commercial-lines-premiums-guidance.pdf" xr:uid="{BC65E9AA-D63A-4343-B4C7-498705B66FF1}"/>
    <hyperlink ref="B12" r:id="rId8" display="https://www.oid.ok.gov/pc-bulletin-no-2020-03/" xr:uid="{44FC49E8-2EF7-48B2-83C6-26E83F5CBEDD}"/>
    <hyperlink ref="B5" r:id="rId9" display="http://insurance.ky.gov/ppc/Documents/GuidancePracticesofPremiumRelief.pdf" xr:uid="{462700E5-C88A-484F-B2D3-5A9E6ECEED01}"/>
    <hyperlink ref="B9" r:id="rId10" display="https://www.osi.state.nm.us/wp-content/uploads/2020/04/Bulletin-2020-011.pdf" xr:uid="{4FF98BED-2D70-493C-8519-3E63CF911D6A}"/>
    <hyperlink ref="B11" r:id="rId11" display="https://www.oid.ok.gov/pc-bulletin-no-2020-03-2/" xr:uid="{220C3C1E-0820-45C2-B697-112FB66B0F87}"/>
    <hyperlink ref="B10" r:id="rId12" xr:uid="{68875537-ED55-4738-B9A5-8558D67F58E3}"/>
  </hyperlinks>
  <pageMargins left="0.7" right="0.7" top="0.75" bottom="0.75" header="0.3" footer="0.3"/>
  <pageSetup orientation="landscape" r:id="rId13"/>
  <headerFooter>
    <oddFooter>&amp;L© Insurance Services Office, Inc., 2021.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sheetPr>
    <pageSetUpPr autoPageBreaks="0"/>
  </sheetPr>
  <dimension ref="A1:D17"/>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31</v>
      </c>
      <c r="B1" s="61"/>
      <c r="C1" s="61"/>
      <c r="D1" s="61"/>
    </row>
    <row r="2" spans="1:4" ht="27.75">
      <c r="A2" s="18" t="s">
        <v>45</v>
      </c>
      <c r="B2" s="18" t="s">
        <v>46</v>
      </c>
      <c r="C2" s="19" t="s">
        <v>47</v>
      </c>
      <c r="D2" s="20" t="s">
        <v>51</v>
      </c>
    </row>
    <row r="3" spans="1:4" ht="27">
      <c r="A3" s="2" t="s">
        <v>115</v>
      </c>
      <c r="B3" s="49" t="s">
        <v>120</v>
      </c>
      <c r="C3" s="4">
        <v>44195</v>
      </c>
      <c r="D3" s="4">
        <v>44217</v>
      </c>
    </row>
    <row r="4" spans="1:4" ht="27">
      <c r="A4" s="2" t="s">
        <v>115</v>
      </c>
      <c r="B4" s="49" t="s">
        <v>136</v>
      </c>
      <c r="C4" s="4">
        <v>43943</v>
      </c>
      <c r="D4" s="4">
        <v>44217</v>
      </c>
    </row>
    <row r="5" spans="1:4" ht="27">
      <c r="A5" s="2" t="s">
        <v>369</v>
      </c>
      <c r="B5" s="1" t="s">
        <v>376</v>
      </c>
      <c r="C5" s="4">
        <v>43945</v>
      </c>
      <c r="D5" s="4">
        <v>43949</v>
      </c>
    </row>
    <row r="6" spans="1:4">
      <c r="A6" s="2" t="s">
        <v>424</v>
      </c>
      <c r="B6" s="1" t="s">
        <v>445</v>
      </c>
      <c r="C6" s="4">
        <v>43928</v>
      </c>
      <c r="D6" s="4">
        <v>43943</v>
      </c>
    </row>
    <row r="7" spans="1:4">
      <c r="A7" s="2" t="s">
        <v>1044</v>
      </c>
      <c r="B7" s="11" t="s">
        <v>1053</v>
      </c>
      <c r="C7" s="4">
        <v>43955</v>
      </c>
      <c r="D7" s="4">
        <v>43956</v>
      </c>
    </row>
    <row r="8" spans="1:4" ht="14.25">
      <c r="D8" s="21"/>
    </row>
    <row r="9" spans="1:4" ht="14.25">
      <c r="D9" s="21"/>
    </row>
    <row r="10" spans="1:4" ht="14.25">
      <c r="D10" s="21"/>
    </row>
    <row r="11" spans="1:4" ht="14.25">
      <c r="D11" s="21"/>
    </row>
    <row r="12" spans="1:4" ht="14.25">
      <c r="D12" s="21"/>
    </row>
    <row r="13" spans="1:4" ht="14.25">
      <c r="D13" s="21"/>
    </row>
    <row r="14" spans="1:4" ht="14.25">
      <c r="D14" s="21"/>
    </row>
    <row r="15" spans="1:4" ht="14.25">
      <c r="D15" s="21"/>
    </row>
    <row r="16" spans="1:4" ht="14.25">
      <c r="D16" s="21"/>
    </row>
    <row r="17" spans="4:4" ht="14.25">
      <c r="D17" s="21"/>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93" priority="3">
      <formula>MOD(ROW(),2)</formula>
    </cfRule>
    <cfRule type="expression" dxfId="92" priority="4">
      <formula>COUNTIFS($A$3:$A$478,$A3,$B$3:$B$478,$B3,$C$3:$C$478,$C3)&gt;1</formula>
    </cfRule>
  </conditionalFormatting>
  <conditionalFormatting sqref="A6:C7">
    <cfRule type="expression" dxfId="91" priority="1">
      <formula>MOD(ROW(),2)</formula>
    </cfRule>
    <cfRule type="expression" dxfId="90" priority="2">
      <formula>COUNTIFS($A$3:$A$995,$A6,$B$3:$B$995,$B6,$C$3:$C$995,$C6)&gt;1</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3" r:id="rId4" display="http://www.insurance.ca.gov/0250-insurers/0300-insurers/0200-bulletins/bulletin-notices-commiss-opinion/upload/AutomaticExtPremiumTaxPmntCOVID-19-EO-N-84-20.pdf" xr:uid="{1407A2FF-B76A-4D05-A510-4F6C17424FBF}"/>
    <hyperlink ref="B4" r:id="rId5" display="http://www.insurance.ca.gov/0250-insurers/0300-insurers/0200-bulletins/bulletin-notices-commiss-opinion/upload/AutomaticExtPremiumTaxPmntCOVID-19.pdf" xr:uid="{1B069F2D-B986-41DE-8141-0853E71BEACC}"/>
  </hyperlinks>
  <pageMargins left="0.7" right="0.7" top="0.75" bottom="0.75" header="0.3" footer="0.3"/>
  <pageSetup orientation="portrait" r:id="rId6"/>
  <headerFooter>
    <oddFooter>&amp;L© Insurance Services Office, Inc., 2021.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sheetPr>
    <pageSetUpPr autoPageBreaks="0"/>
  </sheetPr>
  <dimension ref="A1:D150"/>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33</v>
      </c>
      <c r="B1" s="61"/>
      <c r="C1" s="61"/>
      <c r="D1" s="61"/>
    </row>
    <row r="2" spans="1:4" ht="27.75">
      <c r="A2" s="18" t="s">
        <v>45</v>
      </c>
      <c r="B2" s="18" t="s">
        <v>46</v>
      </c>
      <c r="C2" s="19" t="s">
        <v>47</v>
      </c>
      <c r="D2" s="20" t="s">
        <v>51</v>
      </c>
    </row>
    <row r="3" spans="1:4" ht="27">
      <c r="A3" s="2" t="s">
        <v>52</v>
      </c>
      <c r="B3" s="1" t="s">
        <v>57</v>
      </c>
      <c r="C3" s="4">
        <v>43950</v>
      </c>
      <c r="D3" s="4">
        <v>43951</v>
      </c>
    </row>
    <row r="4" spans="1:4">
      <c r="A4" s="2" t="s">
        <v>52</v>
      </c>
      <c r="B4" s="1" t="s">
        <v>60</v>
      </c>
      <c r="C4" s="4">
        <v>43920</v>
      </c>
      <c r="D4" s="4">
        <v>43943</v>
      </c>
    </row>
    <row r="5" spans="1:4">
      <c r="A5" s="2" t="s">
        <v>63</v>
      </c>
      <c r="B5" s="6" t="s">
        <v>72</v>
      </c>
      <c r="C5" s="4">
        <v>44151</v>
      </c>
      <c r="D5" s="4">
        <v>44154</v>
      </c>
    </row>
    <row r="6" spans="1:4">
      <c r="A6" s="2" t="s">
        <v>63</v>
      </c>
      <c r="B6" s="48" t="s">
        <v>73</v>
      </c>
      <c r="C6" s="4">
        <v>44055</v>
      </c>
      <c r="D6" s="4">
        <v>44155</v>
      </c>
    </row>
    <row r="7" spans="1:4">
      <c r="A7" s="2" t="s">
        <v>63</v>
      </c>
      <c r="B7" s="31" t="s">
        <v>75</v>
      </c>
      <c r="C7" s="4">
        <v>43936</v>
      </c>
      <c r="D7" s="4">
        <v>43943</v>
      </c>
    </row>
    <row r="8" spans="1:4" ht="27">
      <c r="A8" s="2" t="s">
        <v>63</v>
      </c>
      <c r="B8" s="1" t="s">
        <v>80</v>
      </c>
      <c r="C8" s="4">
        <v>43908</v>
      </c>
      <c r="D8" s="4">
        <v>43943</v>
      </c>
    </row>
    <row r="9" spans="1:4">
      <c r="A9" s="2" t="s">
        <v>83</v>
      </c>
      <c r="B9" s="31" t="s">
        <v>87</v>
      </c>
      <c r="C9" s="4">
        <v>43937</v>
      </c>
      <c r="D9" s="4">
        <v>43943</v>
      </c>
    </row>
    <row r="10" spans="1:4" ht="27">
      <c r="A10" s="2" t="s">
        <v>92</v>
      </c>
      <c r="B10" s="47" t="s">
        <v>98</v>
      </c>
      <c r="C10" s="4">
        <v>44070</v>
      </c>
      <c r="D10" s="4">
        <v>44071</v>
      </c>
    </row>
    <row r="11" spans="1:4" ht="27">
      <c r="A11" s="2" t="s">
        <v>92</v>
      </c>
      <c r="B11" s="51" t="s">
        <v>99</v>
      </c>
      <c r="C11" s="4">
        <v>44060</v>
      </c>
      <c r="D11" s="4">
        <v>44061</v>
      </c>
    </row>
    <row r="12" spans="1:4" ht="27">
      <c r="A12" s="2" t="s">
        <v>92</v>
      </c>
      <c r="B12" s="47" t="s">
        <v>100</v>
      </c>
      <c r="C12" s="4">
        <v>44001</v>
      </c>
      <c r="D12" s="4">
        <v>44004</v>
      </c>
    </row>
    <row r="13" spans="1:4" ht="27">
      <c r="A13" s="2" t="s">
        <v>92</v>
      </c>
      <c r="B13" s="1" t="s">
        <v>105</v>
      </c>
      <c r="C13" s="4">
        <v>43962</v>
      </c>
      <c r="D13" s="28">
        <v>43964</v>
      </c>
    </row>
    <row r="14" spans="1:4">
      <c r="A14" s="2" t="s">
        <v>92</v>
      </c>
      <c r="B14" s="1" t="s">
        <v>106</v>
      </c>
      <c r="C14" s="4">
        <v>43962</v>
      </c>
      <c r="D14" s="28">
        <v>43964</v>
      </c>
    </row>
    <row r="15" spans="1:4">
      <c r="A15" s="2" t="s">
        <v>92</v>
      </c>
      <c r="B15" s="1" t="s">
        <v>112</v>
      </c>
      <c r="C15" s="4">
        <v>43910</v>
      </c>
      <c r="D15" s="4">
        <v>43943</v>
      </c>
    </row>
    <row r="16" spans="1:4">
      <c r="A16" s="2" t="s">
        <v>115</v>
      </c>
      <c r="B16" s="48" t="s">
        <v>116</v>
      </c>
      <c r="C16" s="4">
        <v>44266</v>
      </c>
      <c r="D16" s="4">
        <v>44267</v>
      </c>
    </row>
    <row r="17" spans="1:4" ht="27">
      <c r="A17" s="2" t="s">
        <v>115</v>
      </c>
      <c r="B17" s="1" t="s">
        <v>131</v>
      </c>
      <c r="C17" s="4">
        <v>43966</v>
      </c>
      <c r="D17" s="4">
        <v>43971</v>
      </c>
    </row>
    <row r="18" spans="1:4">
      <c r="A18" s="2" t="s">
        <v>115</v>
      </c>
      <c r="B18" s="1" t="s">
        <v>135</v>
      </c>
      <c r="C18" s="4">
        <v>43956</v>
      </c>
      <c r="D18" s="4">
        <v>43959</v>
      </c>
    </row>
    <row r="19" spans="1:4" ht="27">
      <c r="A19" s="2" t="s">
        <v>115</v>
      </c>
      <c r="B19" s="1" t="s">
        <v>143</v>
      </c>
      <c r="C19" s="23">
        <v>43924</v>
      </c>
      <c r="D19" s="4">
        <v>43943</v>
      </c>
    </row>
    <row r="20" spans="1:4">
      <c r="A20" s="2" t="s">
        <v>115</v>
      </c>
      <c r="B20" s="1" t="s">
        <v>148</v>
      </c>
      <c r="C20" s="4">
        <v>43908</v>
      </c>
      <c r="D20" s="4">
        <v>43943</v>
      </c>
    </row>
    <row r="21" spans="1:4" ht="27">
      <c r="A21" s="2" t="s">
        <v>115</v>
      </c>
      <c r="B21" s="1" t="s">
        <v>149</v>
      </c>
      <c r="C21" s="4">
        <v>43908</v>
      </c>
      <c r="D21" s="4">
        <v>43943</v>
      </c>
    </row>
    <row r="22" spans="1:4" ht="27">
      <c r="A22" s="2" t="s">
        <v>154</v>
      </c>
      <c r="B22" s="47" t="s">
        <v>161</v>
      </c>
      <c r="C22" s="4">
        <v>44091</v>
      </c>
      <c r="D22" s="4">
        <v>43943</v>
      </c>
    </row>
    <row r="23" spans="1:4" ht="27">
      <c r="A23" s="2" t="s">
        <v>154</v>
      </c>
      <c r="B23" s="49" t="s">
        <v>162</v>
      </c>
      <c r="C23" s="4">
        <v>44056</v>
      </c>
      <c r="D23" s="4">
        <v>43943</v>
      </c>
    </row>
    <row r="24" spans="1:4" ht="27">
      <c r="A24" s="2" t="s">
        <v>154</v>
      </c>
      <c r="B24" s="1" t="s">
        <v>174</v>
      </c>
      <c r="C24" s="4">
        <v>43917</v>
      </c>
      <c r="D24" s="4">
        <v>43943</v>
      </c>
    </row>
    <row r="25" spans="1:4">
      <c r="A25" s="2" t="s">
        <v>154</v>
      </c>
      <c r="B25" s="1" t="s">
        <v>175</v>
      </c>
      <c r="C25" s="4">
        <v>43917</v>
      </c>
      <c r="D25" s="4">
        <v>43943</v>
      </c>
    </row>
    <row r="26" spans="1:4">
      <c r="A26" s="2" t="s">
        <v>179</v>
      </c>
      <c r="B26" s="1" t="s">
        <v>193</v>
      </c>
      <c r="C26" s="23">
        <v>43923</v>
      </c>
      <c r="D26" s="4">
        <v>43943</v>
      </c>
    </row>
    <row r="27" spans="1:4" ht="27">
      <c r="A27" s="2" t="s">
        <v>179</v>
      </c>
      <c r="B27" s="1" t="s">
        <v>195</v>
      </c>
      <c r="C27" s="4">
        <v>43922</v>
      </c>
      <c r="D27" s="4">
        <v>43943</v>
      </c>
    </row>
    <row r="28" spans="1:4" ht="27">
      <c r="A28" s="2" t="s">
        <v>179</v>
      </c>
      <c r="B28" s="1" t="s">
        <v>200</v>
      </c>
      <c r="C28" s="4">
        <v>43914</v>
      </c>
      <c r="D28" s="4">
        <v>43943</v>
      </c>
    </row>
    <row r="29" spans="1:4" ht="27">
      <c r="A29" s="2" t="s">
        <v>209</v>
      </c>
      <c r="B29" s="47" t="s">
        <v>211</v>
      </c>
      <c r="C29" s="4">
        <v>44014</v>
      </c>
      <c r="D29" s="4">
        <v>44014</v>
      </c>
    </row>
    <row r="30" spans="1:4" ht="27">
      <c r="A30" s="2" t="s">
        <v>209</v>
      </c>
      <c r="B30" s="47" t="s">
        <v>212</v>
      </c>
      <c r="C30" s="4">
        <v>44012</v>
      </c>
      <c r="D30" s="4">
        <v>43943</v>
      </c>
    </row>
    <row r="31" spans="1:4" ht="27">
      <c r="A31" s="2" t="s">
        <v>209</v>
      </c>
      <c r="B31" s="1" t="s">
        <v>219</v>
      </c>
      <c r="C31" s="4">
        <v>43923</v>
      </c>
      <c r="D31" s="4">
        <v>43943</v>
      </c>
    </row>
    <row r="32" spans="1:4">
      <c r="A32" s="2" t="s">
        <v>209</v>
      </c>
      <c r="B32" s="1" t="s">
        <v>221</v>
      </c>
      <c r="C32" s="4">
        <v>43916</v>
      </c>
      <c r="D32" s="4">
        <v>43943</v>
      </c>
    </row>
    <row r="33" spans="1:4" ht="27">
      <c r="A33" s="2" t="s">
        <v>209</v>
      </c>
      <c r="B33" s="1" t="s">
        <v>222</v>
      </c>
      <c r="C33" s="4">
        <v>43914</v>
      </c>
      <c r="D33" s="4">
        <v>43943</v>
      </c>
    </row>
    <row r="34" spans="1:4">
      <c r="A34" s="2" t="s">
        <v>209</v>
      </c>
      <c r="B34" s="1" t="s">
        <v>223</v>
      </c>
      <c r="C34" s="4">
        <v>43910</v>
      </c>
      <c r="D34" s="4">
        <v>44061</v>
      </c>
    </row>
    <row r="35" spans="1:4" ht="27">
      <c r="A35" s="2" t="s">
        <v>225</v>
      </c>
      <c r="B35" s="6" t="s">
        <v>226</v>
      </c>
      <c r="C35" s="4">
        <v>44272</v>
      </c>
      <c r="D35" s="4">
        <v>44280</v>
      </c>
    </row>
    <row r="36" spans="1:4" ht="27">
      <c r="A36" s="2" t="s">
        <v>225</v>
      </c>
      <c r="B36" s="51" t="s">
        <v>227</v>
      </c>
      <c r="C36" s="4">
        <v>44232</v>
      </c>
      <c r="D36" s="4">
        <v>44236</v>
      </c>
    </row>
    <row r="37" spans="1:4" ht="27">
      <c r="A37" s="2" t="s">
        <v>225</v>
      </c>
      <c r="B37" s="51" t="s">
        <v>229</v>
      </c>
      <c r="C37" s="4">
        <v>44200</v>
      </c>
      <c r="D37" s="4">
        <v>44204</v>
      </c>
    </row>
    <row r="38" spans="1:4" ht="27">
      <c r="A38" s="2" t="s">
        <v>225</v>
      </c>
      <c r="B38" s="47" t="s">
        <v>231</v>
      </c>
      <c r="C38" s="4">
        <v>44124</v>
      </c>
      <c r="D38" s="4">
        <v>44126</v>
      </c>
    </row>
    <row r="39" spans="1:4" ht="27">
      <c r="A39" s="2" t="s">
        <v>225</v>
      </c>
      <c r="B39" s="51" t="s">
        <v>1099</v>
      </c>
      <c r="C39" s="4">
        <v>44060</v>
      </c>
      <c r="D39" s="4">
        <v>43997</v>
      </c>
    </row>
    <row r="40" spans="1:4" ht="27">
      <c r="A40" s="2" t="s">
        <v>225</v>
      </c>
      <c r="B40" s="48" t="s">
        <v>236</v>
      </c>
      <c r="C40" s="4">
        <v>44019</v>
      </c>
      <c r="D40" s="28">
        <v>43966</v>
      </c>
    </row>
    <row r="41" spans="1:4" ht="27">
      <c r="A41" s="2" t="s">
        <v>225</v>
      </c>
      <c r="B41" s="1" t="s">
        <v>238</v>
      </c>
      <c r="C41" s="4">
        <v>43972</v>
      </c>
      <c r="D41" s="28">
        <v>43966</v>
      </c>
    </row>
    <row r="42" spans="1:4" ht="27">
      <c r="A42" s="2" t="s">
        <v>225</v>
      </c>
      <c r="B42" s="31" t="s">
        <v>240</v>
      </c>
      <c r="C42" s="4">
        <v>43959</v>
      </c>
      <c r="D42" s="4">
        <v>44012</v>
      </c>
    </row>
    <row r="43" spans="1:4">
      <c r="A43" s="2" t="s">
        <v>256</v>
      </c>
      <c r="B43" s="48" t="s">
        <v>260</v>
      </c>
      <c r="C43" s="4">
        <v>44007</v>
      </c>
      <c r="D43" s="4">
        <v>43943</v>
      </c>
    </row>
    <row r="44" spans="1:4">
      <c r="A44" s="3" t="s">
        <v>256</v>
      </c>
      <c r="B44" s="1" t="s">
        <v>265</v>
      </c>
      <c r="C44" s="4">
        <v>43915</v>
      </c>
      <c r="D44" s="28">
        <v>43950</v>
      </c>
    </row>
    <row r="45" spans="1:4">
      <c r="A45" s="2" t="s">
        <v>270</v>
      </c>
      <c r="B45" s="48" t="s">
        <v>279</v>
      </c>
      <c r="C45" s="4">
        <v>43949</v>
      </c>
      <c r="D45" s="4">
        <v>43943</v>
      </c>
    </row>
    <row r="46" spans="1:4" ht="27">
      <c r="A46" s="2" t="s">
        <v>270</v>
      </c>
      <c r="B46" s="47" t="s">
        <v>285</v>
      </c>
      <c r="C46" s="4">
        <v>43910</v>
      </c>
      <c r="D46" s="4">
        <v>44033</v>
      </c>
    </row>
    <row r="47" spans="1:4" ht="27">
      <c r="A47" s="2" t="s">
        <v>291</v>
      </c>
      <c r="B47" s="47" t="s">
        <v>294</v>
      </c>
      <c r="C47" s="4">
        <v>44029</v>
      </c>
      <c r="D47" s="4">
        <v>43951</v>
      </c>
    </row>
    <row r="48" spans="1:4" ht="27">
      <c r="A48" s="2" t="s">
        <v>291</v>
      </c>
      <c r="B48" s="1" t="s">
        <v>295</v>
      </c>
      <c r="C48" s="4">
        <v>43948</v>
      </c>
      <c r="D48" s="4">
        <v>43943</v>
      </c>
    </row>
    <row r="49" spans="1:4">
      <c r="A49" s="2" t="s">
        <v>291</v>
      </c>
      <c r="B49" s="1" t="s">
        <v>297</v>
      </c>
      <c r="C49" s="4">
        <v>43917</v>
      </c>
      <c r="D49" s="4">
        <v>43943</v>
      </c>
    </row>
    <row r="50" spans="1:4">
      <c r="A50" s="2" t="s">
        <v>300</v>
      </c>
      <c r="B50" s="31" t="s">
        <v>310</v>
      </c>
      <c r="C50" s="4">
        <v>43936</v>
      </c>
      <c r="D50" s="4">
        <v>44049</v>
      </c>
    </row>
    <row r="51" spans="1:4" ht="27">
      <c r="A51" s="2" t="s">
        <v>312</v>
      </c>
      <c r="B51" s="1" t="s">
        <v>325</v>
      </c>
      <c r="C51" s="4">
        <v>44359</v>
      </c>
      <c r="D51" s="4">
        <v>43978</v>
      </c>
    </row>
    <row r="52" spans="1:4" ht="27">
      <c r="A52" s="2" t="s">
        <v>312</v>
      </c>
      <c r="B52" s="47" t="s">
        <v>326</v>
      </c>
      <c r="C52" s="4">
        <v>43990</v>
      </c>
      <c r="D52" s="4">
        <v>43978</v>
      </c>
    </row>
    <row r="53" spans="1:4" ht="40.5">
      <c r="A53" s="2" t="s">
        <v>312</v>
      </c>
      <c r="B53" s="1" t="s">
        <v>330</v>
      </c>
      <c r="C53" s="4">
        <v>43956</v>
      </c>
      <c r="D53" s="4">
        <v>43943</v>
      </c>
    </row>
    <row r="54" spans="1:4" ht="40.5">
      <c r="A54" s="2" t="s">
        <v>312</v>
      </c>
      <c r="B54" s="1" t="s">
        <v>333</v>
      </c>
      <c r="C54" s="4">
        <v>43924</v>
      </c>
      <c r="D54" s="4">
        <v>43959</v>
      </c>
    </row>
    <row r="55" spans="1:4">
      <c r="A55" s="2" t="s">
        <v>337</v>
      </c>
      <c r="B55" s="1" t="s">
        <v>344</v>
      </c>
      <c r="C55" s="4">
        <v>43958</v>
      </c>
      <c r="D55" s="4">
        <v>43943</v>
      </c>
    </row>
    <row r="56" spans="1:4">
      <c r="A56" s="2" t="s">
        <v>337</v>
      </c>
      <c r="B56" s="1" t="s">
        <v>347</v>
      </c>
      <c r="C56" s="4">
        <v>43916</v>
      </c>
      <c r="D56" s="4">
        <v>43943</v>
      </c>
    </row>
    <row r="57" spans="1:4">
      <c r="A57" s="2" t="s">
        <v>337</v>
      </c>
      <c r="B57" s="1" t="s">
        <v>349</v>
      </c>
      <c r="C57" s="4">
        <v>43904</v>
      </c>
      <c r="D57" s="4">
        <v>43949</v>
      </c>
    </row>
    <row r="58" spans="1:4">
      <c r="A58" s="2" t="s">
        <v>369</v>
      </c>
      <c r="B58" s="1" t="s">
        <v>375</v>
      </c>
      <c r="C58" s="4">
        <v>43945</v>
      </c>
      <c r="D58" s="4">
        <v>43943</v>
      </c>
    </row>
    <row r="59" spans="1:4" ht="27">
      <c r="A59" s="2" t="s">
        <v>392</v>
      </c>
      <c r="B59" s="49" t="s">
        <v>394</v>
      </c>
      <c r="C59" s="4">
        <v>44258</v>
      </c>
      <c r="D59" s="4">
        <v>44266</v>
      </c>
    </row>
    <row r="60" spans="1:4">
      <c r="A60" s="2" t="s">
        <v>392</v>
      </c>
      <c r="B60" s="48" t="s">
        <v>395</v>
      </c>
      <c r="C60" s="4">
        <v>44110</v>
      </c>
      <c r="D60" s="4">
        <v>44113</v>
      </c>
    </row>
    <row r="61" spans="1:4" ht="27">
      <c r="A61" s="2" t="s">
        <v>392</v>
      </c>
      <c r="B61" s="1" t="s">
        <v>407</v>
      </c>
      <c r="C61" s="4">
        <v>43921</v>
      </c>
      <c r="D61" s="4">
        <v>43943</v>
      </c>
    </row>
    <row r="62" spans="1:4" ht="27">
      <c r="A62" s="2" t="s">
        <v>392</v>
      </c>
      <c r="B62" s="1" t="s">
        <v>411</v>
      </c>
      <c r="C62" s="4">
        <v>43917</v>
      </c>
      <c r="D62" s="4">
        <v>43943</v>
      </c>
    </row>
    <row r="63" spans="1:4">
      <c r="A63" s="2" t="s">
        <v>414</v>
      </c>
      <c r="B63" s="1" t="s">
        <v>420</v>
      </c>
      <c r="C63" s="4">
        <v>43928</v>
      </c>
      <c r="D63" s="4">
        <v>44075</v>
      </c>
    </row>
    <row r="64" spans="1:4" ht="27">
      <c r="A64" s="2" t="s">
        <v>424</v>
      </c>
      <c r="B64" s="51" t="s">
        <v>432</v>
      </c>
      <c r="C64" s="4">
        <v>44208</v>
      </c>
      <c r="D64" s="4">
        <v>44210</v>
      </c>
    </row>
    <row r="65" spans="1:4">
      <c r="A65" s="2" t="s">
        <v>424</v>
      </c>
      <c r="B65" s="6" t="s">
        <v>433</v>
      </c>
      <c r="C65" s="4">
        <v>44200</v>
      </c>
      <c r="D65" s="4">
        <v>44202</v>
      </c>
    </row>
    <row r="66" spans="1:4">
      <c r="A66" s="2" t="s">
        <v>424</v>
      </c>
      <c r="B66" s="48" t="s">
        <v>435</v>
      </c>
      <c r="C66" s="4">
        <v>44075</v>
      </c>
      <c r="D66" s="4">
        <v>44018</v>
      </c>
    </row>
    <row r="67" spans="1:4" ht="27">
      <c r="A67" s="2" t="s">
        <v>424</v>
      </c>
      <c r="B67" s="47" t="s">
        <v>436</v>
      </c>
      <c r="C67" s="4">
        <v>44014</v>
      </c>
      <c r="D67" s="4">
        <v>43943</v>
      </c>
    </row>
    <row r="68" spans="1:4">
      <c r="A68" s="2" t="s">
        <v>424</v>
      </c>
      <c r="B68" s="1" t="s">
        <v>446</v>
      </c>
      <c r="C68" s="4">
        <v>43927</v>
      </c>
      <c r="D68" s="4">
        <v>43943</v>
      </c>
    </row>
    <row r="69" spans="1:4">
      <c r="A69" s="2" t="s">
        <v>424</v>
      </c>
      <c r="B69" s="1" t="s">
        <v>447</v>
      </c>
      <c r="C69" s="4">
        <v>43927</v>
      </c>
      <c r="D69" s="4">
        <v>43978</v>
      </c>
    </row>
    <row r="70" spans="1:4" ht="27">
      <c r="A70" s="2" t="s">
        <v>424</v>
      </c>
      <c r="B70" s="1" t="s">
        <v>450</v>
      </c>
      <c r="C70" s="4">
        <v>43915</v>
      </c>
      <c r="D70" s="4">
        <v>43943</v>
      </c>
    </row>
    <row r="71" spans="1:4" ht="27">
      <c r="A71" s="2" t="s">
        <v>424</v>
      </c>
      <c r="B71" s="1" t="s">
        <v>454</v>
      </c>
      <c r="C71" s="4">
        <v>43910</v>
      </c>
      <c r="D71" s="4">
        <v>43971</v>
      </c>
    </row>
    <row r="72" spans="1:4" ht="27">
      <c r="A72" s="2" t="s">
        <v>458</v>
      </c>
      <c r="B72" s="51" t="s">
        <v>461</v>
      </c>
      <c r="C72" s="4">
        <v>44194</v>
      </c>
      <c r="D72" s="4">
        <v>44188</v>
      </c>
    </row>
    <row r="73" spans="1:4" ht="27">
      <c r="A73" s="2" t="s">
        <v>458</v>
      </c>
      <c r="B73" s="1" t="s">
        <v>464</v>
      </c>
      <c r="C73" s="4">
        <v>43969</v>
      </c>
      <c r="D73" s="4">
        <v>43943</v>
      </c>
    </row>
    <row r="74" spans="1:4" ht="27">
      <c r="A74" s="2" t="s">
        <v>458</v>
      </c>
      <c r="B74" s="1" t="s">
        <v>480</v>
      </c>
      <c r="C74" s="4">
        <v>43913</v>
      </c>
      <c r="D74" s="4">
        <v>44035</v>
      </c>
    </row>
    <row r="75" spans="1:4" ht="27">
      <c r="A75" s="2" t="s">
        <v>482</v>
      </c>
      <c r="B75" s="47" t="s">
        <v>486</v>
      </c>
      <c r="C75" s="4">
        <v>44130</v>
      </c>
      <c r="D75" s="4">
        <v>44132</v>
      </c>
    </row>
    <row r="76" spans="1:4" ht="27">
      <c r="A76" s="2" t="s">
        <v>482</v>
      </c>
      <c r="B76" s="47" t="s">
        <v>491</v>
      </c>
      <c r="C76" s="4">
        <v>44123</v>
      </c>
      <c r="D76" s="4">
        <v>44126</v>
      </c>
    </row>
    <row r="77" spans="1:4" ht="27">
      <c r="A77" s="2" t="s">
        <v>482</v>
      </c>
      <c r="B77" s="47" t="s">
        <v>494</v>
      </c>
      <c r="C77" s="4">
        <v>44110</v>
      </c>
      <c r="D77" s="4">
        <v>44113</v>
      </c>
    </row>
    <row r="78" spans="1:4">
      <c r="A78" s="2" t="s">
        <v>482</v>
      </c>
      <c r="B78" s="48" t="s">
        <v>499</v>
      </c>
      <c r="C78" s="4">
        <v>44034</v>
      </c>
      <c r="D78" s="4">
        <v>43963</v>
      </c>
    </row>
    <row r="79" spans="1:4" ht="27">
      <c r="A79" s="2" t="s">
        <v>482</v>
      </c>
      <c r="B79" s="1" t="s">
        <v>507</v>
      </c>
      <c r="C79" s="4">
        <v>43962</v>
      </c>
      <c r="D79" s="4">
        <v>43943</v>
      </c>
    </row>
    <row r="80" spans="1:4">
      <c r="A80" s="2" t="s">
        <v>482</v>
      </c>
      <c r="B80" s="48" t="s">
        <v>515</v>
      </c>
      <c r="C80" s="4">
        <v>43934</v>
      </c>
      <c r="D80" s="4">
        <v>44138</v>
      </c>
    </row>
    <row r="81" spans="1:4">
      <c r="A81" s="3" t="s">
        <v>546</v>
      </c>
      <c r="B81" s="31" t="s">
        <v>557</v>
      </c>
      <c r="C81" s="4">
        <v>43922</v>
      </c>
      <c r="D81" s="4">
        <v>43943</v>
      </c>
    </row>
    <row r="82" spans="1:4" ht="27">
      <c r="A82" s="3" t="s">
        <v>546</v>
      </c>
      <c r="B82" s="1" t="s">
        <v>558</v>
      </c>
      <c r="C82" s="4">
        <v>43915</v>
      </c>
      <c r="D82" s="4">
        <v>43943</v>
      </c>
    </row>
    <row r="83" spans="1:4">
      <c r="A83" s="3" t="s">
        <v>546</v>
      </c>
      <c r="B83" s="11" t="s">
        <v>562</v>
      </c>
      <c r="C83" s="25">
        <v>43891</v>
      </c>
      <c r="D83" s="4">
        <v>43970</v>
      </c>
    </row>
    <row r="84" spans="1:4">
      <c r="A84" s="2" t="s">
        <v>563</v>
      </c>
      <c r="B84" s="31" t="s">
        <v>577</v>
      </c>
      <c r="C84" s="4">
        <v>43958</v>
      </c>
      <c r="D84" s="4">
        <v>43943</v>
      </c>
    </row>
    <row r="85" spans="1:4">
      <c r="A85" s="2" t="s">
        <v>563</v>
      </c>
      <c r="B85" s="1" t="s">
        <v>581</v>
      </c>
      <c r="C85" s="4">
        <v>43917</v>
      </c>
      <c r="D85" s="4">
        <v>43943</v>
      </c>
    </row>
    <row r="86" spans="1:4">
      <c r="A86" s="2" t="s">
        <v>563</v>
      </c>
      <c r="B86" s="1" t="s">
        <v>583</v>
      </c>
      <c r="C86" s="4">
        <v>43911</v>
      </c>
      <c r="D86" s="4">
        <v>43943</v>
      </c>
    </row>
    <row r="87" spans="1:4" ht="27">
      <c r="A87" s="3" t="s">
        <v>589</v>
      </c>
      <c r="B87" s="1" t="s">
        <v>594</v>
      </c>
      <c r="C87" s="4">
        <v>43916</v>
      </c>
      <c r="D87" s="4">
        <v>43943</v>
      </c>
    </row>
    <row r="88" spans="1:4">
      <c r="A88" s="2" t="s">
        <v>596</v>
      </c>
      <c r="B88" s="1" t="s">
        <v>602</v>
      </c>
      <c r="C88" s="4">
        <v>43917</v>
      </c>
      <c r="D88" s="4">
        <v>44018</v>
      </c>
    </row>
    <row r="89" spans="1:4">
      <c r="A89" s="2" t="s">
        <v>604</v>
      </c>
      <c r="B89" s="6" t="s">
        <v>614</v>
      </c>
      <c r="C89" s="4">
        <v>43920</v>
      </c>
      <c r="D89" s="52">
        <v>44117</v>
      </c>
    </row>
    <row r="90" spans="1:4">
      <c r="A90" s="2" t="s">
        <v>604</v>
      </c>
      <c r="B90" s="6" t="s">
        <v>615</v>
      </c>
      <c r="C90" s="4">
        <v>43920</v>
      </c>
      <c r="D90" s="52">
        <v>44117</v>
      </c>
    </row>
    <row r="91" spans="1:4">
      <c r="A91" s="2" t="s">
        <v>629</v>
      </c>
      <c r="B91" s="48" t="s">
        <v>646</v>
      </c>
      <c r="C91" s="4">
        <v>44012</v>
      </c>
      <c r="D91" s="4">
        <v>43943</v>
      </c>
    </row>
    <row r="92" spans="1:4">
      <c r="A92" s="2" t="s">
        <v>629</v>
      </c>
      <c r="B92" s="48" t="s">
        <v>647</v>
      </c>
      <c r="C92" s="4">
        <v>44012</v>
      </c>
      <c r="D92" s="4">
        <v>44018</v>
      </c>
    </row>
    <row r="93" spans="1:4" ht="27">
      <c r="A93" s="2" t="s">
        <v>629</v>
      </c>
      <c r="B93" s="1" t="s">
        <v>668</v>
      </c>
      <c r="C93" s="4">
        <v>43931</v>
      </c>
      <c r="D93" s="4">
        <v>43943</v>
      </c>
    </row>
    <row r="94" spans="1:4" ht="40.5">
      <c r="A94" s="2" t="s">
        <v>629</v>
      </c>
      <c r="B94" s="1" t="s">
        <v>669</v>
      </c>
      <c r="C94" s="4">
        <v>43930</v>
      </c>
      <c r="D94" s="4">
        <v>43943</v>
      </c>
    </row>
    <row r="95" spans="1:4">
      <c r="A95" s="3" t="s">
        <v>629</v>
      </c>
      <c r="B95" s="1" t="s">
        <v>674</v>
      </c>
      <c r="C95" s="4">
        <v>43909</v>
      </c>
      <c r="D95" s="4">
        <v>43943</v>
      </c>
    </row>
    <row r="96" spans="1:4">
      <c r="A96" s="2" t="s">
        <v>680</v>
      </c>
      <c r="B96" s="51" t="s">
        <v>681</v>
      </c>
      <c r="C96" s="4">
        <v>44273</v>
      </c>
      <c r="D96" s="4">
        <v>44265</v>
      </c>
    </row>
    <row r="97" spans="1:4" ht="27">
      <c r="A97" s="3" t="s">
        <v>680</v>
      </c>
      <c r="B97" s="1" t="s">
        <v>695</v>
      </c>
      <c r="C97" s="4">
        <v>43910</v>
      </c>
      <c r="D97" s="4">
        <v>44062</v>
      </c>
    </row>
    <row r="98" spans="1:4" ht="27">
      <c r="A98" s="2" t="s">
        <v>697</v>
      </c>
      <c r="B98" s="49" t="s">
        <v>705</v>
      </c>
      <c r="C98" s="4">
        <v>44060</v>
      </c>
      <c r="D98" s="4">
        <v>44012</v>
      </c>
    </row>
    <row r="99" spans="1:4">
      <c r="A99" s="2" t="s">
        <v>697</v>
      </c>
      <c r="B99" s="48" t="s">
        <v>708</v>
      </c>
      <c r="C99" s="4">
        <v>44010</v>
      </c>
      <c r="D99" s="4">
        <v>43992</v>
      </c>
    </row>
    <row r="100" spans="1:4" ht="27">
      <c r="A100" s="2" t="s">
        <v>697</v>
      </c>
      <c r="B100" s="47" t="s">
        <v>709</v>
      </c>
      <c r="C100" s="4">
        <v>43988</v>
      </c>
      <c r="D100" s="4">
        <v>43944</v>
      </c>
    </row>
    <row r="101" spans="1:4">
      <c r="A101" s="2" t="s">
        <v>697</v>
      </c>
      <c r="B101" s="11" t="s">
        <v>716</v>
      </c>
      <c r="C101" s="4">
        <v>43942</v>
      </c>
      <c r="D101" s="4">
        <v>43943</v>
      </c>
    </row>
    <row r="102" spans="1:4" ht="27">
      <c r="A102" s="2" t="s">
        <v>697</v>
      </c>
      <c r="B102" s="1" t="s">
        <v>718</v>
      </c>
      <c r="C102" s="4">
        <v>43928</v>
      </c>
      <c r="D102" s="4">
        <v>44039</v>
      </c>
    </row>
    <row r="103" spans="1:4">
      <c r="A103" s="2" t="s">
        <v>697</v>
      </c>
      <c r="B103" s="48" t="s">
        <v>722</v>
      </c>
      <c r="C103" s="4">
        <v>43920</v>
      </c>
      <c r="D103" s="4">
        <v>43943</v>
      </c>
    </row>
    <row r="104" spans="1:4" ht="27">
      <c r="A104" s="3" t="s">
        <v>697</v>
      </c>
      <c r="B104" s="1" t="s">
        <v>723</v>
      </c>
      <c r="C104" s="4">
        <v>43919</v>
      </c>
      <c r="D104" s="4">
        <v>43943</v>
      </c>
    </row>
    <row r="105" spans="1:4" ht="40.5">
      <c r="A105" s="3" t="s">
        <v>697</v>
      </c>
      <c r="B105" s="1" t="s">
        <v>728</v>
      </c>
      <c r="C105" s="4">
        <v>43909</v>
      </c>
      <c r="D105" s="4">
        <v>43943</v>
      </c>
    </row>
    <row r="106" spans="1:4">
      <c r="A106" s="2" t="s">
        <v>734</v>
      </c>
      <c r="B106" s="31" t="s">
        <v>746</v>
      </c>
      <c r="C106" s="4">
        <v>43942</v>
      </c>
      <c r="D106" s="4">
        <v>43943</v>
      </c>
    </row>
    <row r="107" spans="1:4" ht="27">
      <c r="A107" s="2" t="s">
        <v>734</v>
      </c>
      <c r="B107" s="1" t="s">
        <v>748</v>
      </c>
      <c r="C107" s="4">
        <v>43917</v>
      </c>
      <c r="D107" s="4">
        <v>43943</v>
      </c>
    </row>
    <row r="108" spans="1:4">
      <c r="A108" s="2" t="s">
        <v>734</v>
      </c>
      <c r="B108" s="31" t="s">
        <v>753</v>
      </c>
      <c r="C108" s="4">
        <v>43914</v>
      </c>
      <c r="D108" s="4">
        <v>43943</v>
      </c>
    </row>
    <row r="109" spans="1:4" ht="27">
      <c r="A109" s="2" t="s">
        <v>756</v>
      </c>
      <c r="B109" s="1" t="s">
        <v>761</v>
      </c>
      <c r="C109" s="4">
        <v>43920</v>
      </c>
      <c r="D109" s="4">
        <v>43943</v>
      </c>
    </row>
    <row r="110" spans="1:4" ht="27">
      <c r="A110" s="2" t="s">
        <v>766</v>
      </c>
      <c r="B110" s="47" t="s">
        <v>767</v>
      </c>
      <c r="C110" s="4">
        <v>44106</v>
      </c>
      <c r="D110" s="4">
        <v>44110</v>
      </c>
    </row>
    <row r="111" spans="1:4">
      <c r="A111" s="2" t="s">
        <v>766</v>
      </c>
      <c r="B111" s="48" t="s">
        <v>768</v>
      </c>
      <c r="C111" s="4">
        <v>44106</v>
      </c>
      <c r="D111" s="4">
        <v>44110</v>
      </c>
    </row>
    <row r="112" spans="1:4" ht="27">
      <c r="A112" s="3" t="s">
        <v>766</v>
      </c>
      <c r="B112" s="1" t="s">
        <v>777</v>
      </c>
      <c r="C112" s="4">
        <v>43920</v>
      </c>
      <c r="D112" s="4">
        <v>43943</v>
      </c>
    </row>
    <row r="113" spans="1:4">
      <c r="A113" s="3" t="s">
        <v>766</v>
      </c>
      <c r="B113" s="24" t="s">
        <v>779</v>
      </c>
      <c r="C113" s="4">
        <v>43914</v>
      </c>
      <c r="D113" s="4">
        <v>44019</v>
      </c>
    </row>
    <row r="114" spans="1:4">
      <c r="A114" s="2" t="s">
        <v>783</v>
      </c>
      <c r="B114" s="47" t="s">
        <v>785</v>
      </c>
      <c r="C114" s="4">
        <v>44000</v>
      </c>
      <c r="D114" s="4">
        <v>43943</v>
      </c>
    </row>
    <row r="115" spans="1:4">
      <c r="A115" s="2" t="s">
        <v>783</v>
      </c>
      <c r="B115" s="31" t="s">
        <v>790</v>
      </c>
      <c r="C115" s="4">
        <v>43950</v>
      </c>
      <c r="D115" s="4">
        <v>43943</v>
      </c>
    </row>
    <row r="116" spans="1:4">
      <c r="A116" s="3" t="s">
        <v>783</v>
      </c>
      <c r="B116" s="1" t="s">
        <v>794</v>
      </c>
      <c r="C116" s="4">
        <v>43910</v>
      </c>
      <c r="D116" s="4">
        <v>44006</v>
      </c>
    </row>
    <row r="117" spans="1:4" ht="27">
      <c r="A117" s="2" t="s">
        <v>796</v>
      </c>
      <c r="B117" s="49" t="s">
        <v>798</v>
      </c>
      <c r="C117" s="4">
        <v>44217</v>
      </c>
      <c r="D117" s="4">
        <v>44174</v>
      </c>
    </row>
    <row r="118" spans="1:4">
      <c r="A118" s="2" t="s">
        <v>796</v>
      </c>
      <c r="B118" s="48" t="s">
        <v>807</v>
      </c>
      <c r="C118" s="4">
        <v>44071</v>
      </c>
      <c r="D118" s="4">
        <v>44083</v>
      </c>
    </row>
    <row r="119" spans="1:4">
      <c r="A119" s="2" t="s">
        <v>796</v>
      </c>
      <c r="B119" s="48" t="s">
        <v>809</v>
      </c>
      <c r="C119" s="4">
        <v>44064</v>
      </c>
      <c r="D119" s="4">
        <v>44047</v>
      </c>
    </row>
    <row r="120" spans="1:4">
      <c r="A120" s="2" t="s">
        <v>796</v>
      </c>
      <c r="B120" s="48" t="s">
        <v>810</v>
      </c>
      <c r="C120" s="4">
        <v>44044</v>
      </c>
      <c r="D120" s="4">
        <v>44042</v>
      </c>
    </row>
    <row r="121" spans="1:4" ht="27">
      <c r="A121" s="2" t="s">
        <v>796</v>
      </c>
      <c r="B121" s="47" t="s">
        <v>811</v>
      </c>
      <c r="C121" s="4">
        <v>44039</v>
      </c>
      <c r="D121" s="4">
        <v>43978</v>
      </c>
    </row>
    <row r="122" spans="1:4">
      <c r="A122" s="2" t="s">
        <v>796</v>
      </c>
      <c r="B122" s="1" t="s">
        <v>812</v>
      </c>
      <c r="C122" s="4">
        <v>43973</v>
      </c>
      <c r="D122" s="4">
        <v>43945</v>
      </c>
    </row>
    <row r="123" spans="1:4">
      <c r="A123" s="2" t="s">
        <v>796</v>
      </c>
      <c r="B123" s="31" t="s">
        <v>813</v>
      </c>
      <c r="C123" s="4">
        <v>43944</v>
      </c>
      <c r="D123" s="4">
        <v>43943</v>
      </c>
    </row>
    <row r="124" spans="1:4">
      <c r="A124" s="2" t="s">
        <v>796</v>
      </c>
      <c r="B124" s="1" t="s">
        <v>818</v>
      </c>
      <c r="C124" s="4">
        <v>43921</v>
      </c>
      <c r="D124" s="4">
        <v>43943</v>
      </c>
    </row>
    <row r="125" spans="1:4">
      <c r="A125" s="2" t="s">
        <v>796</v>
      </c>
      <c r="B125" s="1" t="s">
        <v>819</v>
      </c>
      <c r="C125" s="4">
        <v>43915</v>
      </c>
      <c r="D125" s="4">
        <v>43943</v>
      </c>
    </row>
    <row r="126" spans="1:4">
      <c r="A126" s="2" t="s">
        <v>796</v>
      </c>
      <c r="B126" s="48" t="s">
        <v>821</v>
      </c>
      <c r="C126" s="4">
        <v>43915</v>
      </c>
      <c r="D126" s="4">
        <v>43943</v>
      </c>
    </row>
    <row r="127" spans="1:4" ht="27">
      <c r="A127" s="2" t="s">
        <v>796</v>
      </c>
      <c r="B127" s="1" t="s">
        <v>822</v>
      </c>
      <c r="C127" s="4">
        <v>43913</v>
      </c>
      <c r="D127" s="4">
        <v>44047</v>
      </c>
    </row>
    <row r="128" spans="1:4" ht="40.5">
      <c r="A128" s="2" t="s">
        <v>825</v>
      </c>
      <c r="B128" s="47" t="s">
        <v>835</v>
      </c>
      <c r="C128" s="4">
        <v>44042</v>
      </c>
      <c r="D128" s="4">
        <v>43943</v>
      </c>
    </row>
    <row r="129" spans="1:4" ht="27">
      <c r="A129" s="2" t="s">
        <v>825</v>
      </c>
      <c r="B129" s="1" t="s">
        <v>850</v>
      </c>
      <c r="C129" s="4">
        <v>43929</v>
      </c>
      <c r="D129" s="4">
        <v>43943</v>
      </c>
    </row>
    <row r="130" spans="1:4" ht="27">
      <c r="A130" s="3" t="s">
        <v>825</v>
      </c>
      <c r="B130" s="1" t="s">
        <v>855</v>
      </c>
      <c r="C130" s="4">
        <v>43909</v>
      </c>
      <c r="D130" s="4">
        <v>43949</v>
      </c>
    </row>
    <row r="131" spans="1:4" ht="40.5">
      <c r="A131" s="2" t="s">
        <v>857</v>
      </c>
      <c r="B131" s="24" t="s">
        <v>866</v>
      </c>
      <c r="C131" s="4">
        <v>43943</v>
      </c>
      <c r="D131" s="4">
        <v>43943</v>
      </c>
    </row>
    <row r="132" spans="1:4" ht="27">
      <c r="A132" s="2" t="s">
        <v>857</v>
      </c>
      <c r="B132" s="1" t="s">
        <v>870</v>
      </c>
      <c r="C132" s="4">
        <v>43921</v>
      </c>
      <c r="D132" s="4">
        <v>43943</v>
      </c>
    </row>
    <row r="133" spans="1:4">
      <c r="A133" s="2" t="s">
        <v>857</v>
      </c>
      <c r="B133" s="31" t="s">
        <v>872</v>
      </c>
      <c r="C133" s="4">
        <v>43913</v>
      </c>
      <c r="D133" s="4">
        <v>43943</v>
      </c>
    </row>
    <row r="134" spans="1:4" ht="27">
      <c r="A134" s="2" t="s">
        <v>857</v>
      </c>
      <c r="B134" s="1" t="s">
        <v>873</v>
      </c>
      <c r="C134" s="4">
        <v>43906</v>
      </c>
      <c r="D134" s="4">
        <v>43943</v>
      </c>
    </row>
    <row r="135" spans="1:4" ht="40.5">
      <c r="A135" s="2" t="s">
        <v>857</v>
      </c>
      <c r="B135" s="1" t="s">
        <v>875</v>
      </c>
      <c r="C135" s="4">
        <v>43903</v>
      </c>
      <c r="D135" s="4">
        <v>43943</v>
      </c>
    </row>
    <row r="136" spans="1:4">
      <c r="A136" s="2" t="s">
        <v>877</v>
      </c>
      <c r="B136" s="1" t="s">
        <v>888</v>
      </c>
      <c r="C136" s="4">
        <v>43915</v>
      </c>
      <c r="D136" s="4">
        <v>43943</v>
      </c>
    </row>
    <row r="137" spans="1:4" ht="27">
      <c r="A137" s="3" t="s">
        <v>893</v>
      </c>
      <c r="B137" s="1" t="s">
        <v>907</v>
      </c>
      <c r="C137" s="4">
        <v>43915</v>
      </c>
      <c r="D137" s="4">
        <v>43943</v>
      </c>
    </row>
    <row r="138" spans="1:4">
      <c r="A138" s="3" t="s">
        <v>913</v>
      </c>
      <c r="B138" s="1" t="s">
        <v>925</v>
      </c>
      <c r="C138" s="4">
        <v>43914</v>
      </c>
      <c r="D138" s="4">
        <v>43943</v>
      </c>
    </row>
    <row r="139" spans="1:4">
      <c r="A139" s="2" t="s">
        <v>928</v>
      </c>
      <c r="B139" s="31" t="s">
        <v>957</v>
      </c>
      <c r="C139" s="4">
        <v>43942</v>
      </c>
      <c r="D139" s="4">
        <v>43943</v>
      </c>
    </row>
    <row r="140" spans="1:4">
      <c r="A140" s="2" t="s">
        <v>928</v>
      </c>
      <c r="B140" s="1" t="s">
        <v>965</v>
      </c>
      <c r="C140" s="4">
        <v>43913</v>
      </c>
      <c r="D140" s="4">
        <v>43955</v>
      </c>
    </row>
    <row r="141" spans="1:4">
      <c r="A141" s="2" t="s">
        <v>968</v>
      </c>
      <c r="B141" s="31" t="s">
        <v>972</v>
      </c>
      <c r="C141" s="4">
        <v>43951</v>
      </c>
      <c r="D141" s="4">
        <v>43943</v>
      </c>
    </row>
    <row r="142" spans="1:4">
      <c r="A142" s="3" t="s">
        <v>981</v>
      </c>
      <c r="B142" s="1" t="s">
        <v>993</v>
      </c>
      <c r="C142" s="4">
        <v>43910</v>
      </c>
      <c r="D142" s="4">
        <v>44006</v>
      </c>
    </row>
    <row r="143" spans="1:4" ht="40.5">
      <c r="A143" s="2" t="s">
        <v>996</v>
      </c>
      <c r="B143" s="47" t="s">
        <v>1014</v>
      </c>
      <c r="C143" s="4">
        <v>43993</v>
      </c>
      <c r="D143" s="4">
        <v>43943</v>
      </c>
    </row>
    <row r="144" spans="1:4">
      <c r="A144" s="2" t="s">
        <v>996</v>
      </c>
      <c r="B144" s="1" t="s">
        <v>1022</v>
      </c>
      <c r="C144" s="4">
        <v>43917</v>
      </c>
      <c r="D144" s="4">
        <v>43943</v>
      </c>
    </row>
    <row r="145" spans="1:4" ht="27">
      <c r="A145" s="3" t="s">
        <v>1028</v>
      </c>
      <c r="B145" s="1" t="s">
        <v>1038</v>
      </c>
      <c r="C145" s="4">
        <v>43915</v>
      </c>
      <c r="D145" s="4">
        <v>43943</v>
      </c>
    </row>
    <row r="146" spans="1:4">
      <c r="A146" s="3" t="s">
        <v>1028</v>
      </c>
      <c r="B146" s="1" t="s">
        <v>1041</v>
      </c>
      <c r="C146" s="25">
        <v>43891</v>
      </c>
      <c r="D146" s="4">
        <v>43943</v>
      </c>
    </row>
    <row r="147" spans="1:4" ht="27">
      <c r="A147" s="2" t="s">
        <v>1044</v>
      </c>
      <c r="B147" s="47" t="s">
        <v>1050</v>
      </c>
      <c r="C147" s="4">
        <v>44119</v>
      </c>
      <c r="D147" s="4">
        <v>44124</v>
      </c>
    </row>
    <row r="148" spans="1:4" ht="27">
      <c r="A148" s="2" t="s">
        <v>1044</v>
      </c>
      <c r="B148" s="47" t="s">
        <v>1051</v>
      </c>
      <c r="C148" s="4">
        <v>44012</v>
      </c>
      <c r="D148" s="4">
        <v>44123</v>
      </c>
    </row>
    <row r="149" spans="1:4" ht="27">
      <c r="A149" s="2" t="s">
        <v>1044</v>
      </c>
      <c r="B149" s="1" t="s">
        <v>1054</v>
      </c>
      <c r="C149" s="4">
        <v>43924</v>
      </c>
      <c r="D149" s="4">
        <v>43943</v>
      </c>
    </row>
    <row r="150" spans="1:4">
      <c r="A150" s="3" t="s">
        <v>1044</v>
      </c>
      <c r="B150" s="1" t="s">
        <v>1057</v>
      </c>
      <c r="C150" s="4">
        <v>43916</v>
      </c>
      <c r="D150" s="4">
        <v>43943</v>
      </c>
    </row>
  </sheetData>
  <autoFilter ref="A2:D2" xr:uid="{748E7A03-2939-48B8-87D3-1CCA260A9005}"/>
  <sortState xmlns:xlrd2="http://schemas.microsoft.com/office/spreadsheetml/2017/richdata2" ref="A3:D150">
    <sortCondition ref="A3:A150"/>
    <sortCondition descending="1" ref="C3:C150"/>
    <sortCondition descending="1" ref="B3:B150"/>
  </sortState>
  <mergeCells count="1">
    <mergeCell ref="A1:D1"/>
  </mergeCells>
  <conditionalFormatting sqref="A3:D51 A113:D134 A112 C112:D112 A96:D111 A95 C95:D95 D140:D150 A136:D139 A135 C135:D135 A53:D94 A52 C52:D52">
    <cfRule type="expression" dxfId="89" priority="39">
      <formula>MOD(ROW(),2)</formula>
    </cfRule>
    <cfRule type="expression" dxfId="88" priority="40">
      <formula>COUNTIFS($A$3:$A$466,$A3,$B$3:$B$466,$B3,$C$3:$C$466,$C3)&gt;1</formula>
    </cfRule>
  </conditionalFormatting>
  <conditionalFormatting sqref="A140:C140">
    <cfRule type="expression" dxfId="87" priority="27">
      <formula>MOD(ROW(),2)</formula>
    </cfRule>
    <cfRule type="expression" dxfId="86" priority="28">
      <formula>COUNTIFS($A$3:$A$467,$A140,$B$3:$B$467,$B140,$C$3:$C$467,$C140)&gt;1</formula>
    </cfRule>
  </conditionalFormatting>
  <conditionalFormatting sqref="A141:C141">
    <cfRule type="expression" dxfId="85" priority="25">
      <formula>MOD(ROW(),2)</formula>
    </cfRule>
    <cfRule type="expression" dxfId="84" priority="26">
      <formula>COUNTIFS($A$3:$A$999,$A141,$B$3:$B$999,$B141,$C$3:$C$999,$C141)&gt;1</formula>
    </cfRule>
  </conditionalFormatting>
  <conditionalFormatting sqref="A142:C142">
    <cfRule type="expression" dxfId="83" priority="23">
      <formula>MOD(ROW(),2)</formula>
    </cfRule>
    <cfRule type="expression" dxfId="82" priority="24">
      <formula>COUNTIFS($A$3:$A$998,$A142,$B$3:$B$998,$B142,$C$3:$C$998,$C142)&gt;1</formula>
    </cfRule>
  </conditionalFormatting>
  <conditionalFormatting sqref="A143:C143 C144">
    <cfRule type="expression" dxfId="81" priority="21">
      <formula>MOD(ROW(),2)</formula>
    </cfRule>
    <cfRule type="expression" dxfId="80" priority="22">
      <formula>COUNTIFS($A$3:$A$997,$A143,$B$3:$B$997,$B143,$C$3:$C$997,$C143)&gt;1</formula>
    </cfRule>
  </conditionalFormatting>
  <conditionalFormatting sqref="A144:B144">
    <cfRule type="expression" dxfId="79" priority="19">
      <formula>MOD(ROW(),2)</formula>
    </cfRule>
    <cfRule type="expression" dxfId="78" priority="20">
      <formula>COUNTIFS($A$3:$A$997,$A144,$B$3:$B$997,$B144,$C$3:$C$997,$C144)&gt;1</formula>
    </cfRule>
  </conditionalFormatting>
  <conditionalFormatting sqref="A145:C145">
    <cfRule type="expression" dxfId="77" priority="17">
      <formula>MOD(ROW(),2)</formula>
    </cfRule>
    <cfRule type="expression" dxfId="76" priority="18">
      <formula>COUNTIFS($A$3:$A$996,$A145,$B$3:$B$996,$B145,$C$3:$C$996,$C145)&gt;1</formula>
    </cfRule>
  </conditionalFormatting>
  <conditionalFormatting sqref="B112">
    <cfRule type="expression" dxfId="75" priority="15">
      <formula>MOD(ROW(),2)</formula>
    </cfRule>
    <cfRule type="expression" dxfId="74" priority="16">
      <formula>COUNTIFS($A$3:$A$995,$A112,$B$3:$B$995,$B112,$C$3:$C$995,$C112)&gt;1</formula>
    </cfRule>
  </conditionalFormatting>
  <conditionalFormatting sqref="A146:C147">
    <cfRule type="expression" dxfId="73" priority="13">
      <formula>MOD(ROW(),2)</formula>
    </cfRule>
    <cfRule type="expression" dxfId="72" priority="14">
      <formula>COUNTIFS($A$3:$A$983,$A146,$B$3:$B$983,$B146,$C$3:$C$983,$C146)&gt;1</formula>
    </cfRule>
  </conditionalFormatting>
  <conditionalFormatting sqref="A148:C148">
    <cfRule type="expression" dxfId="71" priority="11">
      <formula>MOD(ROW(),2)</formula>
    </cfRule>
    <cfRule type="expression" dxfId="70" priority="12">
      <formula>COUNTIFS($A$3:$A$983,$A148,$B$3:$B$983,$B148,$C$3:$C$983,$C148)&gt;1</formula>
    </cfRule>
  </conditionalFormatting>
  <conditionalFormatting sqref="A149:C149">
    <cfRule type="expression" dxfId="69" priority="9">
      <formula>MOD(ROW(),2)</formula>
    </cfRule>
    <cfRule type="expression" dxfId="68" priority="10">
      <formula>COUNTIFS($A$3:$A$983,$A149,$B$3:$B$983,$B149,$C$3:$C$983,$C149)&gt;1</formula>
    </cfRule>
  </conditionalFormatting>
  <conditionalFormatting sqref="B95">
    <cfRule type="expression" dxfId="67" priority="7">
      <formula>MOD(ROW(),2)</formula>
    </cfRule>
    <cfRule type="expression" dxfId="66" priority="8">
      <formula>COUNTIFS($A$3:$A$981,$A95,$B$3:$B$981,$B95,$C$3:$C$981,$C95)&gt;1</formula>
    </cfRule>
  </conditionalFormatting>
  <conditionalFormatting sqref="A150:C150">
    <cfRule type="expression" dxfId="65" priority="5">
      <formula>MOD(ROW(),2)</formula>
    </cfRule>
    <cfRule type="expression" dxfId="64" priority="6">
      <formula>COUNTIFS($A$3:$A$981,$A150,$B$3:$B$981,$B150,$C$3:$C$981,$C150)&gt;1</formula>
    </cfRule>
  </conditionalFormatting>
  <conditionalFormatting sqref="B135">
    <cfRule type="expression" dxfId="63" priority="3">
      <formula>MOD(ROW(),2)</formula>
    </cfRule>
    <cfRule type="expression" dxfId="62" priority="4">
      <formula>COUNTIFS($A$3:$A$470,$A135,$B$3:$B$470,$B135,$C$3:$C$470,$C135)&gt;1</formula>
    </cfRule>
  </conditionalFormatting>
  <conditionalFormatting sqref="B52">
    <cfRule type="expression" dxfId="61" priority="1">
      <formula>MOD(ROW(),2)</formula>
    </cfRule>
    <cfRule type="expression" dxfId="60" priority="2">
      <formula>COUNTIFS($A$3:$A$469,$A52,$B$3:$B$469,$B52,$C$3:$C$469,$C52)&gt;1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9" r:id="rId5" display="http://www.insurance.ca.gov/0400-news/0100-press-releases/2020/upload/nr035ExtPolicyClaimCOVID04032020.pdf" xr:uid="{6A19DF71-1D51-4D8F-BDFF-28CE40C3513B}"/>
    <hyperlink ref="B21" r:id="rId6" display="https://www.insurance.ca.gov/0400-news/0100-press-releases/2020/upload/nr030-BillingGracePeriodNotice03182020.pdf" xr:uid="{339ED92D-BE24-4E45-8484-E59EB9462299}"/>
    <hyperlink ref="B20" r:id="rId7" display="http://www.insurance.ca.gov/0400-news/0100-press-releases/2020/upload/nr030DriversLicenseRegistration03182020.pdf" xr:uid="{1129D0FB-2786-421A-8EFD-A03EBB93345E}"/>
    <hyperlink ref="B24" r:id="rId8" display="https://drive.google.com/file/d/1zEtg160wDwlCV5Hww2w3lLVkyRhs3yOG/view" xr:uid="{B6805C98-084D-41C1-A252-50A97848EDA0}"/>
    <hyperlink ref="B26"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8" r:id="rId10" display="https://portal.ct.gov/-/media/CID/1_Bulletins/Bulletin-IC-40.pdf?la=en" xr:uid="{FD559441-3C09-4371-95B0-B46B49FBA69B}"/>
    <hyperlink ref="B31" r:id="rId11" display="https://governor.delaware.gov/wp-content/uploads/sites/24/2020/04/Ninth-Modification-to-State-of-Emergency-04012020-1.pdf" xr:uid="{9871B513-86D9-4D17-AD9E-9AAE8258853B}"/>
    <hyperlink ref="B34" r:id="rId12" display="https://insurance.delaware.gov/wp-content/uploads/sites/15/2020/03/Producers-and-Adjusters-Bulletin-No-32.pdf" xr:uid="{A8569757-3BC9-4195-B35F-354DA3AAF540}"/>
    <hyperlink ref="B33" r:id="rId13" display="https://governor.delaware.gov/wp-content/uploads/sites/24/2020/03/Sixth-Modification-to-State-of-Emergency-03242020.pdf" xr:uid="{2585D7F3-7610-4B4C-8ED2-D6F26D039938}"/>
    <hyperlink ref="B32" r:id="rId14" display="https://insurance.delaware.gov/wp-content/uploads/sites/15/2020/03/Producers-and-Adjusters-Bulletin-No-32-UPDATED.pdf" xr:uid="{CFEF5090-7BCE-4139-BCA6-AC218EE58CB8}"/>
    <hyperlink ref="B44" r:id="rId15" display="https://www.floir.com/siteDocuments/OIR-20-04M.pdf" xr:uid="{09686852-C7F6-485C-AB4C-30262534D805}"/>
    <hyperlink ref="B49" r:id="rId16" display="https://cca.hawaii.gov/ins/files/2020/03/IC-Memo-2020-3I.pdf" xr:uid="{CBD9829F-3F9F-40E7-9C53-0F2B81DBFDFF}"/>
    <hyperlink ref="B50" r:id="rId17" display="https://doi.idaho.gov/DisplayPDF?Id=7766" xr:uid="{48D3A964-D0F0-49E5-A78A-CA40E606DD21}"/>
    <hyperlink ref="B54" r:id="rId18" display="https://insurance.illinois.gov/cb/2020/CB2020-09.pdf" xr:uid="{5EA16CC2-9481-49A1-901D-C5F215C25FAD}"/>
    <hyperlink ref="B56" r:id="rId19" display="DOI Bulletin 252 Moratorium on Policy Cancellation and Nonrenewal 03/26/2020  " xr:uid="{51E87342-3912-4FEE-8D17-98123AD93951}"/>
    <hyperlink ref="B57" r:id="rId20" xr:uid="{E2DC6395-9D9A-4BA8-95C6-E2021211A740}"/>
    <hyperlink ref="B61" r:id="rId21" display="http://www.legis.la.gov/legis/ViewDocument.aspx?d=1168299" xr:uid="{BA59ED59-ADEC-4C39-A80B-854BAA1D5666}"/>
    <hyperlink ref="B62" r:id="rId22" display="https://www.ldi.la.gov/docs/default-source/documents/legaldocs/rules/rule40-cur-moratoriumonpolicy?utm_source=Media+Press+Release&amp;utm_medium=newsletter&amp;utm_campaign=3-27-20+Emergency+Rule+40" xr:uid="{C09881BF-8156-49A2-8C68-4FD27EE5FC11}"/>
    <hyperlink ref="B63" r:id="rId23" display="https://www.maine.gov/pfr/insurance/legal/bulletins/pdf/443.pdf" xr:uid="{F3740905-E8AB-4AF7-8E26-4161C8EB53E5}"/>
    <hyperlink ref="B69" r:id="rId24" display="https://insurance.maryland.gov/Insurer/Documents/bulletins/20-18-COVID-19-Motor-Vehicle-Registrations.pdf" xr:uid="{88496BA8-7FB0-4562-BA73-4B537FAFB805}"/>
    <hyperlink ref="B70" r:id="rId25" display="https://insurance.maryland.gov/Insurer/Documents/bulletins/20-13-Temporary-Suspension-of-45-day-Advance-Mailing-Notice-PPA.pdf" xr:uid="{FB6D8E47-699E-4F91-8592-41B2883C0B25}"/>
    <hyperlink ref="B71" r:id="rId26" display="https://insurance.maryland.gov/Insurer/Documents/bulletins/20-10-Cancellation-of-insurance-policies-during-covid-19-SOE.pdf" xr:uid="{D0458A78-F698-4765-B689-D9AEDE3CEFE1}"/>
    <hyperlink ref="B82" r:id="rId27" display="https://www.mid.ms.gov/legal/bulletins/20203bul.pdf" xr:uid="{94A4993C-072B-496C-9E93-40BAE1DF6FF8}"/>
    <hyperlink ref="B81" r:id="rId28" display="https://www.mid.ms.gov/legal/bulletins/20204bul.pdf" xr:uid="{8E6D061E-5440-4997-886E-0754EC270358}"/>
    <hyperlink ref="B83" r:id="rId29" display="https://www.mid.ms.gov/legal/bulletins/20203bul2.pdf" xr:uid="{4507ABFE-1F59-43FD-AD0D-3007E9D5E037}"/>
    <hyperlink ref="B85" r:id="rId30" display="https://insurance.mo.gov/laws/bulletin/documents/Bulletin20-05FAQ.pdf" xr:uid="{405FE4BF-3574-489D-ABD8-05981AD9B16A}"/>
    <hyperlink ref="B86" r:id="rId31" display="https://insurance.mo.gov/laws/bulletin/documents/Coronavirus2Bulletinfinal.pdf" xr:uid="{71BDECCB-D5C9-4282-87C7-C777163FDAB4}"/>
    <hyperlink ref="B87" r:id="rId32" display="https://csimt.gov/wp-content/uploads/Letter-to-industry_COVID19.pdf" xr:uid="{5ADBBED8-9C35-47F5-B0C7-9441528B1481}"/>
    <hyperlink ref="B88" r:id="rId33" display="https://doi.nebraska.gov/sites/doi.nebraska.gov/files/doc/InsurerAccommodationstoPolicyholdersCOVID-19_0.pdf" xr:uid="{98C123FC-0AF7-4344-B342-D70FAF81C025}"/>
    <hyperlink ref="B93" r:id="rId34" display="https://www.nj.gov/dobi/bulletins/blt20_15.pdf" xr:uid="{1748EACD-93E3-43CA-BDE0-BA382BFA043D}"/>
    <hyperlink ref="B94" r:id="rId35" display="https://www.njleg.state.nj.us/2020/Bills/A4000/3920_I1.PDF" xr:uid="{6B07235D-CB47-4791-AFB8-72B06D9B9805}"/>
    <hyperlink ref="B95" r:id="rId36" display="https://www.state.nj.us/dobi/bulletins/blt20_04.pdf" xr:uid="{21CABC0E-BDFA-44AC-83C5-60C1E069C174}"/>
    <hyperlink ref="B102" r:id="rId37" display="https://www.dfs.ny.gov/industry_guidance/insurers/electronic_delivery_notice" xr:uid="{0B955FF9-D875-477A-BDCE-CA62E0F77432}"/>
    <hyperlink ref="B104" r:id="rId38" display="https://www.governor.ny.gov/sites/governor.ny.gov/files/atoms/files/EO_202.13.pdf" xr:uid="{A7707D7C-A888-462D-B91A-45EBDA0BDD03}"/>
    <hyperlink ref="B105" r:id="rId39" display="https://www.dfs.ny.gov/industry_guidance/circular_letters/cl2020_07" xr:uid="{9FCA6DC0-4601-44A9-AF73-2C7A7A94720E}"/>
    <hyperlink ref="B106" r:id="rId40" display="https://files.nc.gov/doi/documents/legislative-services/bulletin-20-b-07-covid-19-exetnded-deferral-period.pdf" xr:uid="{5008F864-3867-416D-B216-EA24F74AFEB2}"/>
    <hyperlink ref="B107" r:id="rId41" display="https://files.nc.gov/doi/documents/legislative-services/frequently-asked-questions-faq-associated-with-the-commissioners-order-and-bulletin-20-b-06-issued-on-march-27-2020.pdf" xr:uid="{6A765900-4CD3-45A2-9ECA-E3DC4077E4EC}"/>
    <hyperlink ref="B108" r:id="rId42" display="https://files.nc.gov/doi/documents/life-and-health/advisory-re-premiums-and-cancellations.pdf" xr:uid="{2E811EE2-EA3D-4E83-B39E-505B79ADA64A}"/>
    <hyperlink ref="B109" r:id="rId43" display="https://www.nd.gov/ndins/sites/www/files/documents/Bulletins/2020/Bulletin 2020-8 Assistance for Consumers%2C Claimants and Covered Persons Impacted by COVID-19.pdf" xr:uid="{54BE2552-D425-43EF-A3F2-62609DD38FAB}"/>
    <hyperlink ref="B112" r:id="rId44" display="https://iop-odi-content.s3.amazonaws.com/static/Legal/Bulletins/Documents/2020-07.pdf" xr:uid="{6AF96AF8-26D7-4AA9-A5DF-CAF8F09D812F}"/>
    <hyperlink ref="B113" r:id="rId45" display="https://insurance.ohio.gov/static/Legal/Bulletins/Documents/2020-06.pdf" xr:uid="{AB3ADA70-F2F8-4D2C-8502-D47658A9B343}"/>
    <hyperlink ref="B116" r:id="rId46" display="https://www.oid.ok.gov/pc-bulletin-2020-01/" xr:uid="{222A684E-2360-4781-8EE3-FC675FC39B6B}"/>
    <hyperlink ref="B124" r:id="rId47" display="https://dfr.oregon.gov/business/reg/Documents/Emergency order FAQ dated doc 3-31.pdf" xr:uid="{7178DF7B-6D9C-469E-8C25-4A3511D9565E}"/>
    <hyperlink ref="B127" r:id="rId48" display="https://content.govdelivery.com/attachments/ORDCBS/2020/03/23/file_attachments/1409006/Memo %E2%80%93 Expired registrations%2C or licenses.pdf" xr:uid="{BF1CD78F-5C79-4DA7-A60C-7AB4C593912D}"/>
    <hyperlink ref="B125" r:id="rId49" display="https://dfr.oregon.gov/insure/health/understand/Documents/Memo child care provider.pdf" xr:uid="{0B92350F-75E8-4185-B2B2-7C51060398C7}"/>
    <hyperlink ref="B129" r:id="rId50" display="https://www.insurance.pa.gov/Regulations/Laws Regulations/Documents/Auto Notice_FINAL.pdf" xr:uid="{A02A6D88-23FB-4054-828E-0A0F30B615E4}"/>
    <hyperlink ref="B130" r:id="rId51" display="https://www.insurance.pa.gov/Regulations/Laws Regulations/Documents/COVID-19 General Guidance FINAL FINAL 3-19.pdf" xr:uid="{D3FE92D4-F12F-4406-A10F-242BE28ABAB7}"/>
    <hyperlink ref="B132" r:id="rId52" display="http://ocs.pr.gov/enocspr/files/Cartas Normativas 2020/CN-2020_-273-D-_Enmienda_Periodo_de_Gracia_de_Pago_de_PrimasEnglish.pdf" xr:uid="{3E4B1250-795C-48D7-B579-AF6D665BBACF}"/>
    <hyperlink ref="B133" r:id="rId53" display="http://ocs.pr.gov/enocspr/files/Cartas Normativas 2020/CN-2020_271-D_eng.pdf" xr:uid="{0D810B21-CB6A-4065-8C5D-42D59AF8D4AE}"/>
    <hyperlink ref="B134" r:id="rId54" display="http://ocs.pr.gov/enocspr/files/Cartas Normativas 2020/CN-2020-267-D_English.pdf" xr:uid="{114F6694-C70C-407C-811C-895C0E748F8F}"/>
    <hyperlink ref="B136" r:id="rId55" display="https://dbr.ri.gov/documents/news/insurance/InsuranceBulletin2020-4.pdf" xr:uid="{F4C7A6DE-22AC-4571-9782-E30AE921E24E}"/>
    <hyperlink ref="B137" r:id="rId56" display="https://doi.sc.gov/DocumentCenter/View/12687/Bulletin-Number-2020-02---Assistance-for-Insureds-Claimants-and-Covered-Persons-Directly-Impacted-by-COVID-19" xr:uid="{D8AAC6D0-B414-403E-B158-3BEE8BAC8B55}"/>
    <hyperlink ref="B138" r:id="rId57" display="https://www.tn.gov/content/dam/tn/commerce/documents/insurance/bulletins/03-24-20-COVID-19_Guidance_to_Carriers_.pdf" xr:uid="{52829E93-F2C4-406A-84C8-F7CE33C6CA66}"/>
    <hyperlink ref="B140" r:id="rId58" display="https://www.tdi.texas.gov/bulletins/2020/B-0007-20.html" xr:uid="{4102279E-679D-4874-A1D8-546F9531DB68}"/>
    <hyperlink ref="B142" r:id="rId59" display="https://dfr.vermont.gov/sites/finreg/files/doc_library/dfr-covid19-commercial-lines-premiums-guidance.pdf" xr:uid="{D0B2CBB6-FE38-4037-A3C0-27F055EBA16B}"/>
    <hyperlink ref="B144" r:id="rId60" display="https://www.scc.virginia.gov/getattachment/a0f3ebc6-5cac-46b7-8906-3df493ff01e6/covidpmtterm.pdf" xr:uid="{01F0C89F-99FE-4DB4-AFB2-44D09BC71684}"/>
    <hyperlink ref="B145" r:id="rId61" display="https://www.insurance.wa.gov/sites/default/files/documents/emergency-order-20-03_0.pdf" xr:uid="{00CA4907-523B-4858-A7B1-18FA7EFD5D10}"/>
    <hyperlink ref="B146" r:id="rId62" display="https://www.insurance.wa.gov/frequently-asked-questions-about-emergency-order-2020-03" xr:uid="{D18D2981-A91C-4784-8F14-75098F60F10C}"/>
    <hyperlink ref="B150" r:id="rId63" display="https://www.wvinsurance.gov/Portals/0/pdf/pressrelease/20-07 COVID-19 Regulatory Guidance.pdf?ver=2020-03-26-195235-360" xr:uid="{34AFDBCE-C7C0-41D6-A415-262DA53D44EF}"/>
    <hyperlink ref="B15" r:id="rId64" display="https://insurance.arkansas.gov/uploads/resource/documents/6-2020.pdf" xr:uid="{62297E1A-79BF-4ABD-9A45-2EA1076A7DC3}"/>
    <hyperlink ref="B139" r:id="rId65" display="https://www.tdi.texas.gov/bulletins/2020/B-0022-20.html" xr:uid="{89C8661E-A801-440D-AF4C-5C6FD0BFFC57}"/>
    <hyperlink ref="B101" r:id="rId66" display="https://www.dfs.ny.gov/industry_guidance/coronavirus/pc_emergency_regulation_faqs" xr:uid="{1A50AC18-C90A-4004-88A4-8FCE4B480EB0}"/>
    <hyperlink ref="B123" r:id="rId67" display="https://www.verisk.com/siteassets/media/downloads/covid/or-extension-of-dcbs-order.4-23-thru-5-23.pdf" xr:uid="{979E0121-6795-42F5-A016-6D6D99E9C62F}"/>
    <hyperlink ref="B131" r:id="rId68" xr:uid="{296F7A31-A9AB-40EC-BAF7-10266DD29323}"/>
    <hyperlink ref="B58" r:id="rId69" display="http://insurance.ky.gov/ppc/Documents/GuidancePracticesofPremiumRelief.pdf" xr:uid="{DD2C9036-17BE-4B93-8776-24360675C42F}"/>
    <hyperlink ref="B115" r:id="rId70" display="https://www.verisk.com/siteassets/media/downloads/covid/pc-bulletin-no.-2020-01-amended-_-oklahoma-insurance-department.pdf" xr:uid="{21BCC707-C6DA-457B-A5EF-92ED0A8761FC}"/>
    <hyperlink ref="B48" r:id="rId71" display="https://cca.hawaii.gov/ins/files/2020/04/Commissioners_Memo_2020-4A_4-28-20.pdf" xr:uid="{78CBA435-60AC-40DE-8C10-A2FCA02B3245}"/>
    <hyperlink ref="B3" r:id="rId72" display="https://www.aldoi.gov/pdf/legal/ALDOI Bulletin No. 2020-09.pdf" xr:uid="{0AD041D5-95CD-4B3F-82EC-C7569E00C331}"/>
    <hyperlink ref="B141" r:id="rId73" display="https://insurance.utah.gov/wp-content/uploads/2020-8Signed.pdf" xr:uid="{1DF19C2C-C663-4E80-8BC4-A87324D653AF}"/>
    <hyperlink ref="B53" r:id="rId74" display="https://insurance.illinois.gov/cb/2020/CB2020-12.pdf" xr:uid="{457AC5D3-127F-4939-83F1-16F62F2A2A15}"/>
    <hyperlink ref="B27" r:id="rId75" display="https://portal.ct.gov/-/media/Office-of-the-Governor/Executive-Orders/Lamont-Executive-Orders/Executive-Order-No-7S.pdf?la=en" xr:uid="{268C7BE7-5D41-42D3-ACBA-AD8CD2DF3042}"/>
    <hyperlink ref="B55" r:id="rId76" display="https://www.in.gov/idoi/files/Bulletin 254 FINAL.pdf" xr:uid="{76704588-849D-4AA1-9A11-27BEDB71DF73}"/>
    <hyperlink ref="B18" r:id="rId77" display="http://www.insurance.ca.gov/0250-insurers/0300-insurers/0200-bulletins/bulletin-notices-commiss-opinion/upload/Notice-re-DMV-420-Final.pdf" xr:uid="{358553FF-6B6B-4BEE-8838-D844D3DF69DD}"/>
    <hyperlink ref="B79" r:id="rId78" display="https://www.michigan.gov/whitmer/0,9309,7-387-90499_90705-528726--,00.html" xr:uid="{EE72B18F-C058-4216-B79D-49D531CC22C5}"/>
    <hyperlink ref="B14" r:id="rId79" display="https://insurance.arkansas.gov/uploads/resource/documents/20-2020.pdf" xr:uid="{BA03FB2E-06F7-433D-AFF3-3A3897686B0D}"/>
    <hyperlink ref="B13" r:id="rId80" display="https://insurance.arkansas.gov/uploads/resource/documents/21-2020.pdf" xr:uid="{66796548-F160-4158-8227-E8AC6D463864}"/>
    <hyperlink ref="B74" r:id="rId81" display="https://www.mass.gov/doc/bulletin-2020-05-flexibility-in-the-issuance-and-administration-of-insurance-during-covid-19/download" xr:uid="{9CE63916-C842-4509-9E4D-0DDEB509F457}"/>
    <hyperlink ref="B42" r:id="rId82" display="https://disb.dc.gov/sites/default/files/dc/sites/disb/publication/attachments/Interpretive Guidance on Order 03-2020.pdf" xr:uid="{7B6AE663-1A90-4CD4-A209-5CCF024FD524}"/>
    <hyperlink ref="B84" r:id="rId83" display="https://insurance.mo.gov/laws/bulletin/documents/GracePeriodEndDateBulletin20-10.pdf" xr:uid="{C55D2B30-E48A-4D6B-AC49-40E285EC98D0}"/>
    <hyperlink ref="B73" r:id="rId84" display="https://www.verisk.com/siteassets/media/downloads/covid/ma-bulletin-2020-17.pdf" xr:uid="{77328104-5286-4371-8822-4DC158E2D0F8}"/>
    <hyperlink ref="B17" r:id="rId85" display="http://www.insurance.ca.gov/0250-insurers/0300-insurers/0200-bulletins/bulletin-notices-commiss-opinion/upload/Notice-of-Extended-Grace-Period-for-Insurance-Premium-Payments-Due-to-the-Disruption-Caused-by-the-COVID-19-Pandemic.pdf" xr:uid="{CBD71551-0172-4811-8212-601D0D45B7BD}"/>
    <hyperlink ref="B122" r:id="rId86" display="https://dfr.oregon.gov/business/reg/Documents/20200522-insurance-pnc-EO.pdf" xr:uid="{DF580725-8F1C-4B41-8D26-DB0C3F066127}"/>
    <hyperlink ref="B68" r:id="rId87" display="https://insurance.maryland.gov/COVID-19/Documents/MIA-Property-and-Casualty-COVID-FAQ.pdf" xr:uid="{556D7F5C-04F7-4F02-A975-0FF685C16322}"/>
    <hyperlink ref="B41" r:id="rId88" display="https://lims.dccouncil.us/Legislation/B23-0734" xr:uid="{778D7896-C0ED-4A23-A578-37F0ACAC867B}"/>
    <hyperlink ref="B100" r:id="rId89" display="https://www.governor.ny.gov/news/no-20238-continuing-temporary-suspension-and-modification-laws-relating-disaster-emergency" xr:uid="{1ED98105-A4CC-4CB0-9082-FCEA39F5D32D}"/>
    <hyperlink ref="B12" r:id="rId90" display="https://insurance.arkansas.gov/uploads/resource/documents/26-2020.pdf" xr:uid="{165DFD5B-D57D-41A6-88AF-24C169FF385E}"/>
    <hyperlink ref="B143" r:id="rId91" display="https://www.scc.virginia.gov/getattachment/0a5536ee-0bee-4d00-9d1d-85e1dfc7772c/Social-Distancing-Communication-6-11-20-rev.pdf" xr:uid="{25526C4A-EAFB-4981-AD57-3A590A1F2763}"/>
    <hyperlink ref="B99" r:id="rId92" display="https://www.dfs.ny.gov/system/files/documents/2020/06/reg_consolidated_pt405_27a_27c_216_text.pdf" xr:uid="{2DA0474E-A422-48B0-80E9-157DB780C624}"/>
    <hyperlink ref="B43" r:id="rId93" display="https://www.floir.com/siteDocuments/OIR-20-07M.pdf" xr:uid="{A92967F9-082B-4F1B-B590-FF2BA1043B4A}"/>
    <hyperlink ref="B30" r:id="rId94" display="https://governor.delaware.gov/wp-content/uploads/sites/24/2020/06/Twenty-Third-Modification-to-State-of-Emergency-06302020.pdf" xr:uid="{6925292F-2E28-4182-B042-6F5FF874356D}"/>
    <hyperlink ref="B92" r:id="rId95" display="https://nj.gov/infobank/eo/056murphy/pdf/EO-159-Appendix.pdf" xr:uid="{A728B1DC-6182-4521-BA15-673EF6B6551D}"/>
    <hyperlink ref="B91" r:id="rId96" display="https://nj.gov/infobank/eo/056murphy/pdf/EO-159.pdf" xr:uid="{CF1CDE86-7699-456A-92D7-BE0D9118F17F}"/>
    <hyperlink ref="B67" r:id="rId97" display="https://insurance.maryland.gov/Insurer/Documents/bulletins/20-28-Cancellation-of-Property-and-Casualty-ins-policies-due-to-non-payment-during-COVID-19-SOE.pdf" xr:uid="{BA8249C1-00B5-4324-B1F8-6734D71C145A}"/>
    <hyperlink ref="B114" r:id="rId98" xr:uid="{34B67FC1-52FF-4917-9DEB-AE61BAA41F50}"/>
    <hyperlink ref="B40" r:id="rId99" display="https://lims.dccouncil.us/Legislation/B23-0758" xr:uid="{9125A962-B1EE-40C9-947B-02A0F74CF60D}"/>
    <hyperlink ref="B47" r:id="rId100" display="https://cca.hawaii.gov/ins/files/2020/07/2020_9A-FINAL-2-signed.pdf" xr:uid="{438507C2-5BDF-4CA2-A0A0-8D29222829E8}"/>
    <hyperlink ref="B78" r:id="rId101" display="https://www.michigan.gov/documents/difs/Adverse_Actions_2020-14-M_696980_7.pdf" xr:uid="{BE3AB2BE-57D9-48B6-AF56-F5BB50CBE7B3}"/>
    <hyperlink ref="B29" r:id="rId102" display="https://insurance.delaware.gov/wp-content/uploads/sites/15/2020/07/Producers-and-Adjusters-Bulletin-No-33a.pdf" xr:uid="{240EBF88-0054-4E38-8F8A-DD575E860B5B}"/>
    <hyperlink ref="B103" r:id="rId103" display="https://www.dfs.ny.gov/system/files/documents/2020/07/re_consolidated_amend_part_405_27a_27c_new_216_text.pdf" xr:uid="{6FB6E4D2-BD25-483F-BE61-3E1544FF9B76}"/>
    <hyperlink ref="B121" r:id="rId104" display="https://www.verisk.com/siteassets/media/downloads/covid/or-id_5-2020.pdf" xr:uid="{3C24AA6D-B240-4597-BDB2-3FFD62110343}"/>
    <hyperlink ref="B128" r:id="rId105" display="https://www.legis.state.pa.us/cfdocs/billinfo/BillInfo.cfm?syear=2019&amp;sind=0&amp;body=H&amp;type=B&amp;bn=2727" xr:uid="{0E1C1F78-F9B2-4245-83D1-8BF12A2EA973}"/>
    <hyperlink ref="B120" r:id="rId106" display="https://dfr.oregon.gov/covid19-consumers/covid19-consumer-pnc/Documents/20200801-pnc-EO-extension.pdf" xr:uid="{CC9950B5-ACBB-47A8-AB5A-2CC87F308672}"/>
    <hyperlink ref="B52" r:id="rId107" display="https://insurance.illinois.gov/cb/2020/CB2020-15.pdf" xr:uid="{4E2E93D3-AB5D-4AB0-B6BE-1CF89F66F50A}"/>
    <hyperlink ref="B23" r:id="rId108" xr:uid="{D5F8DFCC-40BA-4278-A2B6-80B831C7AE50}"/>
    <hyperlink ref="B39" r:id="rId109" display="https://disb.dc.gov/sites/default/files/dc/sites/disb/publication/attachments/COVID Insurers Notice -Commissioners Orders 7.31.2020.pdf" xr:uid="{AC57C119-B857-4AFB-87B0-19DDE9D8B4EA}"/>
    <hyperlink ref="B98" r:id="rId110" display="https://assembly.state.ny.us/leg/?default_fld=%0D%0A&amp;leg_video=&amp;bn=A10903&amp;term=2019&amp;Summary=Y&amp;Actions=Y&amp;Committee%26nbspVotes=Y&amp;Floor%26nbspVotes=Y&amp;Text=Y" xr:uid="{726E96F6-99D9-48AD-9C8D-2AE355BA9246}"/>
    <hyperlink ref="B10" r:id="rId111" display="https://insurance.arkansas.gov/uploads/resource/documents/28a-2020.pdf" xr:uid="{B7D4A1BB-608B-4449-9F2D-F4B3EB46537A}"/>
    <hyperlink ref="B118" r:id="rId112" display="https://dfr.oregon.gov/covid19-consumers/covid19-consumer-pnc/Documents/20200622-pnc-EO-extension.pdf" xr:uid="{0C9FB0AA-6FD5-4F3B-8FB0-26E0CCBDCE3C}"/>
    <hyperlink ref="B11" r:id="rId113" display="https://insurance.arkansas.gov/uploads/resource/documents/28-2020.pdf" xr:uid="{B99A1F32-DA7E-483D-A04E-F841C3C459C8}"/>
    <hyperlink ref="B66" r:id="rId114" display="https://insurance.maryland.gov/Insurer/Documents/bulletins/20-35-Informational-Filing-Required-Follow-up-to-Bulletin-20-28.pdf" xr:uid="{1E685812-4BDA-49AF-B61A-2FB5FB61DD9C}"/>
    <hyperlink ref="B126" r:id="rId115" display="https://dfr.oregon.gov/covid19-consumers/Documents/20200325Order.pdf" xr:uid="{34212D7E-249C-4E44-94E7-22681887ABE3}"/>
    <hyperlink ref="B119" r:id="rId116" display="https://dfr.oregon.gov/business/reg/Documents/20200821-extension-DCBS-order.pdf" xr:uid="{E4DC93A0-E672-4AAA-96AA-4EE534B377DE}"/>
    <hyperlink ref="B22" r:id="rId117" display="https://drive.google.com/file/d/1LkOHSK3lnHyL_bUXdFM7Rjx5cRZ4ndt7/view" xr:uid="{9B9F5E83-A031-45B0-9075-E4B0D5E825BD}"/>
    <hyperlink ref="B25" r:id="rId118" display="https://www.surveymonkey.com/r/PQFNKLG" xr:uid="{6F850B4C-9B60-4B7E-AEAF-3BF56DC0909A}"/>
    <hyperlink ref="B45" r:id="rId119" display="https://www.verisk.com/siteassets/media/downloads/covid/ga-bulletin-20-ex-7-winding-down-covid-19-bulletins-and-directives-04-28-2020.pdf" xr:uid="{6149EED8-0320-4512-BE86-3CCF6A1DB7B7}"/>
    <hyperlink ref="B46" r:id="rId120" display="https://www.verisk.com/siteassets/media/downloads/covid/ga-----directive-20-ex-5-new-actions-to-protect-consumers-and-industry-during-coronavirus-covid-19-situation-03-20-2020.pdf" xr:uid="{1C8BA57F-6B83-46CA-A081-1479E5795CB4}"/>
    <hyperlink ref="B111" r:id="rId121" display="https://insurance.ohio.gov/static/Legal/Bulletins/Documents/2020-11.pdf" xr:uid="{298212D2-61ED-4437-80D5-3E3F097020AC}"/>
    <hyperlink ref="B110" r:id="rId122" display="https://insurance.ohio.gov/static/Legal/Bulletins/Documents/2020-12.pdf" xr:uid="{97CA2A66-4C6E-4272-94AE-DF6BBA57137F}"/>
    <hyperlink ref="B60" r:id="rId123" display="https://legis.la.gov/legis/BillInfo.aspx?s=202ES&amp;b=HB87&amp;sbi=y" xr:uid="{BD8229ED-3F67-4418-AE74-7EDE25B43160}"/>
    <hyperlink ref="B90" r:id="rId124" display="http://doi.nv.gov/uploadedFiles/doinvgov/_public-documents/News-Notes/Statement_for_PC.pdf" xr:uid="{2855DC07-97E1-475F-A6D3-3C3C9782677E}"/>
    <hyperlink ref="B89" r:id="rId125" display="http://doi.nv.gov/uploadedFiles/doinvgov/_public-documents/News-Notes/NV_DOI_COVID_Statement.pdf" xr:uid="{3EF86732-C5B2-4C15-A7FF-A37DAD440D43}"/>
    <hyperlink ref="B97" r:id="rId126" xr:uid="{D0CDD327-E082-4CBF-A1F6-247815C3AAE1}"/>
    <hyperlink ref="B149" r:id="rId127" display="https://www.wvinsurance.gov/Portals/0/pdf/pressrelease/20-EO-06 - Door-to-Door Transactions.pdf?ver=2020-04-03-161554-463" xr:uid="{FD3A7D5B-30B1-461F-9D17-D531FAC68F8C}"/>
    <hyperlink ref="B148" r:id="rId128" display="https://www.wvinsurance.gov/Portals/0/pdf/pressrelease/20-EO-06a - First Amendment to Door-to-Door Sales.pdf?ver=2020-06-30-105334-463" xr:uid="{8202A5B1-0831-4080-B3EE-DBC686D8A7BC}"/>
    <hyperlink ref="B147" r:id="rId129" display="https://www.wvinsurance.gov/Portals/0/pdf/pressrelease/20-EO-09 Modifying and Rescinding Certain COVID19 Related Emergency Orders.pdf?ver=2020-10-16-123159-620" xr:uid="{ABC472B3-F6C5-4FBB-AD0C-14643EC83194}"/>
    <hyperlink ref="B76" r:id="rId130" display="https://www.michigan.gov/documents/difs/Bulletin_2020-41-INS_BT_CF_CU_705469_7.pdf" xr:uid="{BCE38646-782B-4BB6-9668-FD1AEC6E1259}"/>
    <hyperlink ref="B38" r:id="rId131" display="https://disb.dc.gov/sites/default/files/dc/sites/disb/publication/attachments/DISB-Notice- Guidance on Commissioners Orders and Bulletins During Public Health Emergency10-20-2020.pdf" xr:uid="{454CA477-E381-46E2-8722-331CAFC7BC11}"/>
    <hyperlink ref="B75" r:id="rId132" display="https://www.michigan.gov/documents/difs/Bulletin_2020-43-INS_706112_7.pdf" xr:uid="{1FD35119-42CB-4A79-B43C-5E27350AAC3B}"/>
    <hyperlink ref="B77" r:id="rId133" xr:uid="{D3A2542B-2D64-4C2D-8272-3FC2C83615CB}"/>
    <hyperlink ref="B80" r:id="rId134" display="https://www.michigan.gov/documents/difs/Bulletin_2020-16-INS_686902_7.pdf" xr:uid="{DD3FFC99-3399-486F-9434-D24B82078762}"/>
    <hyperlink ref="B5" r:id="rId135" display="https://www.commerce.alaska.gov/web/Portals/11/Pub/INS_B20-20.pdf" xr:uid="{67784BD8-69D0-4CAA-B2EC-D22F9066B6D2}"/>
    <hyperlink ref="B6" r:id="rId136" display="https://aws.state.ak.us/OnlinePublicNotices/Notices/Attachment.aspx?id=123989" xr:uid="{BAEC68F7-67B0-4B57-ADDC-14B44CB9F809}"/>
    <hyperlink ref="B72" r:id="rId137" display="https://www.mass.gov/doc/bulletin-2020-30-continued-flexibility-in-the-administration-of-insurance-during-the-covid-19/download" xr:uid="{B5E5A838-6754-4393-BB6D-3A76A55299ED}"/>
    <hyperlink ref="B65" r:id="rId138" display="https://insurance.maryland.gov/Insurer/Documents/bulletins/21-01-Changes-in-Vehicle-Usage-Due-to-COVID-19-Pandemic.pdf" xr:uid="{5336341E-8446-49DE-920E-99E7EF511F0E}"/>
    <hyperlink ref="B37" r:id="rId139" display="https://disb.dc.gov/sites/default/files/dc/sites/disb/publication/attachments/DISB Guidance on Orders and Bulletins During PHE 010421.pdf" xr:uid="{7FDFF5A8-84CB-410D-A5EB-00EE097753FF}"/>
    <hyperlink ref="B64" r:id="rId140" display="https://insurance.maryland.gov/Insurer/Documents/bulletins/21-03-Motor-vehicle-liability-policy-cancellations-and-non-renewals-due-to-driver-expirations.pdf" xr:uid="{64E6BA77-A706-4B0D-9B0C-528E991ADE71}"/>
    <hyperlink ref="B117" r:id="rId141" display="https://dfr.oregon.gov/laws-rules/Documents/id01-2021_rule-order.pdf" xr:uid="{A6DF6F22-AF6F-48F7-AF4A-6297E20FA70F}"/>
    <hyperlink ref="B59" r:id="rId142" display="https://legis.la.gov/legis/BillInfo.aspx?s=21RS&amp;b=SB29&amp;sbi=y" xr:uid="{F83F137C-B99B-4D13-A48D-A5BA14F4A6A8}"/>
    <hyperlink ref="B36" r:id="rId143" display="https://disb.dc.gov/sites/default/files/dc/sites/disb/publication/attachments/Notice re Guidance on Commissioners Orders and Bulletins During Public Health Emergency 02052021-updated.pdf" xr:uid="{6AC891AA-A52C-4153-8CE4-87266FB31075}"/>
    <hyperlink ref="B16" r:id="rId144" display="https://www.insurance.ca.gov/0250-insurers/0300-insurers/0200-bulletins/bulletin-notices-commiss-opinion/upload/Bulletin-2021-03-Premium-Refunds-Credits-and-Reductions-in-Response-to-COVID-19-Pandemic.pdf" xr:uid="{2F1B0E8B-7FB5-43A9-ADC2-3D75314590E3}"/>
    <hyperlink ref="B96" r:id="rId145" display="https://nmlegis.gov/Legislation/Legislation?Chamber=H&amp;LegType=B&amp;LegNo=235&amp;year=21" xr:uid="{E9B82C87-3D45-4E86-85EB-745AF3454401}"/>
    <hyperlink ref="B35" r:id="rId146" display="https://lims.dccouncil.us/Legislation/B24-0139" xr:uid="{129CA6EE-8CBB-418C-82B2-7C46FE41FBCB}"/>
    <hyperlink ref="B135" r:id="rId147" xr:uid="{1E7CA238-6C5B-4ABD-82D3-100D7A9E6DD1}"/>
    <hyperlink ref="B51" r:id="rId148" display="http://www.ilga.gov/legislation/fulltext.asp?DocName=10100SB2135ham005&amp;GA=101&amp;LegID=120308&amp;SessionId=108&amp;SpecSess=0&amp;DocTypeId=SB&amp;DocNum=2135&amp;GAID=15&amp;Session=" xr:uid="{96F75103-4BC5-4F63-B1DA-F8052346FF21}"/>
  </hyperlinks>
  <pageMargins left="0.7" right="0.7" top="0.75" bottom="0.75" header="0.3" footer="0.3"/>
  <pageSetup orientation="landscape" r:id="rId149"/>
  <headerFooter>
    <oddFooter>&amp;L© Insurance Services Office, Inc., 2021.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sheetPr>
    <pageSetUpPr autoPageBreaks="0"/>
  </sheetPr>
  <dimension ref="A1:D57"/>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35</v>
      </c>
      <c r="B1" s="61"/>
      <c r="C1" s="61"/>
      <c r="D1" s="61"/>
    </row>
    <row r="2" spans="1:4" ht="27.75">
      <c r="A2" s="18" t="s">
        <v>45</v>
      </c>
      <c r="B2" s="18" t="s">
        <v>46</v>
      </c>
      <c r="C2" s="19" t="s">
        <v>47</v>
      </c>
      <c r="D2" s="20" t="s">
        <v>51</v>
      </c>
    </row>
    <row r="3" spans="1:4">
      <c r="A3" s="2" t="s">
        <v>52</v>
      </c>
      <c r="B3" s="1" t="s">
        <v>59</v>
      </c>
      <c r="C3" s="4">
        <v>43929</v>
      </c>
      <c r="D3" s="4">
        <v>43943</v>
      </c>
    </row>
    <row r="4" spans="1:4">
      <c r="A4" s="2" t="s">
        <v>63</v>
      </c>
      <c r="B4" s="31" t="s">
        <v>76</v>
      </c>
      <c r="C4" s="4">
        <v>43936</v>
      </c>
      <c r="D4" s="4">
        <v>43943</v>
      </c>
    </row>
    <row r="5" spans="1:4">
      <c r="A5" s="2" t="s">
        <v>63</v>
      </c>
      <c r="B5" s="1" t="s">
        <v>79</v>
      </c>
      <c r="C5" s="4">
        <v>43910</v>
      </c>
      <c r="D5" s="4">
        <v>43943</v>
      </c>
    </row>
    <row r="6" spans="1:4">
      <c r="A6" s="2" t="s">
        <v>83</v>
      </c>
      <c r="B6" s="31" t="s">
        <v>87</v>
      </c>
      <c r="C6" s="4">
        <v>43937</v>
      </c>
      <c r="D6" s="4">
        <v>43943</v>
      </c>
    </row>
    <row r="7" spans="1:4">
      <c r="A7" s="2" t="s">
        <v>115</v>
      </c>
      <c r="B7" s="48" t="s">
        <v>116</v>
      </c>
      <c r="C7" s="4">
        <v>44266</v>
      </c>
      <c r="D7" s="4">
        <v>44267</v>
      </c>
    </row>
    <row r="8" spans="1:4">
      <c r="A8" s="2" t="s">
        <v>115</v>
      </c>
      <c r="B8" s="47" t="s">
        <v>1098</v>
      </c>
      <c r="C8" s="4">
        <v>44007</v>
      </c>
      <c r="D8" s="4">
        <v>44019</v>
      </c>
    </row>
    <row r="9" spans="1:4">
      <c r="A9" s="2" t="s">
        <v>115</v>
      </c>
      <c r="B9" s="31" t="s">
        <v>132</v>
      </c>
      <c r="C9" s="4">
        <v>43966</v>
      </c>
      <c r="D9" s="4">
        <v>43970</v>
      </c>
    </row>
    <row r="10" spans="1:4">
      <c r="A10" s="2" t="s">
        <v>115</v>
      </c>
      <c r="B10" s="31" t="s">
        <v>138</v>
      </c>
      <c r="C10" s="4">
        <v>43934</v>
      </c>
      <c r="D10" s="4">
        <v>43973</v>
      </c>
    </row>
    <row r="11" spans="1:4">
      <c r="A11" s="2" t="s">
        <v>115</v>
      </c>
      <c r="B11" s="1" t="s">
        <v>139</v>
      </c>
      <c r="C11" s="4">
        <v>43934</v>
      </c>
      <c r="D11" s="4">
        <v>43943</v>
      </c>
    </row>
    <row r="12" spans="1:4">
      <c r="A12" s="2" t="s">
        <v>154</v>
      </c>
      <c r="B12" s="1" t="s">
        <v>171</v>
      </c>
      <c r="C12" s="4">
        <v>43927</v>
      </c>
      <c r="D12" s="4">
        <v>43943</v>
      </c>
    </row>
    <row r="13" spans="1:4" ht="27">
      <c r="A13" s="2" t="s">
        <v>179</v>
      </c>
      <c r="B13" s="1" t="s">
        <v>191</v>
      </c>
      <c r="C13" s="4">
        <v>43927</v>
      </c>
      <c r="D13" s="4">
        <v>43943</v>
      </c>
    </row>
    <row r="14" spans="1:4" ht="27">
      <c r="A14" s="2" t="s">
        <v>209</v>
      </c>
      <c r="B14" s="47" t="s">
        <v>210</v>
      </c>
      <c r="C14" s="4">
        <v>44077</v>
      </c>
      <c r="D14" s="4">
        <v>44083</v>
      </c>
    </row>
    <row r="15" spans="1:4" ht="27">
      <c r="A15" s="2" t="s">
        <v>225</v>
      </c>
      <c r="B15" s="51" t="s">
        <v>227</v>
      </c>
      <c r="C15" s="4">
        <v>44232</v>
      </c>
      <c r="D15" s="4">
        <v>44236</v>
      </c>
    </row>
    <row r="16" spans="1:4" ht="27">
      <c r="A16" s="2" t="s">
        <v>225</v>
      </c>
      <c r="B16" s="51" t="s">
        <v>229</v>
      </c>
      <c r="C16" s="4">
        <v>44200</v>
      </c>
      <c r="D16" s="4">
        <v>44204</v>
      </c>
    </row>
    <row r="17" spans="1:4" ht="27">
      <c r="A17" s="2" t="s">
        <v>225</v>
      </c>
      <c r="B17" s="47" t="s">
        <v>231</v>
      </c>
      <c r="C17" s="4">
        <v>44124</v>
      </c>
      <c r="D17" s="4">
        <v>44126</v>
      </c>
    </row>
    <row r="18" spans="1:4" ht="27">
      <c r="A18" s="2" t="s">
        <v>225</v>
      </c>
      <c r="B18" s="51" t="s">
        <v>1099</v>
      </c>
      <c r="C18" s="4">
        <v>44060</v>
      </c>
      <c r="D18" s="4">
        <v>44061</v>
      </c>
    </row>
    <row r="19" spans="1:4" ht="27">
      <c r="A19" s="2" t="s">
        <v>225</v>
      </c>
      <c r="B19" s="1" t="s">
        <v>242</v>
      </c>
      <c r="C19" s="4">
        <v>43948</v>
      </c>
      <c r="D19" s="4">
        <v>43950</v>
      </c>
    </row>
    <row r="20" spans="1:4" ht="40.5">
      <c r="A20" s="2" t="s">
        <v>291</v>
      </c>
      <c r="B20" s="51" t="s">
        <v>292</v>
      </c>
      <c r="C20" s="4">
        <v>44266</v>
      </c>
      <c r="D20" s="4">
        <v>44270</v>
      </c>
    </row>
    <row r="21" spans="1:4">
      <c r="A21" s="2" t="s">
        <v>369</v>
      </c>
      <c r="B21" s="1" t="s">
        <v>375</v>
      </c>
      <c r="C21" s="4">
        <v>43945</v>
      </c>
      <c r="D21" s="4">
        <v>43949</v>
      </c>
    </row>
    <row r="22" spans="1:4">
      <c r="A22" s="2" t="s">
        <v>392</v>
      </c>
      <c r="B22" s="1" t="s">
        <v>403</v>
      </c>
      <c r="C22" s="4">
        <v>43956</v>
      </c>
      <c r="D22" s="4">
        <v>43962</v>
      </c>
    </row>
    <row r="23" spans="1:4" ht="27">
      <c r="A23" s="2" t="s">
        <v>414</v>
      </c>
      <c r="B23" s="51" t="s">
        <v>416</v>
      </c>
      <c r="C23" s="4">
        <v>44063</v>
      </c>
      <c r="D23" s="4">
        <v>44068</v>
      </c>
    </row>
    <row r="24" spans="1:4">
      <c r="A24" s="2" t="s">
        <v>414</v>
      </c>
      <c r="B24" s="1" t="s">
        <v>419</v>
      </c>
      <c r="C24" s="4">
        <v>43936</v>
      </c>
      <c r="D24" s="4">
        <v>43943</v>
      </c>
    </row>
    <row r="25" spans="1:4">
      <c r="A25" s="2" t="s">
        <v>424</v>
      </c>
      <c r="B25" s="6" t="s">
        <v>433</v>
      </c>
      <c r="C25" s="4">
        <v>44200</v>
      </c>
      <c r="D25" s="4">
        <v>44202</v>
      </c>
    </row>
    <row r="26" spans="1:4">
      <c r="A26" s="2" t="s">
        <v>424</v>
      </c>
      <c r="B26" s="48" t="s">
        <v>434</v>
      </c>
      <c r="C26" s="4">
        <v>44091</v>
      </c>
      <c r="D26" s="4">
        <v>44092</v>
      </c>
    </row>
    <row r="27" spans="1:4">
      <c r="A27" s="2" t="s">
        <v>424</v>
      </c>
      <c r="B27" s="1" t="s">
        <v>444</v>
      </c>
      <c r="C27" s="4">
        <v>43930</v>
      </c>
      <c r="D27" s="4">
        <v>43943</v>
      </c>
    </row>
    <row r="28" spans="1:4">
      <c r="A28" s="2" t="s">
        <v>424</v>
      </c>
      <c r="B28" s="1" t="s">
        <v>452</v>
      </c>
      <c r="C28" s="4">
        <v>43913</v>
      </c>
      <c r="D28" s="4">
        <v>43943</v>
      </c>
    </row>
    <row r="29" spans="1:4" ht="27">
      <c r="A29" s="2" t="s">
        <v>458</v>
      </c>
      <c r="B29" s="1" t="s">
        <v>465</v>
      </c>
      <c r="C29" s="4">
        <v>43965</v>
      </c>
      <c r="D29" s="4">
        <v>43969</v>
      </c>
    </row>
    <row r="30" spans="1:4">
      <c r="A30" s="2" t="s">
        <v>458</v>
      </c>
      <c r="B30" s="1" t="s">
        <v>473</v>
      </c>
      <c r="C30" s="4">
        <v>43935</v>
      </c>
      <c r="D30" s="4">
        <v>43969</v>
      </c>
    </row>
    <row r="31" spans="1:4">
      <c r="A31" s="2" t="s">
        <v>458</v>
      </c>
      <c r="B31" s="1" t="s">
        <v>474</v>
      </c>
      <c r="C31" s="4">
        <v>43934</v>
      </c>
      <c r="D31" s="4">
        <v>43943</v>
      </c>
    </row>
    <row r="32" spans="1:4" ht="27">
      <c r="A32" s="2" t="s">
        <v>482</v>
      </c>
      <c r="B32" s="49" t="s">
        <v>484</v>
      </c>
      <c r="C32" s="4">
        <v>44166</v>
      </c>
      <c r="D32" s="4">
        <v>44168</v>
      </c>
    </row>
    <row r="33" spans="1:4">
      <c r="A33" s="2" t="s">
        <v>482</v>
      </c>
      <c r="B33" s="48" t="s">
        <v>501</v>
      </c>
      <c r="C33" s="4">
        <v>44020</v>
      </c>
      <c r="D33" s="4">
        <v>44020</v>
      </c>
    </row>
    <row r="34" spans="1:4">
      <c r="A34" s="2" t="s">
        <v>482</v>
      </c>
      <c r="B34" s="31" t="s">
        <v>505</v>
      </c>
      <c r="C34" s="4">
        <v>43979</v>
      </c>
      <c r="D34" s="22">
        <v>43983</v>
      </c>
    </row>
    <row r="35" spans="1:4">
      <c r="A35" s="2" t="s">
        <v>482</v>
      </c>
      <c r="B35" s="31" t="s">
        <v>513</v>
      </c>
      <c r="C35" s="4">
        <v>43934</v>
      </c>
      <c r="D35" s="4">
        <v>43943</v>
      </c>
    </row>
    <row r="36" spans="1:4">
      <c r="A36" s="2" t="s">
        <v>522</v>
      </c>
      <c r="B36" s="43" t="s">
        <v>1100</v>
      </c>
      <c r="C36" s="4">
        <v>43950</v>
      </c>
      <c r="D36" s="4">
        <v>43952</v>
      </c>
    </row>
    <row r="37" spans="1:4" ht="27">
      <c r="A37" s="2" t="s">
        <v>563</v>
      </c>
      <c r="B37" s="1" t="s">
        <v>579</v>
      </c>
      <c r="C37" s="4">
        <v>43931</v>
      </c>
      <c r="D37" s="4">
        <v>43943</v>
      </c>
    </row>
    <row r="38" spans="1:4" ht="40.5">
      <c r="A38" s="2" t="s">
        <v>589</v>
      </c>
      <c r="B38" s="1" t="s">
        <v>592</v>
      </c>
      <c r="C38" s="4">
        <v>43934</v>
      </c>
      <c r="D38" s="4">
        <v>43945</v>
      </c>
    </row>
    <row r="39" spans="1:4" ht="27">
      <c r="A39" s="2" t="s">
        <v>589</v>
      </c>
      <c r="B39" s="1" t="s">
        <v>593</v>
      </c>
      <c r="C39" s="4">
        <v>43930</v>
      </c>
      <c r="D39" s="4">
        <v>43943</v>
      </c>
    </row>
    <row r="40" spans="1:4">
      <c r="A40" s="2" t="s">
        <v>604</v>
      </c>
      <c r="B40" s="1" t="s">
        <v>612</v>
      </c>
      <c r="C40" s="4">
        <v>43941</v>
      </c>
      <c r="D40" s="4">
        <v>43943</v>
      </c>
    </row>
    <row r="41" spans="1:4" ht="27">
      <c r="A41" s="2" t="s">
        <v>618</v>
      </c>
      <c r="B41" s="1" t="s">
        <v>623</v>
      </c>
      <c r="C41" s="4">
        <v>43941</v>
      </c>
      <c r="D41" s="4">
        <v>43943</v>
      </c>
    </row>
    <row r="42" spans="1:4" ht="27">
      <c r="A42" s="2" t="s">
        <v>618</v>
      </c>
      <c r="B42" s="1" t="s">
        <v>625</v>
      </c>
      <c r="C42" s="4">
        <v>43931</v>
      </c>
      <c r="D42" s="4">
        <v>43943</v>
      </c>
    </row>
    <row r="43" spans="1:4">
      <c r="A43" s="2" t="s">
        <v>629</v>
      </c>
      <c r="B43" s="48" t="s">
        <v>650</v>
      </c>
      <c r="C43" s="4">
        <v>43990</v>
      </c>
      <c r="D43" s="4">
        <v>43993</v>
      </c>
    </row>
    <row r="44" spans="1:4" ht="27">
      <c r="A44" s="2" t="s">
        <v>629</v>
      </c>
      <c r="B44" s="1" t="s">
        <v>655</v>
      </c>
      <c r="C44" s="4">
        <v>43963</v>
      </c>
      <c r="D44" s="4">
        <v>43964</v>
      </c>
    </row>
    <row r="45" spans="1:4" ht="40.5">
      <c r="A45" s="2" t="s">
        <v>629</v>
      </c>
      <c r="B45" s="1" t="s">
        <v>656</v>
      </c>
      <c r="C45" s="4">
        <v>43958</v>
      </c>
      <c r="D45" s="4">
        <v>43963</v>
      </c>
    </row>
    <row r="46" spans="1:4" ht="40.5">
      <c r="A46" s="2" t="s">
        <v>680</v>
      </c>
      <c r="B46" s="1" t="s">
        <v>688</v>
      </c>
      <c r="C46" s="4">
        <v>43958</v>
      </c>
      <c r="D46" s="4">
        <v>43962</v>
      </c>
    </row>
    <row r="47" spans="1:4" ht="27">
      <c r="A47" s="2" t="s">
        <v>680</v>
      </c>
      <c r="B47" s="1" t="s">
        <v>691</v>
      </c>
      <c r="C47" s="4">
        <v>43942</v>
      </c>
      <c r="D47" s="4">
        <v>43943</v>
      </c>
    </row>
    <row r="48" spans="1:4" ht="27">
      <c r="A48" s="2" t="s">
        <v>697</v>
      </c>
      <c r="B48" s="49" t="s">
        <v>705</v>
      </c>
      <c r="C48" s="4">
        <v>44060</v>
      </c>
      <c r="D48" s="4">
        <v>44062</v>
      </c>
    </row>
    <row r="49" spans="1:4">
      <c r="A49" s="2" t="s">
        <v>734</v>
      </c>
      <c r="B49" s="31" t="s">
        <v>744</v>
      </c>
      <c r="C49" s="4">
        <v>43943</v>
      </c>
      <c r="D49" s="4">
        <v>43943</v>
      </c>
    </row>
    <row r="50" spans="1:4" s="12" customFormat="1">
      <c r="A50" s="2" t="s">
        <v>734</v>
      </c>
      <c r="B50" s="1" t="s">
        <v>747</v>
      </c>
      <c r="C50" s="4">
        <v>43935</v>
      </c>
      <c r="D50" s="4">
        <v>43951</v>
      </c>
    </row>
    <row r="51" spans="1:4" ht="27">
      <c r="A51" s="2" t="s">
        <v>766</v>
      </c>
      <c r="B51" s="1" t="s">
        <v>775</v>
      </c>
      <c r="C51" s="4">
        <v>43931</v>
      </c>
      <c r="D51" s="4">
        <v>43943</v>
      </c>
    </row>
    <row r="52" spans="1:4">
      <c r="A52" s="2" t="s">
        <v>796</v>
      </c>
      <c r="B52" s="48" t="s">
        <v>809</v>
      </c>
      <c r="C52" s="4">
        <v>44064</v>
      </c>
      <c r="D52" s="4">
        <v>44083</v>
      </c>
    </row>
    <row r="53" spans="1:4">
      <c r="A53" s="2" t="s">
        <v>796</v>
      </c>
      <c r="B53" s="43" t="s">
        <v>814</v>
      </c>
      <c r="C53" s="4">
        <v>43943</v>
      </c>
      <c r="D53" s="4">
        <v>43944</v>
      </c>
    </row>
    <row r="54" spans="1:4">
      <c r="A54" s="2" t="s">
        <v>877</v>
      </c>
      <c r="B54" s="1" t="s">
        <v>888</v>
      </c>
      <c r="C54" s="4">
        <v>43915</v>
      </c>
      <c r="D54" s="4">
        <v>43943</v>
      </c>
    </row>
    <row r="55" spans="1:4" ht="27">
      <c r="A55" s="2" t="s">
        <v>981</v>
      </c>
      <c r="B55" s="1" t="s">
        <v>989</v>
      </c>
      <c r="C55" s="4">
        <v>43931</v>
      </c>
      <c r="D55" s="4">
        <v>43943</v>
      </c>
    </row>
    <row r="56" spans="1:4" ht="40.5">
      <c r="A56" s="2" t="s">
        <v>996</v>
      </c>
      <c r="B56" s="1" t="s">
        <v>1021</v>
      </c>
      <c r="C56" s="4">
        <v>43928</v>
      </c>
      <c r="D56" s="4">
        <v>43943</v>
      </c>
    </row>
    <row r="57" spans="1:4">
      <c r="A57" s="2" t="s">
        <v>1028</v>
      </c>
      <c r="B57" s="1" t="s">
        <v>1035</v>
      </c>
      <c r="C57" s="4">
        <v>43928</v>
      </c>
      <c r="D57" s="4">
        <v>43943</v>
      </c>
    </row>
  </sheetData>
  <autoFilter ref="A2:D2" xr:uid="{E4F0D9F3-8332-4F21-BB4E-772F4BDCF35A}"/>
  <sortState xmlns:xlrd2="http://schemas.microsoft.com/office/spreadsheetml/2017/richdata2" ref="A3:D57">
    <sortCondition ref="A3:A57"/>
    <sortCondition descending="1" ref="C3:C57"/>
    <sortCondition descending="1" ref="B3:B57"/>
  </sortState>
  <mergeCells count="1">
    <mergeCell ref="A1:D1"/>
  </mergeCells>
  <conditionalFormatting sqref="A3:D51 D52:D57">
    <cfRule type="expression" dxfId="59" priority="31">
      <formula>MOD(ROW(),2)</formula>
    </cfRule>
    <cfRule type="expression" dxfId="58" priority="32">
      <formula>COUNTIFS($A$3:$A$472,$A3,$B$3:$B$472,$B3,$C$3:$C$472,$C3)&gt;1</formula>
    </cfRule>
  </conditionalFormatting>
  <conditionalFormatting sqref="A52:C52">
    <cfRule type="expression" dxfId="57" priority="11">
      <formula>MOD(ROW(),2)</formula>
    </cfRule>
    <cfRule type="expression" dxfId="56" priority="12">
      <formula>COUNTIFS($A$3:$A$999,$A52,$B$3:$B$999,$B52,$C$3:$C$999,$C52)&gt;1</formula>
    </cfRule>
  </conditionalFormatting>
  <conditionalFormatting sqref="A53:C53">
    <cfRule type="expression" dxfId="55" priority="9">
      <formula>MOD(ROW(),2)</formula>
    </cfRule>
    <cfRule type="expression" dxfId="54" priority="10">
      <formula>COUNTIFS($A$3:$A$997,$A53,$B$3:$B$997,$B53,$C$3:$C$997,$C53)&gt;1</formula>
    </cfRule>
  </conditionalFormatting>
  <conditionalFormatting sqref="A54:C54">
    <cfRule type="expression" dxfId="53" priority="7">
      <formula>MOD(ROW(),2)</formula>
    </cfRule>
    <cfRule type="expression" dxfId="52" priority="8">
      <formula>COUNTIFS($A$3:$A$997,$A54,$B$3:$B$997,$B54,$C$3:$C$997,$C54)&gt;1</formula>
    </cfRule>
  </conditionalFormatting>
  <conditionalFormatting sqref="A55:C55">
    <cfRule type="expression" dxfId="51" priority="5">
      <formula>MOD(ROW(),2)</formula>
    </cfRule>
    <cfRule type="expression" dxfId="50" priority="6">
      <formula>COUNTIFS($A$3:$A$983,$A55,$B$3:$B$983,$B55,$C$3:$C$983,$C55)&gt;1</formula>
    </cfRule>
  </conditionalFormatting>
  <conditionalFormatting sqref="A56:C56">
    <cfRule type="expression" dxfId="49" priority="3">
      <formula>MOD(ROW(),2)</formula>
    </cfRule>
    <cfRule type="expression" dxfId="48" priority="4">
      <formula>COUNTIFS($A$3:$A$983,$A56,$B$3:$B$983,$B56,$C$3:$C$983,$C56)&gt;1</formula>
    </cfRule>
  </conditionalFormatting>
  <conditionalFormatting sqref="A57:C57">
    <cfRule type="expression" dxfId="47" priority="1">
      <formula>MOD(ROW(),2)</formula>
    </cfRule>
    <cfRule type="expression" dxfId="46" priority="2">
      <formula>COUNTIFS($A$3:$A$983,$A57,$B$3:$B$983,$B57,$C$3:$C$983,$C57)&gt;1</formula>
    </cfRule>
  </conditionalFormatting>
  <hyperlinks>
    <hyperlink ref="B3" r:id="rId1" display="https://www.aldoi.gov/pdf/legal/ALDOI Bulletin No. 2020-06.pdf" xr:uid="{15634AAF-8B2B-4CC5-937B-5620D625718F}"/>
    <hyperlink ref="B11" r:id="rId2" display="http://www.insurance.ca.gov/0400-news/0100-press-releases/2020/upload/nr038AutoPremiumRefundsCOVID04132020.pdf" xr:uid="{E2198743-3BC1-44D5-B6FC-CC98C30BB0EE}"/>
    <hyperlink ref="B12" r:id="rId3" display="https://drive.google.com/file/d/1p1DvROi7e1YQmPYmYwH3uADGVNwUrtH-/view" xr:uid="{6E641E87-C33F-4A66-AC90-9CC5FFEE2F17}"/>
    <hyperlink ref="B13" r:id="rId4" display="https://portal.ct.gov/CID/Public-Notices/Notice-April-6-of-2020-Covid-19" xr:uid="{BF7A1033-97CA-490E-99F4-DBABB1DCB241}"/>
    <hyperlink ref="B24" r:id="rId5" display="https://www.maine.gov/pfr/insurance/legal/bulletins/pdf/444.pdf" xr:uid="{DCA27937-D283-4726-9494-A0E029BE4CE9}"/>
    <hyperlink ref="B27" r:id="rId6" display="https://insurance.maryland.gov/Insurer/Documents/bulletins/ADVISORY-Rate-Relief-Filings.pdf" xr:uid="{D02A0546-5425-416E-AC6F-F920242AAE5B}"/>
    <hyperlink ref="B28" r:id="rId7" display="https://insurance.maryland.gov/Insurer/Documents/bulletins/20-12-PandC-temporary-rate-relief-filings.pdf" xr:uid="{70CE3C47-F449-41FA-B2B9-42D7F256076B}"/>
    <hyperlink ref="B31" r:id="rId8" display="https://www.mass.gov/doc/2020-b-guidelines-for-filings-associated-with-covid-19-refunds-or-premium-credits/download" xr:uid="{EFF3BEE5-2607-4BE7-A0EC-72223FD9CC08}"/>
    <hyperlink ref="B35" r:id="rId9" xr:uid="{3C55F2F6-EBF0-4BC4-B4F6-99FBBA510E27}"/>
    <hyperlink ref="B37" r:id="rId10" display="https://insurance.mo.gov/laws/bulletin/documents/Bulletin20-08ExpeditiousReviewofSERFFFilingsforCOVID-19PremiumRelifeMeasures4-10-2020.pdf" xr:uid="{F4F8CE29-C040-45EC-895F-3A84AD90FEBB}"/>
    <hyperlink ref="B39" r:id="rId11" display="https://csimt.gov/wp-content/uploads/COVID-19-Informational-Bulletin-PC.pdf" xr:uid="{C3DA66BB-7931-45D2-BB79-9CA70AC266AF}"/>
    <hyperlink ref="B40" r:id="rId12" display="https://www.verisk.com/siteassets/media/downloads/covid/nvdoi-pc-premium-relief.pdf" xr:uid="{47BE6562-E22D-4A02-9F39-C79AFCC2F00F}"/>
    <hyperlink ref="B41" r:id="rId13" display="https://www.verisk.com/siteassets/media/downloads/covid/nh-ins-20-030-ab-covid-19-expedited-reviews.pdf" xr:uid="{8DF8692D-D8A3-4712-82FB-0C5D3B219CFF}"/>
    <hyperlink ref="B42" r:id="rId14" display="https://www.nh.gov/insurance/media/bulletins/2020/documents/ins-20-025-ab-covid-19-auto-insurance-payback-credit-programs.pdf" xr:uid="{AA4800DC-F211-42D7-A3A1-66164E9E2761}"/>
    <hyperlink ref="B47" r:id="rId15" display="https://www.osi.state.nm.us/wp-content/uploads/2020/04/Notice-and-Order.pdf" xr:uid="{2A69535B-157A-4C43-AB99-37B23217BAEE}"/>
    <hyperlink ref="B49" r:id="rId16" xr:uid="{4E35D359-9310-44E0-940C-EA4D7E100629}"/>
    <hyperlink ref="B51" r:id="rId17" display="https://www.verisk.com/siteassets/media/downloads/covid/odi-premium-relief-guidance-04.10.20-final.pdf" xr:uid="{E5DCE0BF-155A-498D-9D88-E755BDF74460}"/>
    <hyperlink ref="B55" r:id="rId18" xr:uid="{890EF65F-8DD8-4FCD-9583-07F56B892EBB}"/>
    <hyperlink ref="B56" r:id="rId19" display="https://www.verisk.com/siteassets/media/downloads/covid/va-covid-19--temporary-relief.pdf" xr:uid="{C047D3A9-2AC7-440C-8282-8BA39840D98D}"/>
    <hyperlink ref="B57" r:id="rId20" display="https://www.insurance.wa.gov/news/kreidler-urges-insurers-consider-refunds-auto-premiums-washington-drivers" xr:uid="{8B721219-31E2-4054-84F9-C4A8F8E5F42C}"/>
    <hyperlink ref="B4" r:id="rId21" display="https://www.commerce.alaska.gov/web/Portals/11/Pub/INS_R20-03.pdf" xr:uid="{ACA31EA7-EA29-4827-831A-4994175A79A1}"/>
    <hyperlink ref="B5" r:id="rId22" display="https://www.commerce.alaska.gov/web/Portals/11/Pub/INS_B20-10.pdf" xr:uid="{85E1333C-F26E-4671-A42C-E7C2B86F0777}"/>
    <hyperlink ref="B6" r:id="rId23" display="https://insurance.az.gov/sites/default/files/documents/files/DOI Regulatory Bulletin 2020-04 20200416.pdf" xr:uid="{96F7B6E0-E39B-4490-B441-B8512AFFB911}"/>
    <hyperlink ref="B54" r:id="rId24" display="https://dbr.ri.gov/documents/news/insurance/InsuranceBulletin2020-4.pdf" xr:uid="{E895521B-AB32-41CD-B16E-8A04C1395775}"/>
    <hyperlink ref="B53" r:id="rId25" xr:uid="{01C250C3-5FA5-47F7-BA59-B4A083E8F92A}"/>
    <hyperlink ref="B38" r:id="rId26" display="https://csimt.gov/wp-content/uploads/Update-to-Informational-Bulletin.pdf" xr:uid="{5FD8AC72-24C3-471E-A22F-0829F488D79C}"/>
    <hyperlink ref="B21" r:id="rId27" display="http://insurance.ky.gov/ppc/Documents/GuidancePracticesofPremiumRelief.pdf" xr:uid="{7589B130-C128-410A-9810-AFDC0722C2FE}"/>
    <hyperlink ref="B19" r:id="rId28" display="https://disb.dc.gov/sites/default/files/dc/sites/disb/publication/attachments/Order re Relief to Policyholders During Public Health Emergency v.04.27.20 %28v2%29.pdf" xr:uid="{074BA983-06CA-4C5B-B65D-151E88BAC49A}"/>
    <hyperlink ref="B36" r:id="rId29" display="http://mn.gov/commerce-stat/pdfs/covid-pc-letter-april29.pdf" xr:uid="{B9C6C3AA-1CD9-4F46-A612-C8C2788BC763}"/>
    <hyperlink ref="B50" r:id="rId30" xr:uid="{CA3EAAD0-C24C-4B67-99B2-A299F2CE76D9}"/>
    <hyperlink ref="B46" r:id="rId31" xr:uid="{DB4FA17C-8BC0-43FA-A170-7B15A9613F28}"/>
    <hyperlink ref="B22" r:id="rId32" display="https://www.ldi.la.gov/news/press-releases/5.5.20-donelon-calls-for-commercial-auto-insurance-premium-discount-consideration" xr:uid="{81F10E52-E5E0-478C-887A-ADA9C926BABA}"/>
    <hyperlink ref="B45" r:id="rId33" display="https://www.njleg.state.nj.us/2020/Bills/S2500/2422_I1.PDF" xr:uid="{F22B5AED-0CB6-4938-BDAD-32FFC6F49285}"/>
    <hyperlink ref="B44" r:id="rId34" display="https://www.state.nj.us/dobi/bulletins/blt20_22.pdf" xr:uid="{DE83FAC3-8586-442E-AEBA-D1A385904F25}"/>
    <hyperlink ref="B29" r:id="rId35" display="https://www.mass.gov/news/ag-healey-calls-on-division-of-insurance-to-lower-auto-insurance-rates-for-businesses-during" xr:uid="{DADAC171-6578-4850-A447-1E408FCDB59C}"/>
    <hyperlink ref="B9" r:id="rId36" display="http://www.insurance.ca.gov/0250-insurers/0300-insurers/0200-bulletins/bulletin-notices-commiss-opinion/upload/Bulletin-2020-4-Premium-Refunds-Credits-and-Reductions-in-Response-to-COVID-19-Pandemic.pdf" xr:uid="{CDA6BC63-A662-43E7-8ACE-84615E9E89F5}"/>
    <hyperlink ref="B10" r:id="rId37" display="http://www.insurance.ca.gov/0250-insurers/0300-insurers/0100-applications/rsb-forms/2020/index.cfm" xr:uid="{65E17FA3-2BF2-4EB7-BB25-D3E53D458190}"/>
    <hyperlink ref="B34" r:id="rId38" display="https://www.michigan.gov/documents/difs/Auto_Insurance_Refund_Filings_2020-10-M_692151_7.pdf" xr:uid="{CBDDA2B1-AAD9-41F6-A35E-90C5A7C06395}"/>
    <hyperlink ref="B43" r:id="rId39" display="https://www.nj.gov/dobi/covid/faqspremrefund.html" xr:uid="{4F1CA059-30BA-469F-8452-23E5AAE666CE}"/>
    <hyperlink ref="B8" r:id="rId40" display="http://www.insurance.ca.gov/0250-insurers/0300-insurers/0200-bulletins/bulletin-notices-commiss-opinion/upload/Bulletin-2020-8-Premium-Refunds-Credits-and-Reductions-in-Response-to-COVID-19-Pandemic.pdf" xr:uid="{48DF32C9-736C-4A0E-8A49-4C648BDB9FCE}"/>
    <hyperlink ref="B33" r:id="rId41" display="https://www.michigan.gov/documents/difs/DO_2020-13-M_695902_7.pdf" xr:uid="{C0C5087A-3259-41A2-B9E1-E9722FE8E26F}"/>
    <hyperlink ref="B18" r:id="rId42" display="https://disb.dc.gov/sites/default/files/dc/sites/disb/publication/attachments/COVID Insurers Notice -Commissioners Orders 7.31.2020.pdf" xr:uid="{F20A0203-4CEF-4F96-95C6-80583E806696}"/>
    <hyperlink ref="B30" r:id="rId43" display="https://www.mass.gov/news/ag-healey-calls-on-division-of-insurance-to-lower-auto-insurance-premiums" xr:uid="{DFF5A5D9-945D-4AD4-B360-B52E6FCD18F7}"/>
    <hyperlink ref="B48" r:id="rId44" display="https://assembly.state.ny.us/leg/?default_fld=%0D%0A&amp;leg_video=&amp;bn=A10903&amp;term=2019&amp;Summary=Y&amp;Actions=Y&amp;Committee%26nbspVotes=Y&amp;Floor%26nbspVotes=Y&amp;Text=Y" xr:uid="{338B950B-EA0F-46A0-A4ED-F74AE6015B18}"/>
    <hyperlink ref="B23" r:id="rId45" display="https://www.maine.gov/pfr/insurance/legal/bulletins/pdf/452.pdf" xr:uid="{69395A49-7FE2-42AF-9C86-EBFC21E80967}"/>
    <hyperlink ref="B14" r:id="rId46" display="https://governor.delaware.gov/wp-content/uploads/sites/24/2020/09/Twenty-Seventh-Modification-to-State-of-Emergency-09032020.pdf" xr:uid="{E14A8714-5651-411D-B87B-B82CDA988F81}"/>
    <hyperlink ref="B52" r:id="rId47" display="https://dfr.oregon.gov/business/reg/Documents/20200821-extension-DCBS-order.pdf" xr:uid="{0BF41BB8-3814-40F3-B59E-D269AF95AAA7}"/>
    <hyperlink ref="B26" r:id="rId48" display="https://insurance.maryland.gov/Insurer/Documents/bulletins/20-38-Private-Passenger-Automobile-Rate-Filings.pdf" xr:uid="{3F1EC3A6-8431-4F48-B6AE-64FC2AEB0009}"/>
    <hyperlink ref="B17" r:id="rId49" display="https://disb.dc.gov/sites/default/files/dc/sites/disb/publication/attachments/DISB-Notice- Guidance on Commissioners Orders and Bulletins During Public Health Emergency10-20-2020.pdf" xr:uid="{735B3A8E-1E89-405F-A4E4-DE5B86602AF5}"/>
    <hyperlink ref="B32" r:id="rId50" display="http://www.legislature.mi.gov/(S(d1rqj10zjkikxgodlf5ff024))/mileg.aspx?page=GetObject&amp;objectname=2020-HB-6460" xr:uid="{CC66C1B1-BAB2-49F4-9FA6-03843EC87F3B}"/>
    <hyperlink ref="B25" r:id="rId51" display="https://insurance.maryland.gov/Insurer/Documents/bulletins/21-01-Changes-in-Vehicle-Usage-Due-to-COVID-19-Pandemic.pdf" xr:uid="{38CAE9FB-FEC1-499F-8E30-5BD2422C2677}"/>
    <hyperlink ref="B16" r:id="rId52" display="https://disb.dc.gov/sites/default/files/dc/sites/disb/publication/attachments/DISB Guidance on Orders and Bulletins During PHE 010421.pdf" xr:uid="{538EC750-39C9-459E-A6AA-4FBCC51033B3}"/>
    <hyperlink ref="B15" r:id="rId53" display="https://disb.dc.gov/sites/default/files/dc/sites/disb/publication/attachments/Notice re Guidance on Commissioners Orders and Bulletins During Public Health Emergency 02052021-updated.pdf" xr:uid="{FD31E173-A2D9-4C89-8D72-D2C2DA861F4B}"/>
    <hyperlink ref="B7" r:id="rId54" display="https://www.insurance.ca.gov/0250-insurers/0300-insurers/0200-bulletins/bulletin-notices-commiss-opinion/upload/Bulletin-2021-03-Premium-Refunds-Credits-and-Reductions-in-Response-to-COVID-19-Pandemic.pdf" xr:uid="{7F6AC0F5-7909-493F-8C80-E3669ED20132}"/>
    <hyperlink ref="B20" r:id="rId55" display="https://www.capitol.hawaii.gov/measure_indiv.aspx?billtype=HCR&amp;billnumber=105" xr:uid="{687F2023-6C0F-4FB6-9A4E-4A2854F1DD83}"/>
  </hyperlinks>
  <pageMargins left="0.7" right="0.7" top="0.75" bottom="0.75" header="0.3" footer="0.3"/>
  <pageSetup orientation="landscape" r:id="rId56"/>
  <headerFooter>
    <oddFooter>&amp;L© Insurance Services Office, Inc., 2021.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sheetPr>
    <pageSetUpPr autoPageBreaks="0"/>
  </sheetPr>
  <dimension ref="A1:D248"/>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28" customWidth="1"/>
    <col min="4" max="4" width="16.5703125" style="28" customWidth="1"/>
    <col min="5" max="16384" width="9" style="12"/>
  </cols>
  <sheetData>
    <row r="1" spans="1:4" ht="59.25" customHeight="1">
      <c r="A1" s="60" t="s">
        <v>1106</v>
      </c>
      <c r="B1" s="61"/>
      <c r="C1" s="61"/>
      <c r="D1" s="61"/>
    </row>
    <row r="2" spans="1:4" ht="27.75">
      <c r="A2" s="18" t="s">
        <v>45</v>
      </c>
      <c r="B2" s="18" t="s">
        <v>46</v>
      </c>
      <c r="C2" s="19" t="s">
        <v>47</v>
      </c>
      <c r="D2" s="20" t="s">
        <v>51</v>
      </c>
    </row>
    <row r="3" spans="1:4" ht="27">
      <c r="A3" s="2" t="s">
        <v>63</v>
      </c>
      <c r="B3" s="49" t="s">
        <v>67</v>
      </c>
      <c r="C3" s="4">
        <v>44204</v>
      </c>
      <c r="D3" s="4">
        <v>44208</v>
      </c>
    </row>
    <row r="4" spans="1:4">
      <c r="A4" s="2" t="s">
        <v>63</v>
      </c>
      <c r="B4" s="1" t="s">
        <v>77</v>
      </c>
      <c r="C4" s="4">
        <v>43931</v>
      </c>
      <c r="D4" s="4">
        <v>43956</v>
      </c>
    </row>
    <row r="5" spans="1:4" ht="27">
      <c r="A5" s="2" t="s">
        <v>63</v>
      </c>
      <c r="B5" s="1" t="s">
        <v>78</v>
      </c>
      <c r="C5" s="4">
        <v>43931</v>
      </c>
      <c r="D5" s="4">
        <v>43956</v>
      </c>
    </row>
    <row r="6" spans="1:4">
      <c r="A6" s="2" t="s">
        <v>83</v>
      </c>
      <c r="B6" s="1" t="s">
        <v>89</v>
      </c>
      <c r="C6" s="4">
        <v>43935</v>
      </c>
      <c r="D6" s="4">
        <v>43956</v>
      </c>
    </row>
    <row r="7" spans="1:4" ht="27">
      <c r="A7" s="2" t="s">
        <v>92</v>
      </c>
      <c r="B7" s="49" t="s">
        <v>94</v>
      </c>
      <c r="C7" s="4">
        <v>44270</v>
      </c>
      <c r="D7" s="4">
        <v>44272</v>
      </c>
    </row>
    <row r="8" spans="1:4" ht="40.5">
      <c r="A8" s="2" t="s">
        <v>92</v>
      </c>
      <c r="B8" s="47" t="s">
        <v>103</v>
      </c>
      <c r="C8" s="4">
        <v>43997</v>
      </c>
      <c r="D8" s="4">
        <v>44000</v>
      </c>
    </row>
    <row r="9" spans="1:4" ht="54">
      <c r="A9" s="2" t="s">
        <v>92</v>
      </c>
      <c r="B9" s="1" t="s">
        <v>107</v>
      </c>
      <c r="C9" s="4">
        <v>43942</v>
      </c>
      <c r="D9" s="4">
        <v>43956</v>
      </c>
    </row>
    <row r="10" spans="1:4" ht="40.5">
      <c r="A10" s="2" t="s">
        <v>92</v>
      </c>
      <c r="B10" s="1" t="s">
        <v>110</v>
      </c>
      <c r="C10" s="4">
        <v>43934</v>
      </c>
      <c r="D10" s="4">
        <v>43956</v>
      </c>
    </row>
    <row r="11" spans="1:4">
      <c r="A11" s="2" t="s">
        <v>115</v>
      </c>
      <c r="B11" s="6" t="s">
        <v>119</v>
      </c>
      <c r="C11" s="4">
        <v>44208</v>
      </c>
      <c r="D11" s="4">
        <v>44271</v>
      </c>
    </row>
    <row r="12" spans="1:4">
      <c r="A12" s="2" t="s">
        <v>115</v>
      </c>
      <c r="B12" s="6" t="s">
        <v>121</v>
      </c>
      <c r="C12" s="4">
        <v>44175</v>
      </c>
      <c r="D12" s="4">
        <v>44181</v>
      </c>
    </row>
    <row r="13" spans="1:4" ht="27">
      <c r="A13" s="2" t="s">
        <v>115</v>
      </c>
      <c r="B13" s="51" t="s">
        <v>123</v>
      </c>
      <c r="C13" s="4">
        <v>44159</v>
      </c>
      <c r="D13" s="4">
        <v>44169</v>
      </c>
    </row>
    <row r="14" spans="1:4">
      <c r="A14" s="2" t="s">
        <v>115</v>
      </c>
      <c r="B14" s="48" t="s">
        <v>124</v>
      </c>
      <c r="C14" s="4">
        <v>44091</v>
      </c>
      <c r="D14" s="4">
        <v>43956</v>
      </c>
    </row>
    <row r="15" spans="1:4" ht="27">
      <c r="A15" s="2" t="s">
        <v>115</v>
      </c>
      <c r="B15" s="47" t="s">
        <v>125</v>
      </c>
      <c r="C15" s="4">
        <v>44091</v>
      </c>
      <c r="D15" s="4">
        <v>44095</v>
      </c>
    </row>
    <row r="16" spans="1:4" ht="27">
      <c r="A16" s="2" t="s">
        <v>115</v>
      </c>
      <c r="B16" s="47" t="s">
        <v>128</v>
      </c>
      <c r="C16" s="4">
        <v>43999</v>
      </c>
      <c r="D16" s="4">
        <v>44005</v>
      </c>
    </row>
    <row r="17" spans="1:4">
      <c r="A17" s="2" t="s">
        <v>115</v>
      </c>
      <c r="B17" s="48" t="s">
        <v>129</v>
      </c>
      <c r="C17" s="4">
        <v>43999</v>
      </c>
      <c r="D17" s="4">
        <v>44004</v>
      </c>
    </row>
    <row r="18" spans="1:4">
      <c r="A18" s="2" t="s">
        <v>115</v>
      </c>
      <c r="B18" s="31" t="s">
        <v>130</v>
      </c>
      <c r="C18" s="4">
        <v>43969</v>
      </c>
      <c r="D18" s="28">
        <v>43973</v>
      </c>
    </row>
    <row r="19" spans="1:4">
      <c r="A19" s="2" t="s">
        <v>115</v>
      </c>
      <c r="B19" s="1" t="s">
        <v>134</v>
      </c>
      <c r="C19" s="4">
        <v>43957</v>
      </c>
      <c r="D19" s="4">
        <v>43959</v>
      </c>
    </row>
    <row r="20" spans="1:4" ht="27">
      <c r="A20" s="2" t="s">
        <v>115</v>
      </c>
      <c r="B20" s="1" t="s">
        <v>141</v>
      </c>
      <c r="C20" s="4">
        <v>43927</v>
      </c>
      <c r="D20" s="4">
        <v>43956</v>
      </c>
    </row>
    <row r="21" spans="1:4">
      <c r="A21" s="2" t="s">
        <v>115</v>
      </c>
      <c r="B21" s="31" t="s">
        <v>144</v>
      </c>
      <c r="C21" s="25">
        <v>43922</v>
      </c>
      <c r="D21" s="28">
        <v>43973</v>
      </c>
    </row>
    <row r="22" spans="1:4">
      <c r="A22" s="2" t="s">
        <v>115</v>
      </c>
      <c r="B22" s="1" t="s">
        <v>151</v>
      </c>
      <c r="C22" s="4">
        <v>43858</v>
      </c>
      <c r="D22" s="4">
        <v>43956</v>
      </c>
    </row>
    <row r="23" spans="1:4">
      <c r="A23" s="2" t="s">
        <v>115</v>
      </c>
      <c r="B23" s="1" t="s">
        <v>152</v>
      </c>
      <c r="C23" s="4">
        <v>43511</v>
      </c>
      <c r="D23" s="4">
        <v>43956</v>
      </c>
    </row>
    <row r="24" spans="1:4">
      <c r="A24" s="2" t="s">
        <v>115</v>
      </c>
      <c r="B24" s="31" t="s">
        <v>153</v>
      </c>
      <c r="C24" s="28">
        <v>43475</v>
      </c>
      <c r="D24" s="4">
        <v>43959</v>
      </c>
    </row>
    <row r="25" spans="1:4">
      <c r="A25" s="2" t="s">
        <v>154</v>
      </c>
      <c r="B25" s="48" t="s">
        <v>164</v>
      </c>
      <c r="C25" s="4">
        <v>43997</v>
      </c>
      <c r="D25" s="4">
        <v>44004</v>
      </c>
    </row>
    <row r="26" spans="1:4">
      <c r="A26" s="2" t="s">
        <v>154</v>
      </c>
      <c r="B26" s="48" t="s">
        <v>165</v>
      </c>
      <c r="C26" s="4">
        <v>43984</v>
      </c>
      <c r="D26" s="4">
        <v>43987</v>
      </c>
    </row>
    <row r="27" spans="1:4">
      <c r="A27" s="2" t="s">
        <v>154</v>
      </c>
      <c r="B27" s="1" t="s">
        <v>173</v>
      </c>
      <c r="C27" s="4">
        <v>43921</v>
      </c>
      <c r="D27" s="28">
        <v>43964</v>
      </c>
    </row>
    <row r="28" spans="1:4">
      <c r="A28" s="2" t="s">
        <v>154</v>
      </c>
      <c r="B28" s="1" t="s">
        <v>177</v>
      </c>
      <c r="C28" s="4">
        <v>43914</v>
      </c>
      <c r="D28" s="4">
        <v>43956</v>
      </c>
    </row>
    <row r="29" spans="1:4">
      <c r="A29" s="2" t="s">
        <v>179</v>
      </c>
      <c r="B29" s="47" t="s">
        <v>182</v>
      </c>
      <c r="C29" s="4">
        <v>44083</v>
      </c>
      <c r="D29" s="4">
        <v>44089</v>
      </c>
    </row>
    <row r="30" spans="1:4" ht="27">
      <c r="A30" s="2" t="s">
        <v>179</v>
      </c>
      <c r="B30" s="47" t="s">
        <v>183</v>
      </c>
      <c r="C30" s="4">
        <v>44055</v>
      </c>
      <c r="D30" s="4">
        <v>44063</v>
      </c>
    </row>
    <row r="31" spans="1:4" ht="40.5">
      <c r="A31" s="2" t="s">
        <v>179</v>
      </c>
      <c r="B31" s="47" t="s">
        <v>184</v>
      </c>
      <c r="C31" s="4">
        <v>44036</v>
      </c>
      <c r="D31" s="4">
        <v>44040</v>
      </c>
    </row>
    <row r="32" spans="1:4" ht="27">
      <c r="A32" s="2" t="s">
        <v>179</v>
      </c>
      <c r="B32" s="1" t="s">
        <v>189</v>
      </c>
      <c r="C32" s="4">
        <v>43944</v>
      </c>
      <c r="D32" s="4">
        <v>43956</v>
      </c>
    </row>
    <row r="33" spans="1:4">
      <c r="A33" s="2" t="s">
        <v>179</v>
      </c>
      <c r="B33" s="1" t="s">
        <v>194</v>
      </c>
      <c r="C33" s="4">
        <v>43922</v>
      </c>
      <c r="D33" s="4">
        <v>43956</v>
      </c>
    </row>
    <row r="34" spans="1:4">
      <c r="A34" s="2" t="s">
        <v>179</v>
      </c>
      <c r="B34" s="1" t="s">
        <v>197</v>
      </c>
      <c r="C34" s="4">
        <v>43915</v>
      </c>
      <c r="D34" s="4">
        <v>43956</v>
      </c>
    </row>
    <row r="35" spans="1:4">
      <c r="A35" s="2" t="s">
        <v>179</v>
      </c>
      <c r="B35" s="1" t="s">
        <v>198</v>
      </c>
      <c r="C35" s="4">
        <v>43915</v>
      </c>
      <c r="D35" s="4">
        <v>43956</v>
      </c>
    </row>
    <row r="36" spans="1:4">
      <c r="A36" s="2" t="s">
        <v>179</v>
      </c>
      <c r="B36" s="1" t="s">
        <v>199</v>
      </c>
      <c r="C36" s="4">
        <v>43915</v>
      </c>
      <c r="D36" s="4">
        <v>43956</v>
      </c>
    </row>
    <row r="37" spans="1:4" ht="40.5">
      <c r="A37" s="2" t="s">
        <v>179</v>
      </c>
      <c r="B37" s="1" t="s">
        <v>202</v>
      </c>
      <c r="C37" s="4">
        <v>43913</v>
      </c>
      <c r="D37" s="4">
        <v>43956</v>
      </c>
    </row>
    <row r="38" spans="1:4">
      <c r="A38" s="2" t="s">
        <v>179</v>
      </c>
      <c r="B38" s="1" t="s">
        <v>205</v>
      </c>
      <c r="C38" s="4">
        <v>43908</v>
      </c>
      <c r="D38" s="4">
        <v>43956</v>
      </c>
    </row>
    <row r="39" spans="1:4" ht="27">
      <c r="A39" s="2" t="s">
        <v>179</v>
      </c>
      <c r="B39" s="1" t="s">
        <v>206</v>
      </c>
      <c r="C39" s="28">
        <v>43906</v>
      </c>
      <c r="D39" s="4">
        <v>43956</v>
      </c>
    </row>
    <row r="40" spans="1:4" ht="27">
      <c r="A40" s="2" t="s">
        <v>209</v>
      </c>
      <c r="B40" s="47" t="s">
        <v>1107</v>
      </c>
      <c r="C40" s="4">
        <v>43949</v>
      </c>
      <c r="D40" s="4">
        <v>43985</v>
      </c>
    </row>
    <row r="41" spans="1:4" ht="27">
      <c r="A41" s="2" t="s">
        <v>225</v>
      </c>
      <c r="B41" s="49" t="s">
        <v>228</v>
      </c>
      <c r="C41" s="4">
        <v>44229</v>
      </c>
      <c r="D41" s="4">
        <v>44231</v>
      </c>
    </row>
    <row r="42" spans="1:4">
      <c r="A42" s="12" t="s">
        <v>256</v>
      </c>
      <c r="B42" s="1" t="s">
        <v>261</v>
      </c>
      <c r="C42" s="28">
        <v>43936</v>
      </c>
      <c r="D42" s="4">
        <v>43956</v>
      </c>
    </row>
    <row r="43" spans="1:4" ht="27">
      <c r="A43" s="12" t="s">
        <v>256</v>
      </c>
      <c r="B43" s="1" t="s">
        <v>262</v>
      </c>
      <c r="C43" s="28">
        <v>43927</v>
      </c>
      <c r="D43" s="4">
        <v>43956</v>
      </c>
    </row>
    <row r="44" spans="1:4">
      <c r="A44" s="12" t="s">
        <v>256</v>
      </c>
      <c r="B44" s="48" t="s">
        <v>263</v>
      </c>
      <c r="C44" s="4">
        <v>43920</v>
      </c>
      <c r="D44" s="4">
        <v>43987</v>
      </c>
    </row>
    <row r="45" spans="1:4">
      <c r="A45" s="12" t="s">
        <v>256</v>
      </c>
      <c r="B45" s="1" t="s">
        <v>264</v>
      </c>
      <c r="C45" s="28">
        <v>43920</v>
      </c>
      <c r="D45" s="4">
        <v>43956</v>
      </c>
    </row>
    <row r="46" spans="1:4" ht="27">
      <c r="A46" s="2" t="s">
        <v>270</v>
      </c>
      <c r="B46" s="51" t="s">
        <v>272</v>
      </c>
      <c r="C46" s="4">
        <v>44265</v>
      </c>
      <c r="D46" s="4">
        <v>44270</v>
      </c>
    </row>
    <row r="47" spans="1:4">
      <c r="A47" s="2" t="s">
        <v>270</v>
      </c>
      <c r="B47" s="47" t="s">
        <v>278</v>
      </c>
      <c r="C47" s="4">
        <v>43963</v>
      </c>
      <c r="D47" s="4">
        <v>43997</v>
      </c>
    </row>
    <row r="48" spans="1:4">
      <c r="A48" s="12" t="s">
        <v>270</v>
      </c>
      <c r="B48" s="1" t="s">
        <v>281</v>
      </c>
      <c r="C48" s="4">
        <v>43928</v>
      </c>
      <c r="D48" s="4">
        <v>43956</v>
      </c>
    </row>
    <row r="49" spans="1:4">
      <c r="A49" s="12" t="s">
        <v>270</v>
      </c>
      <c r="B49" s="1" t="s">
        <v>282</v>
      </c>
      <c r="C49" s="28">
        <v>43924</v>
      </c>
      <c r="D49" s="4">
        <v>43956</v>
      </c>
    </row>
    <row r="50" spans="1:4" s="2" customFormat="1" ht="27">
      <c r="A50" s="12" t="s">
        <v>270</v>
      </c>
      <c r="B50" s="1" t="s">
        <v>283</v>
      </c>
      <c r="C50" s="28">
        <v>43922</v>
      </c>
      <c r="D50" s="4">
        <v>43956</v>
      </c>
    </row>
    <row r="51" spans="1:4">
      <c r="A51" s="12" t="s">
        <v>270</v>
      </c>
      <c r="B51" s="1" t="s">
        <v>286</v>
      </c>
      <c r="C51" s="28">
        <v>43907</v>
      </c>
      <c r="D51" s="4">
        <v>43956</v>
      </c>
    </row>
    <row r="52" spans="1:4">
      <c r="A52" s="2" t="s">
        <v>291</v>
      </c>
      <c r="B52" s="6" t="s">
        <v>293</v>
      </c>
      <c r="C52" s="4">
        <v>44223</v>
      </c>
      <c r="D52" s="4">
        <v>44225</v>
      </c>
    </row>
    <row r="53" spans="1:4">
      <c r="A53" s="12" t="s">
        <v>300</v>
      </c>
      <c r="B53" s="1" t="s">
        <v>306</v>
      </c>
      <c r="C53" s="28">
        <v>43948</v>
      </c>
      <c r="D53" s="4">
        <v>43956</v>
      </c>
    </row>
    <row r="54" spans="1:4">
      <c r="A54" s="2" t="s">
        <v>312</v>
      </c>
      <c r="B54" s="51" t="s">
        <v>317</v>
      </c>
      <c r="C54" s="4">
        <v>44253</v>
      </c>
      <c r="D54" s="4">
        <v>44210</v>
      </c>
    </row>
    <row r="55" spans="1:4">
      <c r="A55" s="2" t="s">
        <v>312</v>
      </c>
      <c r="B55" s="1" t="s">
        <v>327</v>
      </c>
      <c r="C55" s="4">
        <v>43973</v>
      </c>
      <c r="D55" s="4">
        <v>43978</v>
      </c>
    </row>
    <row r="56" spans="1:4">
      <c r="A56" s="2" t="s">
        <v>312</v>
      </c>
      <c r="B56" s="1" t="s">
        <v>329</v>
      </c>
      <c r="C56" s="4">
        <v>43969</v>
      </c>
      <c r="D56" s="4">
        <v>43977</v>
      </c>
    </row>
    <row r="57" spans="1:4">
      <c r="A57" s="2" t="s">
        <v>312</v>
      </c>
      <c r="B57" s="1" t="s">
        <v>331</v>
      </c>
      <c r="C57" s="28">
        <v>43948</v>
      </c>
      <c r="D57" s="4">
        <v>43956</v>
      </c>
    </row>
    <row r="58" spans="1:4" ht="40.5">
      <c r="A58" s="2" t="s">
        <v>337</v>
      </c>
      <c r="B58" s="47" t="s">
        <v>339</v>
      </c>
      <c r="C58" s="4">
        <v>44210</v>
      </c>
      <c r="D58" s="4">
        <v>44266</v>
      </c>
    </row>
    <row r="59" spans="1:4" ht="54">
      <c r="A59" s="2" t="s">
        <v>337</v>
      </c>
      <c r="B59" s="47" t="s">
        <v>342</v>
      </c>
      <c r="C59" s="4">
        <v>44203</v>
      </c>
      <c r="D59" s="4">
        <v>44266</v>
      </c>
    </row>
    <row r="60" spans="1:4">
      <c r="A60" s="12" t="s">
        <v>337</v>
      </c>
      <c r="B60" s="1" t="s">
        <v>346</v>
      </c>
      <c r="C60" s="4">
        <v>43923</v>
      </c>
      <c r="D60" s="4">
        <v>43956</v>
      </c>
    </row>
    <row r="61" spans="1:4">
      <c r="A61" s="12" t="s">
        <v>337</v>
      </c>
      <c r="B61" s="1" t="s">
        <v>348</v>
      </c>
      <c r="C61" s="4">
        <v>43910</v>
      </c>
      <c r="D61" s="4">
        <v>43956</v>
      </c>
    </row>
    <row r="62" spans="1:4">
      <c r="A62" s="12" t="s">
        <v>337</v>
      </c>
      <c r="B62" s="1" t="s">
        <v>350</v>
      </c>
      <c r="C62" s="4">
        <v>43903</v>
      </c>
      <c r="D62" s="4">
        <v>43956</v>
      </c>
    </row>
    <row r="63" spans="1:4" ht="27">
      <c r="A63" s="2" t="s">
        <v>352</v>
      </c>
      <c r="B63" s="49" t="s">
        <v>353</v>
      </c>
      <c r="C63" s="4">
        <v>44221</v>
      </c>
      <c r="D63" s="4">
        <v>44224</v>
      </c>
    </row>
    <row r="64" spans="1:4">
      <c r="A64" s="12" t="s">
        <v>352</v>
      </c>
      <c r="B64" s="1" t="s">
        <v>355</v>
      </c>
      <c r="C64" s="28">
        <v>43924</v>
      </c>
      <c r="D64" s="4">
        <v>43956</v>
      </c>
    </row>
    <row r="65" spans="1:4" ht="27">
      <c r="A65" s="2" t="s">
        <v>359</v>
      </c>
      <c r="B65" s="1" t="s">
        <v>365</v>
      </c>
      <c r="C65" s="4">
        <v>43985</v>
      </c>
      <c r="D65" s="4">
        <v>43990</v>
      </c>
    </row>
    <row r="66" spans="1:4">
      <c r="A66" s="12" t="s">
        <v>369</v>
      </c>
      <c r="B66" s="11" t="s">
        <v>374</v>
      </c>
      <c r="C66" s="34">
        <v>43969</v>
      </c>
      <c r="D66" s="28">
        <v>43981</v>
      </c>
    </row>
    <row r="67" spans="1:4">
      <c r="A67" s="12" t="s">
        <v>369</v>
      </c>
      <c r="B67" s="1" t="s">
        <v>377</v>
      </c>
      <c r="C67" s="28">
        <v>43936</v>
      </c>
      <c r="D67" s="4">
        <v>43956</v>
      </c>
    </row>
    <row r="68" spans="1:4">
      <c r="A68" s="12" t="s">
        <v>369</v>
      </c>
      <c r="B68" s="24" t="s">
        <v>378</v>
      </c>
      <c r="C68" s="34">
        <v>43931</v>
      </c>
      <c r="D68" s="28">
        <v>43981</v>
      </c>
    </row>
    <row r="69" spans="1:4">
      <c r="A69" s="12" t="s">
        <v>369</v>
      </c>
      <c r="B69" s="1" t="s">
        <v>379</v>
      </c>
      <c r="C69" s="28">
        <v>43930</v>
      </c>
      <c r="D69" s="4">
        <v>43956</v>
      </c>
    </row>
    <row r="70" spans="1:4">
      <c r="A70" s="12" t="s">
        <v>369</v>
      </c>
      <c r="B70" s="1" t="s">
        <v>387</v>
      </c>
      <c r="C70" s="28">
        <v>43913</v>
      </c>
      <c r="D70" s="4">
        <v>43956</v>
      </c>
    </row>
    <row r="71" spans="1:4">
      <c r="A71" s="12" t="s">
        <v>369</v>
      </c>
      <c r="B71" s="1" t="s">
        <v>388</v>
      </c>
      <c r="C71" s="28">
        <v>43913</v>
      </c>
      <c r="D71" s="4">
        <v>43956</v>
      </c>
    </row>
    <row r="72" spans="1:4">
      <c r="A72" s="12" t="s">
        <v>369</v>
      </c>
      <c r="B72" s="1" t="s">
        <v>389</v>
      </c>
      <c r="C72" s="28">
        <v>43910</v>
      </c>
      <c r="D72" s="4">
        <v>43956</v>
      </c>
    </row>
    <row r="73" spans="1:4" ht="27">
      <c r="A73" s="2" t="s">
        <v>392</v>
      </c>
      <c r="B73" s="47" t="s">
        <v>397</v>
      </c>
      <c r="C73" s="4">
        <v>44095</v>
      </c>
      <c r="D73" s="28">
        <v>44098</v>
      </c>
    </row>
    <row r="74" spans="1:4" ht="27">
      <c r="A74" s="12" t="s">
        <v>392</v>
      </c>
      <c r="B74" s="1" t="s">
        <v>405</v>
      </c>
      <c r="C74" s="28">
        <v>43926</v>
      </c>
      <c r="D74" s="4">
        <v>43956</v>
      </c>
    </row>
    <row r="75" spans="1:4" ht="27">
      <c r="A75" s="12" t="s">
        <v>392</v>
      </c>
      <c r="B75" s="1" t="s">
        <v>406</v>
      </c>
      <c r="C75" s="28">
        <v>43921</v>
      </c>
      <c r="D75" s="4">
        <v>43956</v>
      </c>
    </row>
    <row r="76" spans="1:4">
      <c r="A76" s="12" t="s">
        <v>414</v>
      </c>
      <c r="B76" s="1" t="s">
        <v>421</v>
      </c>
      <c r="C76" s="28">
        <v>43917</v>
      </c>
      <c r="D76" s="4">
        <v>43956</v>
      </c>
    </row>
    <row r="77" spans="1:4">
      <c r="A77" s="2" t="s">
        <v>424</v>
      </c>
      <c r="B77" s="51" t="s">
        <v>425</v>
      </c>
      <c r="C77" s="4">
        <v>44236</v>
      </c>
      <c r="D77" s="4">
        <v>44256</v>
      </c>
    </row>
    <row r="78" spans="1:4" ht="27">
      <c r="A78" s="2" t="s">
        <v>424</v>
      </c>
      <c r="B78" s="51" t="s">
        <v>426</v>
      </c>
      <c r="C78" s="4">
        <v>44235</v>
      </c>
      <c r="D78" s="4">
        <v>44256</v>
      </c>
    </row>
    <row r="79" spans="1:4" ht="27">
      <c r="A79" s="2" t="s">
        <v>424</v>
      </c>
      <c r="B79" s="49" t="s">
        <v>427</v>
      </c>
      <c r="C79" s="4">
        <v>44232</v>
      </c>
      <c r="D79" s="4">
        <v>44236</v>
      </c>
    </row>
    <row r="80" spans="1:4">
      <c r="A80" s="2" t="s">
        <v>424</v>
      </c>
      <c r="B80" s="31" t="s">
        <v>438</v>
      </c>
      <c r="C80" s="4">
        <v>43952</v>
      </c>
      <c r="D80" s="4">
        <v>43979</v>
      </c>
    </row>
    <row r="81" spans="1:4">
      <c r="A81" s="2" t="s">
        <v>424</v>
      </c>
      <c r="B81" s="1" t="s">
        <v>439</v>
      </c>
      <c r="C81" s="28">
        <v>43945</v>
      </c>
      <c r="D81" s="4">
        <v>43956</v>
      </c>
    </row>
    <row r="82" spans="1:4">
      <c r="A82" s="2" t="s">
        <v>424</v>
      </c>
      <c r="B82" s="1" t="s">
        <v>440</v>
      </c>
      <c r="C82" s="4">
        <v>43938</v>
      </c>
      <c r="D82" s="4">
        <v>43956</v>
      </c>
    </row>
    <row r="83" spans="1:4" ht="27">
      <c r="A83" s="2" t="s">
        <v>458</v>
      </c>
      <c r="B83" s="51" t="s">
        <v>460</v>
      </c>
      <c r="C83" s="4">
        <v>44194</v>
      </c>
      <c r="D83" s="4">
        <v>44196</v>
      </c>
    </row>
    <row r="84" spans="1:4">
      <c r="A84" s="2" t="s">
        <v>458</v>
      </c>
      <c r="B84" s="6" t="s">
        <v>462</v>
      </c>
      <c r="C84" s="4">
        <v>44137</v>
      </c>
      <c r="D84" s="4">
        <v>44203</v>
      </c>
    </row>
    <row r="85" spans="1:4">
      <c r="A85" s="2" t="s">
        <v>458</v>
      </c>
      <c r="B85" s="31" t="s">
        <v>466</v>
      </c>
      <c r="C85" s="4">
        <v>43962</v>
      </c>
      <c r="D85" s="4">
        <v>43970</v>
      </c>
    </row>
    <row r="86" spans="1:4" ht="27">
      <c r="A86" s="2" t="s">
        <v>458</v>
      </c>
      <c r="B86" s="1" t="s">
        <v>467</v>
      </c>
      <c r="C86" s="4">
        <v>43956</v>
      </c>
      <c r="D86" s="4">
        <v>43959</v>
      </c>
    </row>
    <row r="87" spans="1:4">
      <c r="A87" s="2" t="s">
        <v>458</v>
      </c>
      <c r="B87" s="48" t="s">
        <v>468</v>
      </c>
      <c r="C87" s="4">
        <v>43955</v>
      </c>
      <c r="D87" s="4">
        <v>43997</v>
      </c>
    </row>
    <row r="88" spans="1:4" ht="27">
      <c r="A88" s="2" t="s">
        <v>458</v>
      </c>
      <c r="B88" s="1" t="s">
        <v>469</v>
      </c>
      <c r="C88" s="4">
        <v>43951</v>
      </c>
      <c r="D88" s="4">
        <v>43959</v>
      </c>
    </row>
    <row r="89" spans="1:4">
      <c r="A89" s="2" t="s">
        <v>458</v>
      </c>
      <c r="B89" s="1" t="s">
        <v>470</v>
      </c>
      <c r="C89" s="28">
        <v>43948</v>
      </c>
      <c r="D89" s="4">
        <v>43956</v>
      </c>
    </row>
    <row r="90" spans="1:4" ht="27">
      <c r="A90" s="2" t="s">
        <v>458</v>
      </c>
      <c r="B90" s="1" t="s">
        <v>477</v>
      </c>
      <c r="C90" s="28">
        <v>43923</v>
      </c>
      <c r="D90" s="4">
        <v>43956</v>
      </c>
    </row>
    <row r="91" spans="1:4" ht="27">
      <c r="A91" s="2" t="s">
        <v>458</v>
      </c>
      <c r="B91" s="1" t="s">
        <v>478</v>
      </c>
      <c r="C91" s="28">
        <v>43916</v>
      </c>
      <c r="D91" s="4">
        <v>43956</v>
      </c>
    </row>
    <row r="92" spans="1:4" ht="27">
      <c r="A92" s="2" t="s">
        <v>458</v>
      </c>
      <c r="B92" s="47" t="s">
        <v>479</v>
      </c>
      <c r="C92" s="4">
        <v>43916</v>
      </c>
      <c r="D92" s="4">
        <v>43997</v>
      </c>
    </row>
    <row r="93" spans="1:4" ht="27">
      <c r="A93" s="2" t="s">
        <v>482</v>
      </c>
      <c r="B93" s="51" t="s">
        <v>483</v>
      </c>
      <c r="C93" s="4">
        <v>44250</v>
      </c>
      <c r="D93" s="4">
        <v>44256</v>
      </c>
    </row>
    <row r="94" spans="1:4" ht="40.5">
      <c r="A94" s="2" t="s">
        <v>482</v>
      </c>
      <c r="B94" s="47" t="s">
        <v>492</v>
      </c>
      <c r="C94" s="4">
        <v>44119</v>
      </c>
      <c r="D94" s="4">
        <v>44126</v>
      </c>
    </row>
    <row r="95" spans="1:4" ht="27">
      <c r="A95" s="2" t="s">
        <v>482</v>
      </c>
      <c r="B95" s="49" t="s">
        <v>496</v>
      </c>
      <c r="C95" s="4">
        <v>44049</v>
      </c>
      <c r="D95" s="4">
        <v>44055</v>
      </c>
    </row>
    <row r="96" spans="1:4" ht="27">
      <c r="A96" s="2" t="s">
        <v>482</v>
      </c>
      <c r="B96" s="51" t="s">
        <v>502</v>
      </c>
      <c r="C96" s="4">
        <v>44000</v>
      </c>
      <c r="D96" s="4">
        <v>44169</v>
      </c>
    </row>
    <row r="97" spans="1:4">
      <c r="A97" s="2" t="s">
        <v>482</v>
      </c>
      <c r="B97" s="48" t="s">
        <v>503</v>
      </c>
      <c r="C97" s="4">
        <v>43999</v>
      </c>
      <c r="D97" s="4">
        <v>44000</v>
      </c>
    </row>
    <row r="98" spans="1:4">
      <c r="A98" s="2" t="s">
        <v>482</v>
      </c>
      <c r="B98" s="51" t="s">
        <v>504</v>
      </c>
      <c r="C98" s="4">
        <v>43999</v>
      </c>
      <c r="D98" s="4">
        <v>44169</v>
      </c>
    </row>
    <row r="99" spans="1:4" ht="27">
      <c r="A99" s="2" t="s">
        <v>482</v>
      </c>
      <c r="B99" s="1" t="s">
        <v>506</v>
      </c>
      <c r="C99" s="4">
        <v>43971</v>
      </c>
      <c r="D99" s="28">
        <v>43973</v>
      </c>
    </row>
    <row r="100" spans="1:4" ht="27">
      <c r="A100" s="2" t="s">
        <v>482</v>
      </c>
      <c r="B100" s="1" t="s">
        <v>508</v>
      </c>
      <c r="C100" s="28">
        <v>43951</v>
      </c>
      <c r="D100" s="4">
        <v>43956</v>
      </c>
    </row>
    <row r="101" spans="1:4" ht="27">
      <c r="A101" s="2" t="s">
        <v>482</v>
      </c>
      <c r="B101" s="1" t="s">
        <v>509</v>
      </c>
      <c r="C101" s="28">
        <v>43951</v>
      </c>
      <c r="D101" s="4">
        <v>43956</v>
      </c>
    </row>
    <row r="102" spans="1:4" ht="27">
      <c r="A102" s="2" t="s">
        <v>482</v>
      </c>
      <c r="B102" s="47" t="s">
        <v>519</v>
      </c>
      <c r="C102" s="28">
        <v>43910</v>
      </c>
      <c r="D102" s="4">
        <v>43956</v>
      </c>
    </row>
    <row r="103" spans="1:4" ht="27">
      <c r="A103" s="2" t="s">
        <v>522</v>
      </c>
      <c r="B103" s="49" t="s">
        <v>523</v>
      </c>
      <c r="C103" s="4">
        <v>44245</v>
      </c>
      <c r="D103" s="4">
        <v>44246</v>
      </c>
    </row>
    <row r="104" spans="1:4">
      <c r="A104" s="2" t="s">
        <v>522</v>
      </c>
      <c r="B104" s="6" t="s">
        <v>526</v>
      </c>
      <c r="C104" s="4">
        <v>44235</v>
      </c>
      <c r="D104" s="4">
        <v>44239</v>
      </c>
    </row>
    <row r="105" spans="1:4" ht="27">
      <c r="A105" s="2" t="s">
        <v>522</v>
      </c>
      <c r="B105" s="49" t="s">
        <v>530</v>
      </c>
      <c r="C105" s="4">
        <v>44207</v>
      </c>
      <c r="D105" s="4">
        <v>44217</v>
      </c>
    </row>
    <row r="106" spans="1:4">
      <c r="A106" s="2" t="s">
        <v>522</v>
      </c>
      <c r="B106" s="48" t="s">
        <v>533</v>
      </c>
      <c r="C106" s="4">
        <v>44001</v>
      </c>
      <c r="D106" s="4">
        <v>44004</v>
      </c>
    </row>
    <row r="107" spans="1:4" ht="27">
      <c r="A107" s="12" t="s">
        <v>522</v>
      </c>
      <c r="B107" s="1" t="s">
        <v>541</v>
      </c>
      <c r="C107" s="28">
        <v>43928</v>
      </c>
      <c r="D107" s="4">
        <v>43956</v>
      </c>
    </row>
    <row r="108" spans="1:4" ht="27">
      <c r="A108" s="12" t="s">
        <v>522</v>
      </c>
      <c r="B108" s="1" t="s">
        <v>544</v>
      </c>
      <c r="C108" s="28">
        <v>43906</v>
      </c>
      <c r="D108" s="4">
        <v>43956</v>
      </c>
    </row>
    <row r="109" spans="1:4">
      <c r="A109" s="2" t="s">
        <v>546</v>
      </c>
      <c r="B109" s="1" t="s">
        <v>547</v>
      </c>
      <c r="C109" s="4">
        <v>44286</v>
      </c>
      <c r="D109" s="4">
        <v>44291</v>
      </c>
    </row>
    <row r="110" spans="1:4">
      <c r="A110" s="2" t="s">
        <v>546</v>
      </c>
      <c r="B110" s="1" t="s">
        <v>548</v>
      </c>
      <c r="C110" s="4">
        <v>44279</v>
      </c>
      <c r="D110" s="4">
        <v>44291</v>
      </c>
    </row>
    <row r="111" spans="1:4">
      <c r="A111" s="2" t="s">
        <v>546</v>
      </c>
      <c r="B111" s="6" t="s">
        <v>549</v>
      </c>
      <c r="C111" s="4">
        <v>44258</v>
      </c>
      <c r="D111" s="4">
        <v>44266</v>
      </c>
    </row>
    <row r="112" spans="1:4">
      <c r="A112" s="2" t="s">
        <v>546</v>
      </c>
      <c r="B112" s="48" t="s">
        <v>550</v>
      </c>
      <c r="C112" s="4">
        <v>44104</v>
      </c>
      <c r="D112" s="28">
        <v>44110</v>
      </c>
    </row>
    <row r="113" spans="1:4">
      <c r="A113" s="2" t="s">
        <v>546</v>
      </c>
      <c r="B113" s="48" t="s">
        <v>551</v>
      </c>
      <c r="C113" s="4">
        <v>44068</v>
      </c>
      <c r="D113" s="4">
        <v>44076</v>
      </c>
    </row>
    <row r="114" spans="1:4">
      <c r="A114" s="2" t="s">
        <v>546</v>
      </c>
      <c r="B114" s="48" t="s">
        <v>559</v>
      </c>
      <c r="C114" s="4">
        <v>43914</v>
      </c>
      <c r="D114" s="4">
        <v>43956</v>
      </c>
    </row>
    <row r="115" spans="1:4" ht="27">
      <c r="A115" s="2" t="s">
        <v>563</v>
      </c>
      <c r="B115" s="51" t="s">
        <v>566</v>
      </c>
      <c r="C115" s="4">
        <v>44211</v>
      </c>
      <c r="D115" s="4">
        <v>44217</v>
      </c>
    </row>
    <row r="116" spans="1:4">
      <c r="A116" s="12" t="s">
        <v>563</v>
      </c>
      <c r="B116" s="1" t="s">
        <v>580</v>
      </c>
      <c r="C116" s="28">
        <v>43929</v>
      </c>
      <c r="D116" s="4">
        <v>43956</v>
      </c>
    </row>
    <row r="117" spans="1:4" ht="27">
      <c r="A117" s="2" t="s">
        <v>596</v>
      </c>
      <c r="B117" s="51" t="s">
        <v>597</v>
      </c>
      <c r="C117" s="4">
        <v>44211</v>
      </c>
      <c r="D117" s="4">
        <v>44235</v>
      </c>
    </row>
    <row r="118" spans="1:4" ht="27">
      <c r="A118" s="2" t="s">
        <v>604</v>
      </c>
      <c r="B118" s="47" t="s">
        <v>610</v>
      </c>
      <c r="C118" s="4">
        <v>43984</v>
      </c>
      <c r="D118" s="4">
        <v>43986</v>
      </c>
    </row>
    <row r="119" spans="1:4">
      <c r="A119" s="2" t="s">
        <v>604</v>
      </c>
      <c r="B119" s="1" t="s">
        <v>613</v>
      </c>
      <c r="C119" s="28">
        <v>43930</v>
      </c>
      <c r="D119" s="4">
        <v>43956</v>
      </c>
    </row>
    <row r="120" spans="1:4">
      <c r="A120" s="2" t="s">
        <v>604</v>
      </c>
      <c r="B120" s="1" t="s">
        <v>616</v>
      </c>
      <c r="C120" s="28">
        <v>43915</v>
      </c>
      <c r="D120" s="4">
        <v>43956</v>
      </c>
    </row>
    <row r="121" spans="1:4" ht="27">
      <c r="A121" s="2" t="s">
        <v>618</v>
      </c>
      <c r="B121" s="47" t="s">
        <v>621</v>
      </c>
      <c r="C121" s="4">
        <v>43999</v>
      </c>
      <c r="D121" s="4">
        <v>44001</v>
      </c>
    </row>
    <row r="122" spans="1:4" ht="27">
      <c r="A122" s="12" t="s">
        <v>618</v>
      </c>
      <c r="B122" s="1" t="s">
        <v>622</v>
      </c>
      <c r="C122" s="28">
        <v>43945</v>
      </c>
      <c r="D122" s="4">
        <v>43956</v>
      </c>
    </row>
    <row r="123" spans="1:4" ht="40.5">
      <c r="A123" s="2" t="s">
        <v>629</v>
      </c>
      <c r="B123" s="49" t="s">
        <v>631</v>
      </c>
      <c r="C123" s="4">
        <v>44256</v>
      </c>
      <c r="D123" s="4">
        <v>43959</v>
      </c>
    </row>
    <row r="124" spans="1:4" ht="27">
      <c r="A124" s="2" t="s">
        <v>629</v>
      </c>
      <c r="B124" s="47" t="s">
        <v>635</v>
      </c>
      <c r="C124" s="4">
        <v>44112</v>
      </c>
      <c r="D124" s="4">
        <v>44116</v>
      </c>
    </row>
    <row r="125" spans="1:4" ht="27">
      <c r="A125" s="2" t="s">
        <v>629</v>
      </c>
      <c r="B125" s="51" t="s">
        <v>637</v>
      </c>
      <c r="C125" s="4">
        <v>44088</v>
      </c>
      <c r="D125" s="4">
        <v>43969</v>
      </c>
    </row>
    <row r="126" spans="1:4" ht="27">
      <c r="A126" s="2" t="s">
        <v>629</v>
      </c>
      <c r="B126" s="49" t="s">
        <v>641</v>
      </c>
      <c r="C126" s="4">
        <v>44053</v>
      </c>
      <c r="D126" s="4">
        <v>44055</v>
      </c>
    </row>
    <row r="127" spans="1:4" ht="27">
      <c r="A127" s="2" t="s">
        <v>629</v>
      </c>
      <c r="B127" s="1" t="s">
        <v>652</v>
      </c>
      <c r="C127" s="4">
        <v>43965</v>
      </c>
      <c r="D127" s="4">
        <v>43966</v>
      </c>
    </row>
    <row r="128" spans="1:4">
      <c r="A128" s="2" t="s">
        <v>629</v>
      </c>
      <c r="B128" s="1" t="s">
        <v>657</v>
      </c>
      <c r="C128" s="28">
        <v>43950</v>
      </c>
      <c r="D128" s="4">
        <v>43956</v>
      </c>
    </row>
    <row r="129" spans="1:4" ht="27">
      <c r="A129" s="2" t="s">
        <v>629</v>
      </c>
      <c r="B129" s="1" t="s">
        <v>658</v>
      </c>
      <c r="C129" s="28">
        <v>43948</v>
      </c>
      <c r="D129" s="4">
        <v>43956</v>
      </c>
    </row>
    <row r="130" spans="1:4" ht="40.5">
      <c r="A130" s="2" t="s">
        <v>629</v>
      </c>
      <c r="B130" s="1" t="s">
        <v>660</v>
      </c>
      <c r="C130" s="28">
        <v>43943</v>
      </c>
      <c r="D130" s="4">
        <v>43956</v>
      </c>
    </row>
    <row r="131" spans="1:4">
      <c r="A131" s="2" t="s">
        <v>629</v>
      </c>
      <c r="B131" s="1" t="s">
        <v>661</v>
      </c>
      <c r="C131" s="28">
        <v>43942</v>
      </c>
      <c r="D131" s="4">
        <v>43956</v>
      </c>
    </row>
    <row r="132" spans="1:4">
      <c r="A132" s="2" t="s">
        <v>629</v>
      </c>
      <c r="B132" s="1" t="s">
        <v>662</v>
      </c>
      <c r="C132" s="28">
        <v>43942</v>
      </c>
      <c r="D132" s="4">
        <v>43956</v>
      </c>
    </row>
    <row r="133" spans="1:4">
      <c r="A133" s="2" t="s">
        <v>629</v>
      </c>
      <c r="B133" s="1" t="s">
        <v>665</v>
      </c>
      <c r="C133" s="28">
        <v>43934</v>
      </c>
      <c r="D133" s="4">
        <v>43956</v>
      </c>
    </row>
    <row r="134" spans="1:4">
      <c r="A134" s="2" t="s">
        <v>629</v>
      </c>
      <c r="B134" s="1" t="s">
        <v>667</v>
      </c>
      <c r="C134" s="28">
        <v>43934</v>
      </c>
      <c r="D134" s="4">
        <v>43956</v>
      </c>
    </row>
    <row r="135" spans="1:4" ht="27">
      <c r="A135" s="2" t="s">
        <v>629</v>
      </c>
      <c r="B135" s="1" t="s">
        <v>670</v>
      </c>
      <c r="C135" s="28">
        <v>43924</v>
      </c>
      <c r="D135" s="4">
        <v>43956</v>
      </c>
    </row>
    <row r="136" spans="1:4">
      <c r="A136" s="2" t="s">
        <v>629</v>
      </c>
      <c r="B136" s="1" t="s">
        <v>672</v>
      </c>
      <c r="C136" s="28">
        <v>43910</v>
      </c>
      <c r="D136" s="4">
        <v>43956</v>
      </c>
    </row>
    <row r="137" spans="1:4">
      <c r="A137" s="2" t="s">
        <v>629</v>
      </c>
      <c r="B137" s="1" t="s">
        <v>675</v>
      </c>
      <c r="C137" s="28">
        <v>43908</v>
      </c>
      <c r="D137" s="4">
        <v>43956</v>
      </c>
    </row>
    <row r="138" spans="1:4">
      <c r="A138" s="2" t="s">
        <v>629</v>
      </c>
      <c r="B138" s="1" t="s">
        <v>677</v>
      </c>
      <c r="C138" s="28">
        <v>43906</v>
      </c>
      <c r="D138" s="4">
        <v>43956</v>
      </c>
    </row>
    <row r="139" spans="1:4" ht="40.5">
      <c r="A139" s="12" t="s">
        <v>680</v>
      </c>
      <c r="B139" s="1" t="s">
        <v>690</v>
      </c>
      <c r="C139" s="28">
        <v>43944</v>
      </c>
      <c r="D139" s="4">
        <v>43956</v>
      </c>
    </row>
    <row r="140" spans="1:4">
      <c r="A140" s="12" t="s">
        <v>680</v>
      </c>
      <c r="B140" s="1" t="s">
        <v>694</v>
      </c>
      <c r="C140" s="28">
        <v>43915</v>
      </c>
      <c r="D140" s="4">
        <v>43956</v>
      </c>
    </row>
    <row r="141" spans="1:4">
      <c r="A141" s="2" t="s">
        <v>697</v>
      </c>
      <c r="B141" s="55" t="s">
        <v>699</v>
      </c>
      <c r="C141" s="4">
        <v>44239</v>
      </c>
      <c r="D141" s="4">
        <v>43978</v>
      </c>
    </row>
    <row r="142" spans="1:4" ht="27">
      <c r="A142" s="2" t="s">
        <v>697</v>
      </c>
      <c r="B142" s="49" t="s">
        <v>701</v>
      </c>
      <c r="C142" s="4">
        <v>44208</v>
      </c>
      <c r="D142" s="4">
        <v>44035</v>
      </c>
    </row>
    <row r="143" spans="1:4">
      <c r="A143" s="2" t="s">
        <v>697</v>
      </c>
      <c r="B143" s="6" t="s">
        <v>702</v>
      </c>
      <c r="C143" s="4">
        <v>44204</v>
      </c>
      <c r="D143" s="4">
        <v>44210</v>
      </c>
    </row>
    <row r="144" spans="1:4" ht="27">
      <c r="A144" s="2" t="s">
        <v>697</v>
      </c>
      <c r="B144" s="47" t="s">
        <v>704</v>
      </c>
      <c r="C144" s="4">
        <v>44084</v>
      </c>
      <c r="D144" s="4">
        <v>44089</v>
      </c>
    </row>
    <row r="145" spans="1:4" ht="27">
      <c r="A145" s="2" t="s">
        <v>697</v>
      </c>
      <c r="B145" s="51" t="s">
        <v>707</v>
      </c>
      <c r="C145" s="28">
        <v>44021</v>
      </c>
      <c r="D145" s="4">
        <v>43956</v>
      </c>
    </row>
    <row r="146" spans="1:4" ht="27">
      <c r="A146" s="2" t="s">
        <v>697</v>
      </c>
      <c r="B146" s="47" t="s">
        <v>713</v>
      </c>
      <c r="C146" s="4">
        <v>43952</v>
      </c>
      <c r="D146" s="4">
        <v>43997</v>
      </c>
    </row>
    <row r="147" spans="1:4" ht="40.5">
      <c r="A147" s="2" t="s">
        <v>697</v>
      </c>
      <c r="B147" s="1" t="s">
        <v>714</v>
      </c>
      <c r="C147" s="28">
        <v>43952</v>
      </c>
      <c r="D147" s="4">
        <v>43956</v>
      </c>
    </row>
    <row r="148" spans="1:4">
      <c r="A148" s="2" t="s">
        <v>697</v>
      </c>
      <c r="B148" s="1" t="s">
        <v>721</v>
      </c>
      <c r="C148" s="35">
        <v>43922</v>
      </c>
      <c r="D148" s="4">
        <v>43956</v>
      </c>
    </row>
    <row r="149" spans="1:4" ht="54">
      <c r="A149" s="2" t="s">
        <v>697</v>
      </c>
      <c r="B149" s="1" t="s">
        <v>725</v>
      </c>
      <c r="C149" s="28">
        <v>43913</v>
      </c>
      <c r="D149" s="4">
        <v>43956</v>
      </c>
    </row>
    <row r="150" spans="1:4" ht="40.5">
      <c r="A150" s="2" t="s">
        <v>697</v>
      </c>
      <c r="B150" s="1" t="s">
        <v>729</v>
      </c>
      <c r="C150" s="28">
        <v>43908</v>
      </c>
      <c r="D150" s="4">
        <v>43956</v>
      </c>
    </row>
    <row r="151" spans="1:4">
      <c r="A151" s="2" t="s">
        <v>697</v>
      </c>
      <c r="B151" s="1" t="s">
        <v>730</v>
      </c>
      <c r="C151" s="28">
        <v>43905</v>
      </c>
      <c r="D151" s="4">
        <v>43956</v>
      </c>
    </row>
    <row r="152" spans="1:4" ht="27">
      <c r="A152" s="2" t="s">
        <v>734</v>
      </c>
      <c r="B152" s="47" t="s">
        <v>738</v>
      </c>
      <c r="C152" s="4">
        <v>43998</v>
      </c>
      <c r="D152" s="4">
        <v>44004</v>
      </c>
    </row>
    <row r="153" spans="1:4" ht="27">
      <c r="A153" s="2" t="s">
        <v>734</v>
      </c>
      <c r="B153" s="1" t="s">
        <v>739</v>
      </c>
      <c r="C153" s="4">
        <v>43958</v>
      </c>
      <c r="D153" s="28">
        <v>43973</v>
      </c>
    </row>
    <row r="154" spans="1:4" ht="40.5">
      <c r="A154" s="2" t="s">
        <v>734</v>
      </c>
      <c r="B154" s="47" t="s">
        <v>741</v>
      </c>
      <c r="C154" s="4">
        <v>43952</v>
      </c>
      <c r="D154" s="4">
        <v>43997</v>
      </c>
    </row>
    <row r="155" spans="1:4" ht="27">
      <c r="A155" s="2" t="s">
        <v>734</v>
      </c>
      <c r="B155" s="47" t="s">
        <v>742</v>
      </c>
      <c r="C155" s="4">
        <v>43952</v>
      </c>
      <c r="D155" s="4">
        <v>43997</v>
      </c>
    </row>
    <row r="156" spans="1:4" ht="27">
      <c r="A156" s="2" t="s">
        <v>734</v>
      </c>
      <c r="B156" s="1" t="s">
        <v>752</v>
      </c>
      <c r="C156" s="28">
        <v>43914</v>
      </c>
      <c r="D156" s="4">
        <v>43956</v>
      </c>
    </row>
    <row r="157" spans="1:4" ht="27">
      <c r="A157" s="2" t="s">
        <v>756</v>
      </c>
      <c r="B157" s="47" t="s">
        <v>759</v>
      </c>
      <c r="C157" s="4">
        <v>44040</v>
      </c>
      <c r="D157" s="4">
        <v>44053</v>
      </c>
    </row>
    <row r="158" spans="1:4" ht="27">
      <c r="A158" s="2" t="s">
        <v>756</v>
      </c>
      <c r="B158" s="47" t="s">
        <v>760</v>
      </c>
      <c r="C158" s="4">
        <v>43937</v>
      </c>
      <c r="D158" s="4">
        <v>44053</v>
      </c>
    </row>
    <row r="159" spans="1:4" ht="27">
      <c r="A159" s="2" t="s">
        <v>756</v>
      </c>
      <c r="B159" s="47" t="s">
        <v>762</v>
      </c>
      <c r="C159" s="4">
        <v>43915</v>
      </c>
      <c r="D159" s="4">
        <v>43956</v>
      </c>
    </row>
    <row r="160" spans="1:4">
      <c r="A160" s="2" t="s">
        <v>766</v>
      </c>
      <c r="B160" s="31" t="s">
        <v>770</v>
      </c>
      <c r="C160" s="4">
        <v>43971</v>
      </c>
      <c r="D160" s="28">
        <v>43973</v>
      </c>
    </row>
    <row r="161" spans="1:4">
      <c r="A161" s="2" t="s">
        <v>766</v>
      </c>
      <c r="B161" s="31" t="s">
        <v>771</v>
      </c>
      <c r="C161" s="4">
        <v>43971</v>
      </c>
      <c r="D161" s="28">
        <v>43973</v>
      </c>
    </row>
    <row r="162" spans="1:4">
      <c r="A162" s="2" t="s">
        <v>766</v>
      </c>
      <c r="B162" s="31" t="s">
        <v>772</v>
      </c>
      <c r="C162" s="4">
        <v>43964</v>
      </c>
      <c r="D162" s="4">
        <v>43966</v>
      </c>
    </row>
    <row r="163" spans="1:4" ht="40.5">
      <c r="A163" s="2" t="s">
        <v>766</v>
      </c>
      <c r="B163" s="1" t="s">
        <v>776</v>
      </c>
      <c r="C163" s="28">
        <v>43931</v>
      </c>
      <c r="D163" s="4">
        <v>43956</v>
      </c>
    </row>
    <row r="164" spans="1:4" ht="27">
      <c r="A164" s="2" t="s">
        <v>766</v>
      </c>
      <c r="B164" s="36" t="s">
        <v>780</v>
      </c>
      <c r="C164" s="28">
        <v>43913</v>
      </c>
      <c r="D164" s="4">
        <v>43956</v>
      </c>
    </row>
    <row r="165" spans="1:4" ht="40.5">
      <c r="A165" s="2" t="s">
        <v>766</v>
      </c>
      <c r="B165" s="47" t="s">
        <v>781</v>
      </c>
      <c r="C165" s="4">
        <v>43913</v>
      </c>
      <c r="D165" s="4">
        <v>43997</v>
      </c>
    </row>
    <row r="166" spans="1:4">
      <c r="A166" s="12" t="s">
        <v>783</v>
      </c>
      <c r="B166" s="1" t="s">
        <v>792</v>
      </c>
      <c r="C166" s="28">
        <v>43937</v>
      </c>
      <c r="D166" s="4">
        <v>43956</v>
      </c>
    </row>
    <row r="167" spans="1:4" ht="27">
      <c r="A167" s="2" t="s">
        <v>796</v>
      </c>
      <c r="B167" s="49" t="s">
        <v>797</v>
      </c>
      <c r="C167" s="4">
        <v>44222</v>
      </c>
      <c r="D167" s="4">
        <v>44155</v>
      </c>
    </row>
    <row r="168" spans="1:4" ht="27">
      <c r="A168" s="2" t="s">
        <v>796</v>
      </c>
      <c r="B168" s="51" t="s">
        <v>799</v>
      </c>
      <c r="C168" s="4">
        <v>44217</v>
      </c>
      <c r="D168" s="4">
        <v>44225</v>
      </c>
    </row>
    <row r="169" spans="1:4" ht="27">
      <c r="A169" s="2" t="s">
        <v>796</v>
      </c>
      <c r="B169" s="51" t="s">
        <v>801</v>
      </c>
      <c r="C169" s="4">
        <v>44207</v>
      </c>
      <c r="D169" s="4">
        <v>44235</v>
      </c>
    </row>
    <row r="170" spans="1:4">
      <c r="A170" s="2" t="s">
        <v>796</v>
      </c>
      <c r="B170" s="6" t="s">
        <v>805</v>
      </c>
      <c r="C170" s="4">
        <v>44147</v>
      </c>
      <c r="D170" s="4">
        <v>44151</v>
      </c>
    </row>
    <row r="171" spans="1:4" ht="27">
      <c r="A171" s="2" t="s">
        <v>796</v>
      </c>
      <c r="B171" s="47" t="s">
        <v>806</v>
      </c>
      <c r="C171" s="4">
        <v>44104</v>
      </c>
      <c r="D171" s="4">
        <v>44105</v>
      </c>
    </row>
    <row r="172" spans="1:4">
      <c r="A172" s="2" t="s">
        <v>796</v>
      </c>
      <c r="B172" s="6" t="s">
        <v>808</v>
      </c>
      <c r="C172" s="4">
        <v>44069</v>
      </c>
      <c r="D172" s="4">
        <v>44070</v>
      </c>
    </row>
    <row r="173" spans="1:4" ht="27">
      <c r="A173" s="12" t="s">
        <v>796</v>
      </c>
      <c r="B173" s="1" t="s">
        <v>815</v>
      </c>
      <c r="C173" s="28">
        <v>43931</v>
      </c>
      <c r="D173" s="4">
        <v>43956</v>
      </c>
    </row>
    <row r="174" spans="1:4" ht="27">
      <c r="A174" s="12" t="s">
        <v>796</v>
      </c>
      <c r="B174" s="1" t="s">
        <v>816</v>
      </c>
      <c r="C174" s="28">
        <v>43931</v>
      </c>
      <c r="D174" s="4">
        <v>43956</v>
      </c>
    </row>
    <row r="175" spans="1:4">
      <c r="A175" s="12" t="s">
        <v>796</v>
      </c>
      <c r="B175" s="1" t="s">
        <v>820</v>
      </c>
      <c r="C175" s="28">
        <v>43915</v>
      </c>
      <c r="D175" s="4">
        <v>43956</v>
      </c>
    </row>
    <row r="176" spans="1:4">
      <c r="A176" s="12" t="s">
        <v>796</v>
      </c>
      <c r="B176" s="1" t="s">
        <v>823</v>
      </c>
      <c r="C176" s="28">
        <v>43907</v>
      </c>
      <c r="D176" s="4">
        <v>43956</v>
      </c>
    </row>
    <row r="177" spans="1:4" ht="27">
      <c r="A177" s="2" t="s">
        <v>825</v>
      </c>
      <c r="B177" s="1" t="s">
        <v>826</v>
      </c>
      <c r="C177" s="4">
        <v>44287</v>
      </c>
      <c r="D177" s="4">
        <v>44294</v>
      </c>
    </row>
    <row r="178" spans="1:4" ht="27">
      <c r="A178" s="12" t="s">
        <v>825</v>
      </c>
      <c r="B178" s="1" t="s">
        <v>848</v>
      </c>
      <c r="C178" s="28">
        <v>43934</v>
      </c>
      <c r="D178" s="4">
        <v>43956</v>
      </c>
    </row>
    <row r="179" spans="1:4" ht="27">
      <c r="A179" s="2" t="s">
        <v>857</v>
      </c>
      <c r="B179" s="1" t="s">
        <v>858</v>
      </c>
      <c r="C179" s="4">
        <v>43983</v>
      </c>
      <c r="D179" s="4">
        <v>43978</v>
      </c>
    </row>
    <row r="180" spans="1:4" ht="27">
      <c r="A180" s="2" t="s">
        <v>877</v>
      </c>
      <c r="B180" s="51" t="s">
        <v>880</v>
      </c>
      <c r="C180" s="4">
        <v>44237</v>
      </c>
      <c r="D180" s="4">
        <v>44239</v>
      </c>
    </row>
    <row r="181" spans="1:4" ht="27">
      <c r="A181" s="2" t="s">
        <v>877</v>
      </c>
      <c r="B181" s="51" t="s">
        <v>881</v>
      </c>
      <c r="C181" s="4">
        <v>44225</v>
      </c>
      <c r="D181" s="4">
        <v>44239</v>
      </c>
    </row>
    <row r="182" spans="1:4" ht="27">
      <c r="A182" s="2" t="s">
        <v>877</v>
      </c>
      <c r="B182" s="47" t="s">
        <v>884</v>
      </c>
      <c r="C182" s="4">
        <v>44000</v>
      </c>
      <c r="D182" s="4">
        <v>44006</v>
      </c>
    </row>
    <row r="183" spans="1:4">
      <c r="A183" s="2" t="s">
        <v>893</v>
      </c>
      <c r="B183" s="51" t="s">
        <v>894</v>
      </c>
      <c r="C183" s="4">
        <v>44270</v>
      </c>
      <c r="D183" s="4">
        <v>44277</v>
      </c>
    </row>
    <row r="184" spans="1:4" ht="81">
      <c r="A184" s="2" t="s">
        <v>893</v>
      </c>
      <c r="B184" s="1" t="s">
        <v>901</v>
      </c>
      <c r="C184" s="4">
        <v>43963</v>
      </c>
      <c r="D184" s="4">
        <v>43966</v>
      </c>
    </row>
    <row r="185" spans="1:4">
      <c r="A185" s="2" t="s">
        <v>893</v>
      </c>
      <c r="B185" s="1" t="s">
        <v>903</v>
      </c>
      <c r="C185" s="28">
        <v>43935</v>
      </c>
      <c r="D185" s="4">
        <v>43956</v>
      </c>
    </row>
    <row r="186" spans="1:4">
      <c r="A186" s="2" t="s">
        <v>893</v>
      </c>
      <c r="B186" s="1" t="s">
        <v>905</v>
      </c>
      <c r="C186" s="28">
        <v>43924</v>
      </c>
      <c r="D186" s="4">
        <v>43956</v>
      </c>
    </row>
    <row r="187" spans="1:4">
      <c r="A187" s="2" t="s">
        <v>893</v>
      </c>
      <c r="B187" s="1" t="s">
        <v>906</v>
      </c>
      <c r="C187" s="28">
        <v>43916</v>
      </c>
      <c r="D187" s="4">
        <v>43956</v>
      </c>
    </row>
    <row r="188" spans="1:4">
      <c r="A188" s="12" t="s">
        <v>909</v>
      </c>
      <c r="B188" s="1" t="s">
        <v>911</v>
      </c>
      <c r="C188" s="35">
        <v>43922</v>
      </c>
      <c r="D188" s="4">
        <v>43956</v>
      </c>
    </row>
    <row r="189" spans="1:4" ht="27">
      <c r="A189" s="2" t="s">
        <v>913</v>
      </c>
      <c r="B189" s="49" t="s">
        <v>914</v>
      </c>
      <c r="C189" s="4">
        <v>44238</v>
      </c>
      <c r="D189" s="4">
        <v>44272</v>
      </c>
    </row>
    <row r="190" spans="1:4" ht="40.5">
      <c r="A190" s="2" t="s">
        <v>913</v>
      </c>
      <c r="B190" s="47" t="s">
        <v>918</v>
      </c>
      <c r="C190" s="4">
        <v>44053</v>
      </c>
      <c r="D190" s="4">
        <v>44054</v>
      </c>
    </row>
    <row r="191" spans="1:4">
      <c r="A191" s="12" t="s">
        <v>913</v>
      </c>
      <c r="B191" s="1" t="s">
        <v>923</v>
      </c>
      <c r="C191" s="28">
        <v>43922</v>
      </c>
      <c r="D191" s="4">
        <v>43956</v>
      </c>
    </row>
    <row r="192" spans="1:4" ht="27">
      <c r="A192" s="2" t="s">
        <v>928</v>
      </c>
      <c r="B192" s="49" t="s">
        <v>930</v>
      </c>
      <c r="C192" s="4">
        <v>44267</v>
      </c>
      <c r="D192" s="4">
        <v>44273</v>
      </c>
    </row>
    <row r="193" spans="1:4" ht="27">
      <c r="A193" s="2" t="s">
        <v>928</v>
      </c>
      <c r="B193" s="49" t="s">
        <v>933</v>
      </c>
      <c r="C193" s="4">
        <v>44264</v>
      </c>
      <c r="D193" s="4">
        <v>44267</v>
      </c>
    </row>
    <row r="194" spans="1:4">
      <c r="A194" s="2" t="s">
        <v>928</v>
      </c>
      <c r="B194" s="51" t="s">
        <v>935</v>
      </c>
      <c r="C194" s="4">
        <v>44257</v>
      </c>
      <c r="D194" s="4">
        <v>44259</v>
      </c>
    </row>
    <row r="195" spans="1:4" ht="27">
      <c r="A195" s="2" t="s">
        <v>928</v>
      </c>
      <c r="B195" s="51" t="s">
        <v>936</v>
      </c>
      <c r="C195" s="4">
        <v>44256</v>
      </c>
      <c r="D195" s="4">
        <v>44264</v>
      </c>
    </row>
    <row r="196" spans="1:4" ht="27">
      <c r="A196" s="2" t="s">
        <v>928</v>
      </c>
      <c r="B196" s="51" t="s">
        <v>937</v>
      </c>
      <c r="C196" s="4">
        <v>44256</v>
      </c>
      <c r="D196" s="4">
        <v>44264</v>
      </c>
    </row>
    <row r="197" spans="1:4" ht="27">
      <c r="A197" s="2" t="s">
        <v>928</v>
      </c>
      <c r="B197" s="47" t="s">
        <v>938</v>
      </c>
      <c r="C197" s="4">
        <v>44252</v>
      </c>
      <c r="D197" s="4">
        <v>44263</v>
      </c>
    </row>
    <row r="198" spans="1:4">
      <c r="A198" s="2" t="s">
        <v>928</v>
      </c>
      <c r="B198" s="47" t="s">
        <v>939</v>
      </c>
      <c r="C198" s="4">
        <v>44252</v>
      </c>
      <c r="D198" s="4">
        <v>44263</v>
      </c>
    </row>
    <row r="199" spans="1:4" ht="27">
      <c r="A199" s="2" t="s">
        <v>928</v>
      </c>
      <c r="B199" s="49" t="s">
        <v>941</v>
      </c>
      <c r="C199" s="4">
        <v>44235</v>
      </c>
      <c r="D199" s="4">
        <v>44236</v>
      </c>
    </row>
    <row r="200" spans="1:4" ht="27">
      <c r="A200" s="2" t="s">
        <v>928</v>
      </c>
      <c r="B200" s="47" t="s">
        <v>942</v>
      </c>
      <c r="C200" s="4">
        <v>44228</v>
      </c>
      <c r="D200" s="4">
        <v>44272</v>
      </c>
    </row>
    <row r="201" spans="1:4" ht="27">
      <c r="A201" s="2" t="s">
        <v>928</v>
      </c>
      <c r="B201" s="47" t="s">
        <v>943</v>
      </c>
      <c r="C201" s="4">
        <v>44225</v>
      </c>
      <c r="D201" s="4">
        <v>44272</v>
      </c>
    </row>
    <row r="202" spans="1:4" ht="27">
      <c r="A202" s="2" t="s">
        <v>928</v>
      </c>
      <c r="B202" s="47" t="s">
        <v>944</v>
      </c>
      <c r="C202" s="4">
        <v>44222</v>
      </c>
      <c r="D202" s="4">
        <v>44272</v>
      </c>
    </row>
    <row r="203" spans="1:4" ht="27">
      <c r="A203" s="2" t="s">
        <v>928</v>
      </c>
      <c r="B203" s="51" t="s">
        <v>945</v>
      </c>
      <c r="C203" s="4">
        <v>44222</v>
      </c>
      <c r="D203" s="4">
        <v>44231</v>
      </c>
    </row>
    <row r="204" spans="1:4" ht="27">
      <c r="A204" s="2" t="s">
        <v>928</v>
      </c>
      <c r="B204" s="47" t="s">
        <v>946</v>
      </c>
      <c r="C204" s="4">
        <v>44221</v>
      </c>
      <c r="D204" s="4">
        <v>44272</v>
      </c>
    </row>
    <row r="205" spans="1:4">
      <c r="A205" s="2" t="s">
        <v>928</v>
      </c>
      <c r="B205" s="6" t="s">
        <v>947</v>
      </c>
      <c r="C205" s="4">
        <v>44210</v>
      </c>
      <c r="D205" s="4">
        <v>44215</v>
      </c>
    </row>
    <row r="206" spans="1:4" ht="27">
      <c r="A206" s="2" t="s">
        <v>928</v>
      </c>
      <c r="B206" s="47" t="s">
        <v>948</v>
      </c>
      <c r="C206" s="4">
        <v>44208</v>
      </c>
      <c r="D206" s="4">
        <v>44272</v>
      </c>
    </row>
    <row r="207" spans="1:4" ht="27">
      <c r="A207" s="2" t="s">
        <v>928</v>
      </c>
      <c r="B207" s="47" t="s">
        <v>949</v>
      </c>
      <c r="C207" s="4">
        <v>44208</v>
      </c>
      <c r="D207" s="4">
        <v>44272</v>
      </c>
    </row>
    <row r="208" spans="1:4" ht="27">
      <c r="A208" s="2" t="s">
        <v>928</v>
      </c>
      <c r="B208" s="51" t="s">
        <v>951</v>
      </c>
      <c r="C208" s="4">
        <v>44181</v>
      </c>
      <c r="D208" s="4">
        <v>44196</v>
      </c>
    </row>
    <row r="209" spans="1:4" ht="27">
      <c r="A209" s="2" t="s">
        <v>928</v>
      </c>
      <c r="B209" s="47" t="s">
        <v>952</v>
      </c>
      <c r="C209" s="4">
        <v>44088</v>
      </c>
      <c r="D209" s="4">
        <v>44089</v>
      </c>
    </row>
    <row r="210" spans="1:4">
      <c r="A210" s="2" t="s">
        <v>928</v>
      </c>
      <c r="B210" s="6" t="s">
        <v>953</v>
      </c>
      <c r="C210" s="4">
        <v>44053</v>
      </c>
      <c r="D210" s="4">
        <v>44055</v>
      </c>
    </row>
    <row r="211" spans="1:4" ht="27">
      <c r="A211" s="2" t="s">
        <v>928</v>
      </c>
      <c r="B211" s="47" t="s">
        <v>954</v>
      </c>
      <c r="C211" s="4">
        <v>44047</v>
      </c>
      <c r="D211" s="4">
        <v>44049</v>
      </c>
    </row>
    <row r="212" spans="1:4">
      <c r="A212" s="2" t="s">
        <v>928</v>
      </c>
      <c r="B212" s="1" t="s">
        <v>955</v>
      </c>
      <c r="C212" s="4">
        <v>43984</v>
      </c>
      <c r="D212" s="4">
        <v>43987</v>
      </c>
    </row>
    <row r="213" spans="1:4" ht="27">
      <c r="A213" s="12" t="s">
        <v>928</v>
      </c>
      <c r="B213" s="1" t="s">
        <v>956</v>
      </c>
      <c r="C213" s="28">
        <v>43950</v>
      </c>
      <c r="D213" s="4">
        <v>43956</v>
      </c>
    </row>
    <row r="214" spans="1:4">
      <c r="A214" s="12" t="s">
        <v>928</v>
      </c>
      <c r="B214" s="1" t="s">
        <v>959</v>
      </c>
      <c r="C214" s="28">
        <v>43934</v>
      </c>
      <c r="D214" s="4">
        <v>43956</v>
      </c>
    </row>
    <row r="215" spans="1:4" ht="27">
      <c r="A215" s="12" t="s">
        <v>928</v>
      </c>
      <c r="B215" s="1" t="s">
        <v>960</v>
      </c>
      <c r="C215" s="28">
        <v>43931</v>
      </c>
      <c r="D215" s="4">
        <v>43956</v>
      </c>
    </row>
    <row r="216" spans="1:4" ht="27">
      <c r="A216" s="12" t="s">
        <v>928</v>
      </c>
      <c r="B216" s="1" t="s">
        <v>962</v>
      </c>
      <c r="C216" s="28">
        <v>43917</v>
      </c>
      <c r="D216" s="4">
        <v>43956</v>
      </c>
    </row>
    <row r="217" spans="1:4">
      <c r="A217" s="12" t="s">
        <v>928</v>
      </c>
      <c r="B217" s="1" t="s">
        <v>963</v>
      </c>
      <c r="C217" s="28">
        <v>43915</v>
      </c>
      <c r="D217" s="4">
        <v>43956</v>
      </c>
    </row>
    <row r="218" spans="1:4">
      <c r="A218" s="2" t="s">
        <v>968</v>
      </c>
      <c r="B218" s="47" t="s">
        <v>969</v>
      </c>
      <c r="C218" s="4">
        <v>44007</v>
      </c>
      <c r="D218" s="4">
        <v>44004</v>
      </c>
    </row>
    <row r="219" spans="1:4" ht="27">
      <c r="A219" s="12" t="s">
        <v>968</v>
      </c>
      <c r="B219" s="1" t="s">
        <v>974</v>
      </c>
      <c r="C219" s="28">
        <v>43943</v>
      </c>
      <c r="D219" s="4">
        <v>43956</v>
      </c>
    </row>
    <row r="220" spans="1:4">
      <c r="A220" s="12" t="s">
        <v>968</v>
      </c>
      <c r="B220" s="24" t="s">
        <v>975</v>
      </c>
      <c r="C220" s="34">
        <v>43934</v>
      </c>
      <c r="D220" s="28">
        <v>43981</v>
      </c>
    </row>
    <row r="221" spans="1:4" ht="27">
      <c r="A221" s="12" t="s">
        <v>968</v>
      </c>
      <c r="B221" s="1" t="s">
        <v>978</v>
      </c>
      <c r="C221" s="28">
        <v>43916</v>
      </c>
      <c r="D221" s="4">
        <v>43956</v>
      </c>
    </row>
    <row r="222" spans="1:4" ht="27">
      <c r="A222" s="2" t="s">
        <v>981</v>
      </c>
      <c r="B222" s="51" t="s">
        <v>982</v>
      </c>
      <c r="C222" s="4">
        <v>44230</v>
      </c>
      <c r="D222" s="4">
        <v>44234</v>
      </c>
    </row>
    <row r="223" spans="1:4" ht="27">
      <c r="A223" s="2" t="s">
        <v>981</v>
      </c>
      <c r="B223" s="51" t="s">
        <v>983</v>
      </c>
      <c r="C223" s="4">
        <v>44218</v>
      </c>
      <c r="D223" s="4">
        <v>44215</v>
      </c>
    </row>
    <row r="224" spans="1:4" ht="27">
      <c r="A224" s="2" t="s">
        <v>981</v>
      </c>
      <c r="B224" s="49" t="s">
        <v>984</v>
      </c>
      <c r="C224" s="4">
        <v>44127</v>
      </c>
      <c r="D224" s="4">
        <v>44120</v>
      </c>
    </row>
    <row r="225" spans="1:4">
      <c r="A225" s="2" t="s">
        <v>981</v>
      </c>
      <c r="B225" s="48" t="s">
        <v>985</v>
      </c>
      <c r="C225" s="4">
        <v>44113</v>
      </c>
      <c r="D225" s="4">
        <v>43956</v>
      </c>
    </row>
    <row r="226" spans="1:4" ht="27">
      <c r="A226" s="2" t="s">
        <v>981</v>
      </c>
      <c r="B226" s="47" t="s">
        <v>986</v>
      </c>
      <c r="C226" s="4">
        <v>44025</v>
      </c>
      <c r="D226" s="4">
        <v>43956</v>
      </c>
    </row>
    <row r="227" spans="1:4">
      <c r="A227" s="2" t="s">
        <v>981</v>
      </c>
      <c r="B227" s="31" t="s">
        <v>987</v>
      </c>
      <c r="C227" s="4">
        <v>43969</v>
      </c>
      <c r="D227" s="28">
        <v>43973</v>
      </c>
    </row>
    <row r="228" spans="1:4">
      <c r="A228" s="2" t="s">
        <v>981</v>
      </c>
      <c r="B228" s="31" t="s">
        <v>990</v>
      </c>
      <c r="C228" s="4">
        <v>43928</v>
      </c>
      <c r="D228" s="28">
        <v>43973</v>
      </c>
    </row>
    <row r="229" spans="1:4">
      <c r="A229" s="2" t="s">
        <v>981</v>
      </c>
      <c r="B229" s="31" t="s">
        <v>991</v>
      </c>
      <c r="C229" s="4">
        <v>43928</v>
      </c>
      <c r="D229" s="28">
        <v>43973</v>
      </c>
    </row>
    <row r="230" spans="1:4" ht="27">
      <c r="A230" s="2" t="s">
        <v>996</v>
      </c>
      <c r="B230" s="47" t="s">
        <v>997</v>
      </c>
      <c r="C230" s="4">
        <v>44286</v>
      </c>
      <c r="D230" s="4">
        <v>44239</v>
      </c>
    </row>
    <row r="231" spans="1:4" ht="27">
      <c r="A231" s="2" t="s">
        <v>996</v>
      </c>
      <c r="B231" s="47" t="s">
        <v>998</v>
      </c>
      <c r="C231" s="4">
        <v>44254</v>
      </c>
      <c r="D231" s="4">
        <v>44256</v>
      </c>
    </row>
    <row r="232" spans="1:4">
      <c r="A232" s="2" t="s">
        <v>996</v>
      </c>
      <c r="B232" s="48" t="s">
        <v>1009</v>
      </c>
      <c r="C232" s="4">
        <v>44060</v>
      </c>
      <c r="D232" s="4">
        <v>44071</v>
      </c>
    </row>
    <row r="233" spans="1:4">
      <c r="A233" s="2" t="s">
        <v>996</v>
      </c>
      <c r="B233" s="51" t="s">
        <v>1011</v>
      </c>
      <c r="C233" s="4">
        <v>44060</v>
      </c>
      <c r="D233" s="4">
        <v>44061</v>
      </c>
    </row>
    <row r="234" spans="1:4">
      <c r="A234" s="2" t="s">
        <v>996</v>
      </c>
      <c r="B234" s="48" t="s">
        <v>1015</v>
      </c>
      <c r="C234" s="4">
        <v>43987</v>
      </c>
      <c r="D234" s="4">
        <v>43997</v>
      </c>
    </row>
    <row r="235" spans="1:4">
      <c r="A235" s="12" t="s">
        <v>996</v>
      </c>
      <c r="B235" s="1" t="s">
        <v>1018</v>
      </c>
      <c r="C235" s="28">
        <v>43941</v>
      </c>
      <c r="D235" s="4">
        <v>43956</v>
      </c>
    </row>
    <row r="236" spans="1:4">
      <c r="A236" s="12" t="s">
        <v>996</v>
      </c>
      <c r="B236" s="1" t="s">
        <v>1023</v>
      </c>
      <c r="C236" s="28">
        <v>43917</v>
      </c>
      <c r="D236" s="4">
        <v>43956</v>
      </c>
    </row>
    <row r="237" spans="1:4">
      <c r="A237" s="2" t="s">
        <v>1028</v>
      </c>
      <c r="B237" s="51" t="s">
        <v>1031</v>
      </c>
      <c r="C237" s="4">
        <v>44207</v>
      </c>
      <c r="D237" s="4">
        <v>44259</v>
      </c>
    </row>
    <row r="238" spans="1:4" ht="27">
      <c r="A238" s="12" t="s">
        <v>1028</v>
      </c>
      <c r="B238" s="1" t="s">
        <v>1039</v>
      </c>
      <c r="C238" s="28">
        <v>43895</v>
      </c>
      <c r="D238" s="4">
        <v>43956</v>
      </c>
    </row>
    <row r="239" spans="1:4">
      <c r="A239" s="12" t="s">
        <v>1028</v>
      </c>
      <c r="B239" s="1" t="s">
        <v>1040</v>
      </c>
      <c r="C239" s="25">
        <v>43891</v>
      </c>
      <c r="D239" s="28">
        <v>43964</v>
      </c>
    </row>
    <row r="240" spans="1:4">
      <c r="A240" s="2" t="s">
        <v>1044</v>
      </c>
      <c r="B240" s="6" t="s">
        <v>1049</v>
      </c>
      <c r="C240" s="4">
        <v>44215</v>
      </c>
      <c r="D240" s="4">
        <v>44216</v>
      </c>
    </row>
    <row r="241" spans="1:4" ht="27">
      <c r="A241" s="2" t="s">
        <v>1044</v>
      </c>
      <c r="B241" s="47" t="s">
        <v>1050</v>
      </c>
      <c r="C241" s="4">
        <v>44119</v>
      </c>
      <c r="D241" s="4">
        <v>44123</v>
      </c>
    </row>
    <row r="242" spans="1:4" ht="27">
      <c r="A242" s="12" t="s">
        <v>1044</v>
      </c>
      <c r="B242" s="1" t="s">
        <v>1059</v>
      </c>
      <c r="C242" s="28">
        <v>43913</v>
      </c>
      <c r="D242" s="4">
        <v>43956</v>
      </c>
    </row>
    <row r="243" spans="1:4">
      <c r="A243" s="2" t="s">
        <v>1065</v>
      </c>
      <c r="B243" s="51" t="s">
        <v>1069</v>
      </c>
      <c r="C243" s="4">
        <v>44230</v>
      </c>
      <c r="D243" s="4">
        <v>44237</v>
      </c>
    </row>
    <row r="244" spans="1:4" ht="27">
      <c r="A244" s="2" t="s">
        <v>1065</v>
      </c>
      <c r="B244" s="24" t="s">
        <v>1071</v>
      </c>
      <c r="C244" s="4">
        <v>43936</v>
      </c>
      <c r="D244" s="4">
        <v>43956</v>
      </c>
    </row>
    <row r="245" spans="1:4">
      <c r="A245" s="2" t="s">
        <v>1065</v>
      </c>
      <c r="B245" s="1" t="s">
        <v>1072</v>
      </c>
      <c r="C245" s="25">
        <v>43922</v>
      </c>
      <c r="D245" s="4">
        <v>43978</v>
      </c>
    </row>
    <row r="246" spans="1:4">
      <c r="A246" s="2" t="s">
        <v>1081</v>
      </c>
      <c r="B246" s="31" t="s">
        <v>1087</v>
      </c>
      <c r="C246" s="4">
        <v>43971</v>
      </c>
      <c r="D246" s="28">
        <v>43973</v>
      </c>
    </row>
    <row r="247" spans="1:4" ht="27">
      <c r="A247" s="2" t="s">
        <v>1081</v>
      </c>
      <c r="B247" s="1" t="s">
        <v>1089</v>
      </c>
      <c r="C247" s="28">
        <v>43929</v>
      </c>
      <c r="D247" s="4">
        <v>43956</v>
      </c>
    </row>
    <row r="248" spans="1:4">
      <c r="A248" s="2" t="s">
        <v>1081</v>
      </c>
      <c r="B248" s="1" t="s">
        <v>1090</v>
      </c>
      <c r="C248" s="25">
        <v>43922</v>
      </c>
      <c r="D248" s="4">
        <v>43956</v>
      </c>
    </row>
  </sheetData>
  <autoFilter ref="A2:D244" xr:uid="{874BCD25-3B62-49F3-B26E-41DCFADAE2A2}">
    <sortState xmlns:xlrd2="http://schemas.microsoft.com/office/spreadsheetml/2017/richdata2" ref="A3:D244">
      <sortCondition ref="A3:A244"/>
      <sortCondition descending="1" ref="C3:C244"/>
      <sortCondition descending="1" ref="B3:B244"/>
    </sortState>
  </autoFilter>
  <sortState xmlns:xlrd2="http://schemas.microsoft.com/office/spreadsheetml/2017/richdata2" ref="A3:D248">
    <sortCondition ref="A3:A248"/>
    <sortCondition descending="1" ref="C3:C248"/>
    <sortCondition descending="1" ref="B3:B248"/>
  </sortState>
  <mergeCells count="1">
    <mergeCell ref="A1:D1"/>
  </mergeCells>
  <conditionalFormatting sqref="A2:D50 A120:D182 A119 C119:D119 A52:D110 A51 C51:D51 A208:D218 A207 C207:D207 A184:D206 A183 C183:D183 A112:D118 A111 C111:D111 D219:D248">
    <cfRule type="expression" dxfId="45" priority="45">
      <formula>MOD(ROW(),2)</formula>
    </cfRule>
    <cfRule type="expression" dxfId="44" priority="46">
      <formula>COUNTIFS($A$3:$A$992,$A2,$B$3:$B$992,$B2,$C$3:$C$992,$C2)&gt;1</formula>
    </cfRule>
  </conditionalFormatting>
  <conditionalFormatting sqref="A219:C219">
    <cfRule type="expression" dxfId="43" priority="43">
      <formula>MOD(ROW(),2)</formula>
    </cfRule>
    <cfRule type="expression" dxfId="42" priority="44">
      <formula>COUNTIFS($A$3:$A$992,$A219,$B$3:$B$992,$B219,$C$3:$C$992,$C219)&gt;1</formula>
    </cfRule>
  </conditionalFormatting>
  <conditionalFormatting sqref="A220:C223">
    <cfRule type="expression" dxfId="41" priority="41">
      <formula>MOD(ROW(),2)</formula>
    </cfRule>
    <cfRule type="expression" dxfId="40" priority="42">
      <formula>COUNTIFS($A$3:$A$990,$A220,$B$3:$B$990,$B220,$C$3:$C$990,$C220)&gt;1</formula>
    </cfRule>
  </conditionalFormatting>
  <conditionalFormatting sqref="B119">
    <cfRule type="expression" dxfId="39" priority="39">
      <formula>MOD(ROW(),2)</formula>
    </cfRule>
    <cfRule type="expression" dxfId="38" priority="40">
      <formula>COUNTIFS($A$3:$A$990,$A119,$B$3:$B$990,$B119,$C$3:$C$990,$C119)&gt;1</formula>
    </cfRule>
  </conditionalFormatting>
  <conditionalFormatting sqref="B51">
    <cfRule type="expression" dxfId="37" priority="37">
      <formula>MOD(ROW(),2)</formula>
    </cfRule>
    <cfRule type="expression" dxfId="36" priority="38">
      <formula>COUNTIFS($A$3:$A$990,$A51,$B$3:$B$990,$B51,$C$3:$C$990,$C51)&gt;1</formula>
    </cfRule>
  </conditionalFormatting>
  <conditionalFormatting sqref="B207">
    <cfRule type="expression" dxfId="35" priority="33">
      <formula>MOD(ROW(),2)</formula>
    </cfRule>
    <cfRule type="expression" dxfId="34" priority="34">
      <formula>COUNTIFS($A$3:$A$986,$A207,$B$3:$B$986,$B207,$C$3:$C$986,$C207)&gt;1</formula>
    </cfRule>
  </conditionalFormatting>
  <conditionalFormatting sqref="A224:C225">
    <cfRule type="expression" dxfId="33" priority="31">
      <formula>MOD(ROW(),2)</formula>
    </cfRule>
    <cfRule type="expression" dxfId="32" priority="32">
      <formula>COUNTIFS($A$3:$A$984,$A224,$B$3:$B$984,$B224,$C$3:$C$984,$C224)&gt;1</formula>
    </cfRule>
  </conditionalFormatting>
  <conditionalFormatting sqref="A226:C227">
    <cfRule type="expression" dxfId="31" priority="27">
      <formula>MOD(ROW(),2)</formula>
    </cfRule>
    <cfRule type="expression" dxfId="30" priority="28">
      <formula>COUNTIFS($A$3:$A$984,$A226,$B$3:$B$984,$B226,$C$3:$C$984,$C226)&gt;1</formula>
    </cfRule>
  </conditionalFormatting>
  <conditionalFormatting sqref="A228:C232">
    <cfRule type="expression" dxfId="29" priority="25">
      <formula>MOD(ROW(),2)</formula>
    </cfRule>
    <cfRule type="expression" dxfId="28" priority="26">
      <formula>COUNTIFS($A$3:$A$983,$A228,$B$3:$B$983,$B228,$C$3:$C$983,$C228)&gt;1</formula>
    </cfRule>
  </conditionalFormatting>
  <conditionalFormatting sqref="A233:C233">
    <cfRule type="expression" dxfId="27" priority="23">
      <formula>MOD(ROW(),2)</formula>
    </cfRule>
    <cfRule type="expression" dxfId="26" priority="24">
      <formula>COUNTIFS($A$3:$A$983,$A233,$B$3:$B$983,$B233,$C$3:$C$983,$C233)&gt;1</formula>
    </cfRule>
  </conditionalFormatting>
  <conditionalFormatting sqref="A234:C234">
    <cfRule type="expression" dxfId="25" priority="21">
      <formula>MOD(ROW(),2)</formula>
    </cfRule>
    <cfRule type="expression" dxfId="24" priority="22">
      <formula>COUNTIFS($A$3:$A$983,$A234,$B$3:$B$983,$B234,$C$3:$C$983,$C234)&gt;1</formula>
    </cfRule>
  </conditionalFormatting>
  <conditionalFormatting sqref="B111">
    <cfRule type="expression" dxfId="23" priority="19">
      <formula>MOD(ROW(),2)</formula>
    </cfRule>
    <cfRule type="expression" dxfId="22" priority="20">
      <formula>COUNTIFS($A$3:$A$983,$A111,$B$3:$B$983,$B111,$C$3:$C$983,$C111)&gt;1</formula>
    </cfRule>
  </conditionalFormatting>
  <conditionalFormatting sqref="A235:C235">
    <cfRule type="expression" dxfId="21" priority="17">
      <formula>MOD(ROW(),2)</formula>
    </cfRule>
    <cfRule type="expression" dxfId="20" priority="18">
      <formula>COUNTIFS($A$3:$A$981,$A235,$B$3:$B$981,$B235,$C$3:$C$981,$C235)&gt;1</formula>
    </cfRule>
  </conditionalFormatting>
  <conditionalFormatting sqref="B183">
    <cfRule type="expression" dxfId="19" priority="15">
      <formula>MOD(ROW(),2)</formula>
    </cfRule>
    <cfRule type="expression" dxfId="18" priority="16">
      <formula>COUNTIFS($A$3:$A$981,$A183,$B$3:$B$981,$B183,$C$3:$C$981,$C183)&gt;1</formula>
    </cfRule>
  </conditionalFormatting>
  <conditionalFormatting sqref="A236:C244">
    <cfRule type="expression" dxfId="17" priority="13">
      <formula>MOD(ROW(),2)</formula>
    </cfRule>
    <cfRule type="expression" dxfId="16" priority="14">
      <formula>COUNTIFS($A$3:$A$981,$A236,$B$3:$B$981,$B236,$C$3:$C$981,$C236)&gt;1</formula>
    </cfRule>
  </conditionalFormatting>
  <conditionalFormatting sqref="A245:C245">
    <cfRule type="expression" dxfId="15" priority="11">
      <formula>MOD(ROW(),2)</formula>
    </cfRule>
    <cfRule type="expression" dxfId="14" priority="12">
      <formula>COUNTIFS($A$3:$A$981,$A245,$B$3:$B$981,$B245,$C$3:$C$981,$C245)&gt;1</formula>
    </cfRule>
  </conditionalFormatting>
  <conditionalFormatting sqref="A246:A247 C246:C247">
    <cfRule type="expression" dxfId="13" priority="9">
      <formula>MOD(ROW(),2)</formula>
    </cfRule>
    <cfRule type="expression" dxfId="12" priority="10">
      <formula>COUNTIFS($A$3:$A$470,$A246,$B$3:$B$470,$B246,$C$3:$C$470,$C246)&gt;1</formula>
    </cfRule>
  </conditionalFormatting>
  <conditionalFormatting sqref="B246">
    <cfRule type="expression" dxfId="11" priority="7">
      <formula>MOD(ROW(),2)</formula>
    </cfRule>
    <cfRule type="expression" dxfId="10" priority="8">
      <formula>COUNTIFS($A$3:$A$470,$A246,$B$3:$B$470,$B246,$C$3:$C$470,$C246)&gt;1</formula>
    </cfRule>
  </conditionalFormatting>
  <conditionalFormatting sqref="B247">
    <cfRule type="expression" dxfId="9" priority="5">
      <formula>MOD(ROW(),2)</formula>
    </cfRule>
    <cfRule type="expression" dxfId="8" priority="6">
      <formula>COUNTIFS($A$3:$A$470,$A247,$B$3:$B$470,$B247,$C$3:$C$470,$C247)&gt;1</formula>
    </cfRule>
  </conditionalFormatting>
  <conditionalFormatting sqref="A248 C248">
    <cfRule type="expression" dxfId="7" priority="3">
      <formula>MOD(ROW(),2)</formula>
    </cfRule>
    <cfRule type="expression" dxfId="6" priority="4">
      <formula>COUNTIFS($A$3:$A$469,$A248,$B$3:$B$469,$B248,$C$3:$C$469,$C248)&gt;1</formula>
    </cfRule>
  </conditionalFormatting>
  <conditionalFormatting sqref="B248">
    <cfRule type="expression" dxfId="5" priority="1">
      <formula>MOD(ROW(),2)</formula>
    </cfRule>
    <cfRule type="expression" dxfId="4" priority="2">
      <formula>COUNTIFS($A$3:$A$469,$A248,$B$3:$B$469,$B248,$C$3:$C$469,$C248)&gt;1</formula>
    </cfRule>
  </conditionalFormatting>
  <hyperlinks>
    <hyperlink ref="B4" r:id="rId1" display="http://www.akleg.gov/basis/Bill/Detail/31?Root=SB%20241" xr:uid="{9F76251A-C67E-4F54-A052-195892B60FA1}"/>
    <hyperlink ref="B5" r:id="rId2" display="https://labor.alaska.gov/wc/bulletins/20-05.pdf" xr:uid="{2CDD5E4A-AB35-4E52-8C15-6BD52A95E309}"/>
    <hyperlink ref="B9" r:id="rId3" display="https://governor.arkansas.gov/images/uploads/executiveOrders/EO_20-22._.pdf" xr:uid="{E225F980-586B-4E72-B325-6D4BFEEB45D2}"/>
    <hyperlink ref="B10" r:id="rId4" display="https://governor.arkansas.gov/images/uploads/executiveOrders/EO_20-19._.pdf" xr:uid="{111B83FB-6175-4932-A801-D0C3E977A0CD}"/>
    <hyperlink ref="B20" r:id="rId5" display="http://www.insurance.ca.gov/0400-news/0100-press-releases/2020/upload/nr036NoticeWorkCompCOVID04062020.pdf" xr:uid="{9B9AD7F3-BFB9-4BC8-813F-6B6DB4BDF61C}"/>
    <hyperlink ref="B22" r:id="rId6" display="https://leginfo.legislature.ca.gov/faces/billTextClient.xhtml?bill_id=201920200SB893" xr:uid="{EFF9D463-6371-432F-9099-21349B6A0F30}"/>
    <hyperlink ref="B23" r:id="rId7" display="http://leginfo.legislature.ca.gov/faces/billTextClient.xhtml?bill_id=201920200AB664" xr:uid="{B817C32C-0C6A-49C3-A66C-8C62CDB7E452}"/>
    <hyperlink ref="B28" r:id="rId8" display="https://drive.google.com/file/d/1327_jrxJ2Hfa313kChbjDzMX0ML8QvyJ/view" xr:uid="{C87F9995-D8AE-4FEE-8FB9-8ECB2269F737}"/>
    <hyperlink ref="B32" r:id="rId9" display="https://wcc.state.ct.us/memos/2020/2020-11.htm" xr:uid="{5BDE8B88-0FD3-4130-AD27-7BD29FB11364}"/>
    <hyperlink ref="B33" r:id="rId10" display="https://wcc.state.ct.us/memos/2020/2020-09.htm" xr:uid="{95B9BF31-DEBD-4F0F-BCCA-728F143A4EF9}"/>
    <hyperlink ref="B34" r:id="rId11" display="https://wcc.state.ct.us/memos/2020/2020-07.htm" xr:uid="{78C27F85-F723-441D-9D9B-FAF34B794D59}"/>
    <hyperlink ref="B35" r:id="rId12" display="https://wcc.state.ct.us/memos/2020/2020-06.htm" xr:uid="{E86614CA-AB3B-4A5B-9ED4-3DAE7A84A99F}"/>
    <hyperlink ref="B36" r:id="rId13" display="https://wcc.state.ct.us/memos/2020/2020-05.htm" xr:uid="{550911B3-5F53-492B-9163-8AACAE594D05}"/>
    <hyperlink ref="B37" r:id="rId14" display="https://portal.ct.gov/-/media/Office-of-the-Governor/Executive-Orders/Lamont-Executive-Orders/Executive-Order-No-7K.pdf?la=en" xr:uid="{79387771-2A53-4846-BC3C-ECC2D7D631A5}"/>
    <hyperlink ref="B38" r:id="rId15" display="https://wcc.state.ct.us/memos/2020/2020-04.htm" xr:uid="{6E506AD0-CF44-4AB3-9463-B28C6ECDC000}"/>
    <hyperlink ref="B39" r:id="rId16" display="https://wcc.state.ct.us/memos/2020/2020-02.htm" xr:uid="{70FCA421-8B84-44C3-A8E1-8EB953EFA643}"/>
    <hyperlink ref="B42" r:id="rId17" display="https://www.myfloridacfo.com/coronavirus/documents/CFO-Directive-20-06.pdf" xr:uid="{18A1A4D9-1B01-4544-880A-05BDC474E16B}"/>
    <hyperlink ref="B43" r:id="rId18" display="https://www.floir.com/siteDocuments/OIR-20-05M.pdf" xr:uid="{9367184F-74D6-4166-AD22-1DB8ABA61D7B}"/>
    <hyperlink ref="B45" r:id="rId19" display="https://www.myfloridacfo.com/coronavirus/documents/CFO-Directive-20-05.pdf" xr:uid="{84CEAAF9-EAA6-4072-BD3B-285F4EA201C8}"/>
    <hyperlink ref="B49" r:id="rId20" display="https://sbwc.georgia.gov/organization/about-state-board-workers-compensation/icms/edi-implementation" xr:uid="{C3F855DE-4C2C-42E9-8578-A5E9BD91AC21}"/>
    <hyperlink ref="B53" r:id="rId21" display="https://doi.idaho.gov/DisplayPDF?Id=7794" xr:uid="{7D036E93-34D4-4CD8-9243-4D5EDEFDB362}"/>
    <hyperlink ref="B57" r:id="rId22" display="https://www2.illinois.gov/sites/iwcc/news/Documents/27APR20-EmergencyProcessUpdate.pdf" xr:uid="{F17CB0B1-9FBA-421A-BE49-282FC9A43650}"/>
    <hyperlink ref="B64" r:id="rId23" display="https://www.iowaworkcomp.gov/sites/authoring.iowadivisionofworkcomp.gov/files/Order -- COVID-19 No. 2 -- Impact on Ongoing Agency Servies .pdf" xr:uid="{57783761-60CA-400F-A554-50DC10425543}"/>
    <hyperlink ref="B67" r:id="rId24" display="https://labor.ky.gov/Documents/COVID-19 Executive Order 2020-277.pdf" xr:uid="{A59D55F1-0DB4-457E-B946-F07F7A36E956}"/>
    <hyperlink ref="B69" r:id="rId25" display="https://governor.ky.gov/attachments/20200409_Executive-Order_2020-277_Workers-Compensation.pdf" xr:uid="{AB4F206E-3C73-4A57-AFCA-B95CB5654B8D}"/>
    <hyperlink ref="B71" r:id="rId26" display="https://labor.ky.gov/Documents/New EDI Codes fo Reporting COVID-19.pdf" xr:uid="{BCBBB65A-0797-4DE4-989F-AA28E190A428}"/>
    <hyperlink ref="B70" r:id="rId27" display="https://labor.ky.gov/Documents/Telehealth COVID-19.pdf" xr:uid="{C1707653-F98B-4E01-A8A5-7ACF77CBF2E2}"/>
    <hyperlink ref="B72" r:id="rId28" display="https://labor.ky.gov/Documents/Update on DWC Operations COVID-19.pdf" xr:uid="{9843E765-DAD0-4372-BA90-D5531A59FCAC}"/>
    <hyperlink ref="B74" r:id="rId29" display="https://www.doa.la.gov/osr/EMR/2020/2004EMR030.pdf" xr:uid="{DE8E7BCB-649F-4A13-B754-CF84B1938C64}"/>
    <hyperlink ref="B75" r:id="rId30" display="http://www.legis.la.gov/legis/BillInfo.aspx?s=20RS&amp;b=SB475&amp;sbi=y" xr:uid="{E74B08B6-8678-477A-A866-91E78A1AAE2D}"/>
    <hyperlink ref="B76" r:id="rId31" display="https://www.maine.gov/wcb/COVID_FAQ_3-27-2020a.pdf" xr:uid="{818ABAA8-5C3D-4175-BB82-8F78FB983295}"/>
    <hyperlink ref="B81" r:id="rId32" display="https://insurance.maryland.gov/Insurer/Documents/bulletins/20-21-COVID-19-Workers-Comp-Ins.pdf" xr:uid="{D5A3FF48-A3E8-4ADF-945F-37F43F796F9F}"/>
    <hyperlink ref="B89" r:id="rId33" display="https://malegislature.gov/Bills/191/HD5050" xr:uid="{B5F1DC4E-F8F7-4A8A-9CD4-319B2038606C}"/>
    <hyperlink ref="B90" r:id="rId34" display="https://malegislature.gov/Bills/191/S2618" xr:uid="{09013D68-A81E-47AE-B237-9D7C88182E2C}"/>
    <hyperlink ref="B91" r:id="rId35" display="https://malegislature.gov/Bills/191/HD4949" xr:uid="{3DA2796E-EA1E-423E-B536-B84B9C9C8BF9}"/>
    <hyperlink ref="B101" r:id="rId36" display="http://www.legislature.mi.gov/(S(ls2t5xte1rsadsiftujfpl1r))/mileg.aspx?page=GetObject&amp;objectname=2020-HB-5758" xr:uid="{3F8AFC55-4AAB-4602-AC12-C4085CCC9C30}"/>
    <hyperlink ref="B100" r:id="rId37" display="http://www.legislature.mi.gov/(S(onmc3crzrvjfj0xa3fvapdll))/mileg.aspx?page=GetObject&amp;objectname=2020-SB-0906" xr:uid="{5311EE22-A101-4E7A-BC47-6FFFC38E53D1}"/>
    <hyperlink ref="B107" r:id="rId38" display="https://www.revisor.mn.gov/bills/text.php?number=HF4537&amp;version=0&amp;session=ls91&amp;session_year=2020&amp;session_number=0" xr:uid="{0941CC24-2486-4FE3-85A9-4EFC4328CA2A}"/>
    <hyperlink ref="B108" r:id="rId39" display="https://www.revisor.mn.gov/bills/text.php?number=HF4515&amp;type=bill&amp;version=0&amp;session=ls91&amp;session_year=2020&amp;session_number=0" xr:uid="{BD080768-3E21-4FE4-960A-9117EA8E53BD}"/>
    <hyperlink ref="B116" r:id="rId40" display="https://labor.mo.gov/sites/labor/files/8_CSR_50-5.005_Emergency_Final.pdf" xr:uid="{27A595AC-9266-461C-95C6-E0B654ECDB4D}"/>
    <hyperlink ref="B119" r:id="rId41" display="http://dir.nv.gov/uploadedFiles/dir.nv.gov/content/WCS/Features/D-38 Codes for COVID-19 Claims.pdf" xr:uid="{57956003-E71C-496D-8403-32C72D5E2B24}"/>
    <hyperlink ref="B120" r:id="rId42" display="http://business.nv.gov/uploadedFiles/businessnvgov/content/News_Media/WCS Payment Extension Letter.pdf" xr:uid="{2B931201-C9A8-42EE-991C-DB154C0BEF57}"/>
    <hyperlink ref="B128" r:id="rId43" display="https://www.njcrib.com/Search/ViewPDF?id=1193" xr:uid="{5B49EC71-9E44-4556-B510-7609D8BA8065}"/>
    <hyperlink ref="B129" r:id="rId44" display="https://www.nj.gov/labor/forms_pdfs/wc/pdf/Notice_WC_Courts_AdditionalWCJudges.pdf" xr:uid="{B6365848-3886-4CB6-B833-87709BE69250}"/>
    <hyperlink ref="B130" r:id="rId45" display="https://www.nj.gov/labor/forms_pdfs/wc/pdf/Notice_WC_Courts_Closed_until_0511.pdf" xr:uid="{4FDEECD6-89F5-4B48-8309-8D79C925F096}"/>
    <hyperlink ref="B131" r:id="rId46" display="https://www.njcrib.com/Search/ViewPDF?id=1191" xr:uid="{AF3DC8DD-C1AA-485A-986E-D53BF421B42F}"/>
    <hyperlink ref="B132" r:id="rId47" display="https://www.njcrib.com/Search/ViewPDF?id=1190" xr:uid="{082709AB-D709-440A-AF0A-9888B10C8A5A}"/>
    <hyperlink ref="B133" r:id="rId48" display="https://www.njcrib.com/Search/ViewPDF?id=1188" xr:uid="{0642F005-4080-4E8F-89C1-E012B4B2789D}"/>
    <hyperlink ref="B134" r:id="rId49" display="https://www.njcrib.com/Search/ViewPDF?id=1187" xr:uid="{071E6D6F-A672-49A1-B6AC-81D9E9BFD7A0}"/>
    <hyperlink ref="B135" r:id="rId50" display="https://www.njcrib.com/Search/ViewPDF?id=1186" xr:uid="{68EFBE8B-C53F-4136-B14C-D895AD2486B0}"/>
    <hyperlink ref="B136" r:id="rId51" display="https://www.njcrib.com/Search/ViewPDF?id=1184" xr:uid="{07D68DAA-00FB-44B8-8A56-7890C2831E1C}"/>
    <hyperlink ref="B137" r:id="rId52" display="https://www.njcrib.com/Search/ViewPDF?id=1183" xr:uid="{71AA88A1-34E7-4720-A645-4DD66BCCC062}"/>
    <hyperlink ref="B138" r:id="rId53" display="https://www.njcrib.com/Search/ViewPDF?id=1181" xr:uid="{2140FBB4-09DA-4EAB-A8EB-FFC260CF8110}"/>
    <hyperlink ref="B139" r:id="rId54" display="https://www.governor.state.nm.us/wp-content/uploads/2020/04/Executive-Order-2020-025.pdf" xr:uid="{0F1058B5-AB81-4A89-99D0-FBF734149C70}"/>
    <hyperlink ref="B140" r:id="rId55" display="https://workerscomp.nm.gov/sites/default/files/documents/publications/Telemedicine_Directive.pdf" xr:uid="{AD9DAC3C-E39C-4ADD-BA52-71060EE564CA}"/>
    <hyperlink ref="B148" r:id="rId56" display="http://www.wcb.ny.gov/content/main/TheBoard/WCBcovidresponse4-20.pdf" xr:uid="{31BAB517-25AA-493D-AEAA-5B99374FBE41}"/>
    <hyperlink ref="B150" r:id="rId57" display="https://nyassembly.gov/leg/?default_fld=%0D%0A&amp;leg_video=&amp;bn=S08091&amp;term=2019&amp;Summary=Y&amp;Actions=Y&amp;Text=Y" xr:uid="{5818E37D-FCC5-43DD-8A3A-A92DDDF6D978}"/>
    <hyperlink ref="B151" r:id="rId58" display="http://www.wcb.ny.gov/content/main/TheBoard/WCB-Response-COVID-19.jsp" xr:uid="{6CDED92C-B4E5-4743-BB72-B27AA0E0F7C3}"/>
    <hyperlink ref="B156" r:id="rId59" display="http://www.ncrb.org/Portals/0/ncrb/circular letters/workers comp/2020/C-20-7 Data Reporting for COVID-19 Coronavirus  Claim Reporting Requirements.pdf?ver=2020-03-24-140932-063" xr:uid="{3444D735-0F8A-43F4-92F2-7F33271C6575}"/>
    <hyperlink ref="B163" r:id="rId60" display="https://www.legislature.ohio.gov/legislation/legislation-summary?id=GA133-HB-605" xr:uid="{6FB06035-C0AE-43C4-B91B-8D95747B9E81}"/>
    <hyperlink ref="B166" r:id="rId61" display="https://www.ok.gov/wcc/" xr:uid="{8AEDC0EA-80A4-4E6D-AC4D-03639FBDB722}"/>
    <hyperlink ref="B174" r:id="rId62" display="https://dfr.oregon.gov/laws-rules/Documents/Bulletins/bulletin2020-10.pdf" xr:uid="{FF2573BF-A5FD-4203-8976-3087E8AAFF56}"/>
    <hyperlink ref="B173" r:id="rId63" display="https://dfr.oregon.gov/laws-rules/Documents/Bulletins/bulletin2020-09.pdf" xr:uid="{39C62BC9-23E3-42F0-B9B0-3D239730B44B}"/>
    <hyperlink ref="B175" r:id="rId64" display="https://wcd.oregon.gov/IndustryNotices/03-25-20-IN-COVID-ClaimsProc.pdf" xr:uid="{C423B6A2-F41D-478C-84E7-EC2C5B878B64}"/>
    <hyperlink ref="B176" r:id="rId65" display="https://wcd.oregon.gov/IndustryNotices/03-17-20-IN-COVID-19.pdf" xr:uid="{4A85272E-B3BE-4101-A82C-CA8C77C26E4F}"/>
    <hyperlink ref="B178" r:id="rId66" display="https://www.legis.state.pa.us/cfdocs/billInfo/bill_history.cfm?syear=2019&amp;sind=0&amp;body=H&amp;type=B&amp;bn=2396" xr:uid="{654ED8A3-85FD-47DD-AEB2-0F160EF75C91}"/>
    <hyperlink ref="B185" r:id="rId67" display="https://wcc.sc.gov/sites/default/files/Documents/Update.News/Advisory Notice Fines and Assessments 4-14-2020.pdf" xr:uid="{33214E0E-0A68-46AA-B4DD-0368FF540182}"/>
    <hyperlink ref="B186" r:id="rId68" display="https://wcc.sc.gov/sites/default/files/Documents/Update.News/Advisory Notice Procedural Clarifications final 4-3-2020_.pdf" xr:uid="{39DD936A-42B7-45F3-A296-A4988A5C978E}"/>
    <hyperlink ref="B187" r:id="rId69" display="https://www.wcc.sc.gov/sites/default/files/Documents/Update.News/New EDI Codes for COVID-19 Pandemic 3-26-2020.pdf" xr:uid="{F4AB68EE-4867-4C14-9C65-D21400807C10}"/>
    <hyperlink ref="B188" r:id="rId70" display="https://dlr.sd.gov/workers_compensation/covid_19_workers_comp_coverage.aspx" xr:uid="{CF8B6A13-C1CC-472E-B143-B0CE21930F92}"/>
    <hyperlink ref="B191" r:id="rId71" display="https://www.tn.gov/workforce/injuries-at-work/bwc-newsroom/2020/4/1/temporary-guidance-on-telehealth-for-workers-comp.html" xr:uid="{955090A3-4325-4659-9BDA-2DA48174D333}"/>
    <hyperlink ref="B213" r:id="rId72" display="https://www.tdi.texas.gov/wc/information/documents/telemed0420m.pdf" xr:uid="{A071E44A-1EE0-474A-845B-9EC538F31A9C}"/>
    <hyperlink ref="B214" r:id="rId73" display="https://www.tdi.texas.gov/wc/rules/adopted/documents/er167tm0420.pdf" xr:uid="{FBAE0D98-E63C-4908-AD1B-EE45F2350168}"/>
    <hyperlink ref="B215" r:id="rId74" display="https://www.tdi.texas.gov/bulletins/2020/B-0019-20.html" xr:uid="{0CDEB290-1000-42DE-98FD-B78724285544}"/>
    <hyperlink ref="B216" r:id="rId75" display="https://www.tdi.texas.gov/bulletins/2020/B-0012-20.html" xr:uid="{13E331B5-423C-4986-96BE-9354DA5A5FDC}"/>
    <hyperlink ref="B217" r:id="rId76" display="https://www.tdi.texas.gov/bulletins/2020/B-0010-20.html" xr:uid="{AF4E4551-687C-4E7A-99E9-221F11309321}"/>
    <hyperlink ref="B221" r:id="rId77" display="https://insurance.utah.gov/wp-content/uploads/2020-3Signed.pdf" xr:uid="{A5C31111-C11C-4F45-BD9E-2C9A4A7218E9}"/>
    <hyperlink ref="B235" r:id="rId78" display="http://www.vwc.state.va.us/sites/default/files/News and Notices/VWC-Headquarters-Reopens-042120.pdf" xr:uid="{9F26B288-A54F-46EE-8F90-DC42E6F420C6}"/>
    <hyperlink ref="B236" r:id="rId79" display="http://www.vwc.state.va.us/sites/default/files/News and Notices/Regional-Offices-Closed-Indefinitely-Notice.pdf" xr:uid="{B6A66D66-0780-45C8-B555-5F4275810D59}"/>
    <hyperlink ref="B238" r:id="rId80" display="https://www.governor.wa.gov/news-media/inslee-announces-workers-compensation-coverage-include-quarantined-health-workersfirst" xr:uid="{DFF982D2-23E9-4ADF-893E-D0837B240E26}"/>
    <hyperlink ref="B247" r:id="rId81" display="http://wyomingworkforce.org/_docs/news/whatsnew/2020-04-WC-UI-Quarterly-due-date-Policy-Notice.pdf" xr:uid="{EE90C7E0-50A2-42FA-AECF-8829ECA0CDAD}"/>
    <hyperlink ref="B248" r:id="rId82" display="http://www.wyomingworkforce.org/covid19-resources/faq/" xr:uid="{FE2F15B6-AF54-40EA-ABD9-4C2BBA1C6758}"/>
    <hyperlink ref="B149" r:id="rId83"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244" r:id="rId84" display="https://docs.legis.wisconsin.gov/2019/proposals/reg/asm/bill/ab1038" xr:uid="{E1B71437-8DEB-4678-8F2C-BF5AE3E1FFB2}"/>
    <hyperlink ref="B24" r:id="rId85" display="http://leginfo.legislature.ca.gov/faces/billNavClient.xhtml?bill_id=201920200AB196" xr:uid="{B25BB220-D7DF-44F3-A637-7514CBE1246C}"/>
    <hyperlink ref="B88" r:id="rId86" display="https://www.mass.gov/doc/letter-to-doi/download" xr:uid="{7623CDE5-771A-41C2-8C14-D9186B3EBCDD}"/>
    <hyperlink ref="B86" r:id="rId87" display="https://www.mass.gov/news/ag-healey-calls-on-division-of-insurance-to-expedite-process-to-decrease-workers-compensation" xr:uid="{9456508C-59BC-4073-AC8F-50628524ECBA}"/>
    <hyperlink ref="B19" r:id="rId88" display="https://www.gov.ca.gov/wp-content/uploads/2020/05/5.6.20-EO-N-62-20-text.pdf" xr:uid="{ED14216B-47F2-4C97-9758-5128731057D1}"/>
    <hyperlink ref="B27" r:id="rId89" display="https://drive.google.com/file/d/16Am2xEYkdTj8k0DB3npG9mQ53kMLTZi6/view" xr:uid="{A4E7E82E-993E-4511-9AEF-6906886840B4}"/>
    <hyperlink ref="B239" r:id="rId90" display="https://lni.wa.gov/agency/outreach/workers-compensation-coverage-and-coronavirus-covid-19-common-questions" xr:uid="{F6B8BDB7-237A-4B7F-B83E-EACE055E2D7F}"/>
    <hyperlink ref="B6" r:id="rId91" xr:uid="{5EE79EF1-75A3-460C-B61D-E429A08DC476}"/>
    <hyperlink ref="B51" r:id="rId92" display="https://www.verisk.com/siteassets/media/downloads/covid/wc-ga-deadlineextensionsduetocovid_19order.pdf" xr:uid="{672757B4-B002-4948-81B1-D942F7157D9C}"/>
    <hyperlink ref="B50" r:id="rId93" display="https://www.verisk.com/siteassets/media/downloads/covid/wc-ga-ga_telemedicineguidance04012020.pdf" xr:uid="{88BFC76E-FB02-4372-B79A-ACC6D11D740D}"/>
    <hyperlink ref="B48" r:id="rId94" display="https://www.verisk.com/siteassets/media/downloads/covid/wc-ga-deadlineextensionsduetocovid_19order_04072020.pdf" xr:uid="{FCA019B3-342A-4161-AE87-437E855E5617}"/>
    <hyperlink ref="B60" r:id="rId95" xr:uid="{8BEE773E-79B2-4A4E-86E8-6F31B08AF52C}"/>
    <hyperlink ref="B61" r:id="rId96" xr:uid="{E8B2C7D7-AC37-4606-9A04-71C70F150380}"/>
    <hyperlink ref="B62" r:id="rId97" xr:uid="{48CA2144-CCA2-49F2-B73A-B62E1C366D29}"/>
    <hyperlink ref="B122" r:id="rId98" display="https://www.governor.nh.gov/sites/g/files/ehbemt336/files/documents/emergency-order-36.pdf" xr:uid="{1FB8BFFF-9BED-483B-B79D-74B829FDCB22}"/>
    <hyperlink ref="B164" r:id="rId99" display="https://www.legislature.ohio.gov/legislation/legislation-documents?id=GA133-HB-573" xr:uid="{196BA9F0-DE01-4EF1-9E84-B2E6E62C0526}"/>
    <hyperlink ref="B184" r:id="rId100" display="https://www.scstatehouse.gov/sess123_2019-2020/bills/5482.htm" xr:uid="{4E4EC86E-178E-44CB-BC71-8C5DFA4747CC}"/>
    <hyperlink ref="B127" r:id="rId101" display="https://www.njleg.state.nj.us/2020/Bills/A4500/4153_I1.PDF" xr:uid="{E5D02043-76E0-4012-A349-8989E0E8DF20}"/>
    <hyperlink ref="B162" r:id="rId102" display="https://www.legislature.ohio.gov/legislation/legislation-summary?id=GA133-HB-633" xr:uid="{E74F6098-84A0-4576-A49A-07D36993F7F4}"/>
    <hyperlink ref="B85" r:id="rId103" display="https://www.mass.gov/doc/administrative-bulletin-4-online-filing/download" xr:uid="{C3EE2768-E516-4FF7-AFB4-615CCCD98C27}"/>
    <hyperlink ref="B147" r:id="rId104"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61" r:id="rId105" display="https://www.legislature.ohio.gov/legislation/legislation-summary?id=GA133-HB-667" xr:uid="{7989F140-A3B0-4B0C-A000-BC2A0E18F8EB}"/>
    <hyperlink ref="B21" r:id="rId106" display="https://www.insurance.ca.gov/01-consumers/140-catastrophes/FAQ-on-Business-Interruption-Insurance.cfm" xr:uid="{5612F231-FB87-42FA-A8FC-8C8B5ED3447C}"/>
    <hyperlink ref="B246" r:id="rId107" display="https://www.wyoleg.gov/Legislation/2020/SF1002?specialSessionValue=1" xr:uid="{A9A32F18-53EE-4103-9F9D-DC40224B1997}"/>
    <hyperlink ref="B227" r:id="rId108" display="https://www.verisk.com/siteassets/media/downloads/covid/vt-wc_rule-6-during-pandemic.pdf" xr:uid="{83C8CECB-A04F-41EB-9F28-C336811FB172}"/>
    <hyperlink ref="B160" r:id="rId109" display="https://www.legislature.ohio.gov/legislation/legislation-summary?id=GA133-HB-668" xr:uid="{9D3609FF-C3F9-4FB8-ACD2-7AC73DCE9F07}"/>
    <hyperlink ref="B99" r:id="rId110" display="https://www.legislature.mi.gov/(S(th12fmf3fnbgkqmchbadzqoz))/mileg.aspx?page=getObject&amp;objectName=2020-SB-0928" xr:uid="{68A57BBC-12DC-4F42-9840-CFDCC107E1EB}"/>
    <hyperlink ref="B18" r:id="rId111" display="https://www.dir.ca.gov/dwc/Covid-19/FAQs.html" xr:uid="{E7DB4D2D-ED71-4E21-AD7D-6A03892FC848}"/>
    <hyperlink ref="B153" r:id="rId112" display="http://www.ncrb.org/Portals/0/ncrb/circular letters/workers comp/2020/C-20-17 Revisions to NC Basic Manual Rules Related to COVID-19 (Coronavirus) Pandemic.pdf?ver=2020-05-07-165354-967" xr:uid="{CBD929F1-3686-44AA-A785-F3BCD1ABE805}"/>
    <hyperlink ref="B228" r:id="rId113" display="https://labor.vermont.gov/sites/labor/files/doc_library/VDOL_WC_Applying Rule 12 during COVID-19 Pandemic.pdf" xr:uid="{B2623553-BCF7-49A9-A0DC-DB0D982E91E9}"/>
    <hyperlink ref="B229" r:id="rId114" display="https://labor.vermont.gov/sites/labor/files/doc_library/VDOL_WC_Applying Rule 11 during COVID-19 Pandemic.pdf" xr:uid="{42D1D76D-EBF6-4214-92A8-A6FE60067942}"/>
    <hyperlink ref="B56" r:id="rId115" display="http://www.ilga.gov/legislation/billstatus.asp?DocNum=471&amp;GAID=15&amp;GA=101&amp;DocTypeID=SB&amp;LegID=116408&amp;SessionID=108" xr:uid="{5ACCF7FA-A35F-4BF8-89A9-4FE6B6FF4B6C}"/>
    <hyperlink ref="B245" r:id="rId116" display="https://dwd.wisconsin.gov/covid19/public/wc.htm" xr:uid="{CDFBAD30-E63F-4FD4-A17A-0C272481DB2F}"/>
    <hyperlink ref="B82" r:id="rId117" display="https://www.wcc.state.md.us/PDF/sg_lnk/Administrative Order - Remote Hearings.pdf" xr:uid="{7E3B3553-7D5D-46A7-AE00-BE9CCF908015}"/>
    <hyperlink ref="B219" r:id="rId118" display="https://le.utah.gov/~2020S3/bills/static/HB3007.html" xr:uid="{8437CF34-B3CC-44FB-9D66-85412C522BD7}"/>
    <hyperlink ref="B80" r:id="rId119" display="https://www.wcc.state.md.us/PDF/sg_lnk/AdministrativeOrder2020-02.pdf" xr:uid="{03291DE2-9A39-44C4-A0E1-7028A27659A1}"/>
    <hyperlink ref="B66" r:id="rId120" display="https://labor.ky.gov/Documents/COVID-19 Test Codes and Fees.pdf" xr:uid="{CF1DE790-0F26-4CEF-8073-F6B960A0C91E}"/>
    <hyperlink ref="B40" r:id="rId121" display="https://insurance.delaware.gov/wp-content/uploads/sites/15/2020/05/domestic-foreign-insurers-bulletin-no119.pdf" xr:uid="{3E79ABE8-E9C3-4365-AB05-2788A8966A05}"/>
    <hyperlink ref="B118" r:id="rId122" display="http://doi.nv.gov/uploadedFiles/doi.nv.gov/Content/News_and_Notices/DOI_Letterhead_ADA_Compliant (7).pdf" xr:uid="{CFC2F3F7-5626-4C9A-B1E5-9448604A98FB}"/>
    <hyperlink ref="B26" r:id="rId123" display="https://leg.colorado.gov/bills/sb20-216" xr:uid="{31BCF15D-FF60-44AC-8550-C5F136F8E501}"/>
    <hyperlink ref="B68" r:id="rId124" xr:uid="{6E4A9E2D-94C0-4D48-88EE-9E1971BC17D8}"/>
    <hyperlink ref="B55" r:id="rId125" display="http://www.ilga.gov/legislation/fulltext.asp?DocName=10100HB2455sam002&amp;GA=101&amp;LegID=118463&amp;SessionId=108&amp;SpecSess=0&amp;DocTypeId=HB&amp;DocNum=2455&amp;GAID=15&amp;Session=" xr:uid="{47AF6C3F-C89D-40E6-A98E-8D01D75C2359}"/>
    <hyperlink ref="B44" r:id="rId126" xr:uid="{8C2B8E12-BA1F-431F-AC77-A8B2475909C9}"/>
    <hyperlink ref="B179" r:id="rId127" display="https://sutra.oslpr.org/osl/esutra/MedidaReg.aspx?rid=135568" xr:uid="{D5DE287D-261C-4EC6-8038-978ED1536925}"/>
    <hyperlink ref="B47" r:id="rId128" display="https://www.verisk.com/siteassets/media/downloads/covid/ga-deadline-extension---june.pdf" xr:uid="{6F6399FA-90B4-4D43-B76B-7534E3159996}"/>
    <hyperlink ref="B234" r:id="rId129" display="http://www.vwc.state.va.us/sites/default/files/EDI Newsletters/EDI-Newsletter-2020-Quarter-2.pdf" xr:uid="{765273E3-8A43-489A-AB9F-CA7503E33F97}"/>
    <hyperlink ref="B87" r:id="rId130" display="https://malegislature.gov/Bills/191/S2732" xr:uid="{EB713E56-018E-4969-8B00-4741196ACB93}"/>
    <hyperlink ref="B92" r:id="rId131" display="https://malegislature.gov/Bills/191/H4749" xr:uid="{FC1CD9D7-37DE-4E50-805B-FDECE08A05CC}"/>
    <hyperlink ref="B146" r:id="rId132" display="https://www.nysenate.gov/legislation/bills/2019/S8266" xr:uid="{F082C47D-0A47-4293-A3F8-BD1C7D69AE64}"/>
    <hyperlink ref="B154" r:id="rId133" display="https://www.ncleg.gov/BillLookUp/2019/H1057" xr:uid="{01A5D3BE-1A66-4C6C-9744-71479BB8F384}"/>
    <hyperlink ref="B155" r:id="rId134" display="https://www.ncleg.gov/BillLookUp/2019/H1056" xr:uid="{4F50AF57-0C93-4D46-8D74-9A3F1FB32F84}"/>
    <hyperlink ref="B165" r:id="rId135" display="https://www.legislature.ohio.gov/legislation/legislation-status?id=GA133-HB-571" xr:uid="{70A61F2A-1E86-4D41-83CE-0D13E6B6117C}"/>
    <hyperlink ref="B97" r:id="rId136" display="https://www.michigan.gov/documents/difs/Workers_Comp_Order_2020-11-M_693984_7.pdf" xr:uid="{A0335C2C-8205-442E-B13F-101CDEBB9337}"/>
    <hyperlink ref="B8" r:id="rId137" display="https://governor.arkansas.gov/images/uploads/executiveOrders/EO_20-35.pdf" xr:uid="{04380D77-C824-435D-823D-1E9D120543BE}"/>
    <hyperlink ref="B121" r:id="rId138" display="https://www.governor.nh.gov/sites/g/files/ehbemt336/files/documents/emergency-order-53.pdf" xr:uid="{85BF5EE9-1D2D-4A16-964F-4BD8C439A605}"/>
    <hyperlink ref="B152" r:id="rId139" display="http://www.ncrb.org/Portals/0/ncrb/circular letters/workers comp/2020/C-20-21 NCCI Item E-1407  Exclusion of COVID-19 Claims.pdf?ver=2020-06-16-162623-933" xr:uid="{ED4BFC2E-820D-4059-A670-34FFDA9E6C81}"/>
    <hyperlink ref="B25" r:id="rId140" display="https://drive.google.com/file/d/1-wxop39CHCtni44hn74PKPFCA4EkwfYM/view" xr:uid="{DAC5EA33-2798-4402-824C-D09A67C3FF9C}"/>
    <hyperlink ref="B17" r:id="rId141" display="https://www.wcirb.com/sites/default/files/bulletins/2020-14_wcirb_july_1_2020_special_reg_filing_decision.pdf" xr:uid="{E6C2E29E-3C1A-489B-A18B-39ABCE638E56}"/>
    <hyperlink ref="B106" r:id="rId142" display="https://www.revisor.mn.gov/bills/bill.php?f=HF158&amp;b=house&amp;y=2020&amp;ssn=1" xr:uid="{7D0B5273-F896-4647-B224-84137C3E8598}"/>
    <hyperlink ref="B220" r:id="rId143" xr:uid="{6D8B616C-F5EE-4DB2-8DF3-0577BA83A92F}"/>
    <hyperlink ref="B16" r:id="rId144" display="http://www.insurance.ca.gov/0400-news/0100-press-releases/2020/release052-2020.cfm" xr:uid="{189F510C-AC07-49E5-B410-7C61FF225AA4}"/>
    <hyperlink ref="B182" r:id="rId145" display="http://webserver.rilin.state.ri.us/BillText/BillText20/HouseText20/H8066.pdf" xr:uid="{CCABF244-CB33-40A3-AD29-093FE9AF6FBE}"/>
    <hyperlink ref="B218" r:id="rId146" display="https://le.utah.gov/~2020S5/bills/static/HB5006.html" xr:uid="{73E06DCC-F590-4FA5-BAB4-7CBAB08BB3E7}"/>
    <hyperlink ref="B226" r:id="rId147" display="https://legislature.vermont.gov/bill/status/2020/S.342" xr:uid="{A23B5940-388B-4BD9-836B-ED1C662FA961}"/>
    <hyperlink ref="B31" r:id="rId148" display="https://portal.ct.gov/-/media/Office-of-the-Governor/Executive-Orders/Lamont-Executive-Orders/Executive-Order-No-7JJJ.pdf" xr:uid="{850C393F-42A0-46EE-92F5-C715D3C0E01D}"/>
    <hyperlink ref="B211" r:id="rId149" display="https://www.tdi.texas.gov/rules/2020/documents/20206418.pdf" xr:uid="{05498D3A-3493-4BE3-BFF7-C4B3002C907B}"/>
    <hyperlink ref="B157" r:id="rId150" display="https://www.governor.nd.gov/sites/www/files/documents/Executive Order 2020-12.2.pdf" xr:uid="{C59FCAF3-5F43-4988-BE4D-8324B2CFE50A}"/>
    <hyperlink ref="B159" r:id="rId151" display="https://www.governor.nd.gov/sites/www/files/documents/executive-orders/Executive Order 2020-12 WSI extension for 1st responders.pdf" xr:uid="{988066B0-0CA3-454F-9ECB-D6902EC5CFB9}"/>
    <hyperlink ref="B158" r:id="rId152" display="https://www.governor.nd.gov/sites/www/files/documents/executive-orders/Executive Order 2020.12.1 Extending Workers Compensation to Funeral Directors and Funeral Home Workers.pdf" xr:uid="{83AD00CC-37CF-4214-9127-BDDD842B2E88}"/>
    <hyperlink ref="B65" r:id="rId153" display="http://kslegislature.org/li_2020s/b2020s/measures/hb2018/" xr:uid="{2163C57C-50C2-43B5-B845-1920FE718769}"/>
    <hyperlink ref="B210" r:id="rId154" display="https://www.tdi.texas.gov/wc/rules/documents/ertelmed0820.pdf" xr:uid="{582EE83C-2251-45AC-B36E-60A4B3B4D4D4}"/>
    <hyperlink ref="B126" r:id="rId155" display="https://www.njleg.state.nj.us/bills/BillView.asp?BillNumber=A4496" xr:uid="{9C858053-2D3E-4C50-9460-74176A1FE998}"/>
    <hyperlink ref="B95" r:id="rId156" display="https://www.legislature.mi.gov/(S(seikr4krwynlzbtiu3jk35ox))/mileg.aspx?page=getObject&amp;objectName=2020-HB-6040" xr:uid="{D0D8789F-014D-468C-993B-1436E7E5660D}"/>
    <hyperlink ref="B233" r:id="rId157" display="https://lis.virginia.gov/cgi-bin/legp604.exe?202+sum+HB5028&amp;202+sum+HB5028" xr:uid="{2CAD4F21-60ED-4F3C-A7AF-7F6E8383F48D}"/>
    <hyperlink ref="B30" r:id="rId158" display="https://wcc.state.ct.us/memos/2020/2020-14.htm" xr:uid="{3A8987E1-D3E9-4F2F-9D11-0E88FA302D88}"/>
    <hyperlink ref="B172" r:id="rId159" display="https://wcd.oregon.gov/IndustryNotices/08-26-20-IN-coverage-proof.pdf" xr:uid="{A15B8A40-7253-4CDD-A857-9C37EEDA8E37}"/>
    <hyperlink ref="B232" r:id="rId160" display="https://lis.virginia.gov/cgi-bin/legp604.exe?202+sum+SB5066" xr:uid="{84AF60B8-79D6-458A-A6E1-062EB4B6B7B8}"/>
    <hyperlink ref="B114" r:id="rId161" display="https://www.mwcc.ms.gov/pdf/2020.03.25_Bulletin_Regarding_Telemedicine_During_the_COVID-19_Crisis.pdf" xr:uid="{9E8ED36B-F04C-4331-8655-89A3861DA471}"/>
    <hyperlink ref="B113" r:id="rId162" display="https://www.mwcc.ms.gov/pdf/2020_08_25_All_Commission_Policies.pdf" xr:uid="{B50BB795-A890-488C-AB5B-362AC33B474C}"/>
    <hyperlink ref="B125" r:id="rId163" display="https://www.njleg.state.nj.us/bills/BillView.asp?BillNumber=S2380" xr:uid="{3C52047B-9539-4621-B33A-D92FA4B7AE71}"/>
    <hyperlink ref="B209" r:id="rId164" display="https://www.tdi.texas.gov/rules/2020/documents/20206464.pdf" xr:uid="{27704775-54CF-44D6-BEC7-DD13604DE514}"/>
    <hyperlink ref="B144" r:id="rId165" display="http://www.wcb.ny.gov/content/main/TheBoard/letter-from-chair-rodriguez-9-10-2020.jsp" xr:uid="{CDDAB6AD-8C78-456D-BCFF-497103D5EE4F}"/>
    <hyperlink ref="B29" r:id="rId166" display="https://www.verisk.com/siteassets/media/downloads/covid/ct-report-of-the-workers-compensation-commission-pursuant-to-executive-order-no.-7jjj.pdf" xr:uid="{7C889F15-C7F7-4C7A-A3F4-9679908E69B7}"/>
    <hyperlink ref="B14" r:id="rId167" display="http://leginfo.legislature.ca.gov/faces/billTextClient.xhtml?bill_id=201920200SB1159" xr:uid="{BC483759-A7AF-49E8-BDAF-D3469BA71186}"/>
    <hyperlink ref="B15" r:id="rId168" display="http://leginfo.legislature.ca.gov/faces/billNavClient.xhtml?bill_id=201920200AB685" xr:uid="{8F54F9CA-C558-459B-AAB4-EC7C5F3C08B5}"/>
    <hyperlink ref="B73" r:id="rId169" display="https://www.doa.la.gov/osr/EMR/2020/2010EMR007.pdf" xr:uid="{407C5A11-415A-4BC0-A6A8-C87A3942460D}"/>
    <hyperlink ref="B112" r:id="rId170" display="https://mwcc.ms.gov/pdf/2020_09_30_All_Commission_Policies.pdf" xr:uid="{71DEAD07-350B-4B88-B915-336D47ADE165}"/>
    <hyperlink ref="B124" r:id="rId171" display="https://www.njleg.state.nj.us/bills/BillView.asp?BillNumber=A4784" xr:uid="{E21957EF-734B-49F2-93B1-A530A6102622}"/>
    <hyperlink ref="B171" r:id="rId172" xr:uid="{8845418B-A162-4F7F-929F-CD31146D5178}"/>
    <hyperlink ref="B225" r:id="rId173" display="https://dfr.vermont.gov/sites/finreg/files/doc_library/dfr-insurance-covid19-workers-compensation-guidance-revised-100920.pdf" xr:uid="{B8A7E55E-F7EE-4548-9333-1A307E107887}"/>
    <hyperlink ref="B242" r:id="rId174" display="https://www.wvinsurance.gov/Portals/0/pdf/pressrelease/20-EO-03 - Emergency Order Workers' Compensation 03-23-2020.pdf?ver=2020-03-23-184154-627" xr:uid="{B5A04C5C-579E-4740-A419-F39BB8CDBFE7}"/>
    <hyperlink ref="B241" r:id="rId175" display="https://www.wvinsurance.gov/Portals/0/pdf/pressrelease/20-EO-09 Modifying and Rescinding Certain COVID19 Related Emergency Orders.pdf?ver=2020-10-16-123159-620" xr:uid="{5850C059-10D5-436C-ABBF-71E6B5D878BA}"/>
    <hyperlink ref="B102" r:id="rId176" display="https://www.michigan.gov/documents/leo/WDCA_COVID-19_First_Response_ER_686779_7.pdf" xr:uid="{E29D0F6C-A163-4B67-B34C-313427BA2E22}"/>
    <hyperlink ref="B94" r:id="rId177" display="https://www.michigan.gov/documents/leo/2020-211_LE_-_Emergency_Rule_-_Workers_Disability_Compensation_Agency_General_Rules_705323_7.pdf" xr:uid="{CD8463CA-47E2-4DF9-9540-4444D295606C}"/>
    <hyperlink ref="B170" r:id="rId178" display="https://wcd.oregon.gov/IndustryNotices/11-12-20-IN-COVID-19-flier.pdf" xr:uid="{5F907031-B8AF-4FA9-9753-7A73886D4C50}"/>
    <hyperlink ref="B224" r:id="rId179" display="https://dfr.vermont.gov/sites/finreg/files/regbul/dfr-regulation-health-h-2020-02-e-telehealth-withdrawn.pdf" xr:uid="{A7F10B47-C531-484C-A1F0-AF2FC6515D1E}"/>
    <hyperlink ref="B13" r:id="rId180" display="http://www.insurance.ca.gov/0400-news/0100-press-releases/2020/upload/nr127WCPurePremiumSECURED.pdf" xr:uid="{F5636DFF-7DB3-403B-8AC8-B7952E90B955}"/>
    <hyperlink ref="B98" r:id="rId181" display="https://content.govdelivery.com/attachments/MIEOG/2020/06/17/file_attachments/1476320/2020-125.pdf" xr:uid="{14C6F47A-C4AE-4E05-864D-DABAB4B4CD7A}"/>
    <hyperlink ref="B96" r:id="rId182" display="https://www.michigan.gov/documents/leo/EO_2020-128_694251_7.pdf" xr:uid="{F5C4908B-5A5D-4F7C-8A66-3F2E8102DED6}"/>
    <hyperlink ref="B12" r:id="rId183" display="https://www.dir.ca.gov/DIRNews/2020/2020-101.html" xr:uid="{4899CF80-455A-461F-BE72-5A12EF13BC81}"/>
    <hyperlink ref="B208" r:id="rId184" display="https://www.tdi.texas.gov/rules/2020/documents/20206615.pdf" xr:uid="{8C16D1A3-5FBD-40D1-9DDA-79BAEEBF9E0E}"/>
    <hyperlink ref="B83" r:id="rId185" display="https://www.mass.gov/doc/bulletin-2020-33-flexibility-in-the-issuance-and-administration-of-liquor-liability-and-workers/download" xr:uid="{913C8C21-DEF7-47FC-8F78-49E024109910}"/>
    <hyperlink ref="B84" r:id="rId186" display="https://www.mass.gov/doc/covid-19-order-53/download" xr:uid="{E51BC78C-0EDC-473D-ADA1-BB2071ECF4AA}"/>
    <hyperlink ref="B3" r:id="rId187" display="http://www.akleg.gov/basis/Bill/Detail/32?Root=HB%20%2045" xr:uid="{D2428406-E5B6-4F19-ADDC-6A809C3036DA}"/>
    <hyperlink ref="B143" r:id="rId188" display="https://www.nysenate.gov/legislation/bills/2021/S1241" xr:uid="{4E96BF6E-31A3-4D5C-9971-2C7B06A5FC7E}"/>
    <hyperlink ref="B212" r:id="rId189" display="https://www.tdi.texas.gov/bulletins/2020/B-0029-20.html" xr:uid="{42CB6615-52FC-48F6-B319-B6C86807F469}"/>
    <hyperlink ref="B205" r:id="rId190" display="https://www.tdi.texas.gov/bulletins/2021/B-0003-21.html" xr:uid="{C45D556B-8B95-415D-8F65-00F8026DF77C}"/>
    <hyperlink ref="B240" r:id="rId191" display="https://www.wvinsurance.gov/Portals/0/21-01_WC_COVID-19_Claims.pdf?ver=2021-01-19-104358-503" xr:uid="{47F72953-00EB-4909-A6DF-3A9825088440}"/>
    <hyperlink ref="B105" r:id="rId192" display="https://www.revisor.mn.gov/bills/bill.php?f=HF37&amp;b=house&amp;y=2021&amp;ssn=0" xr:uid="{137DE269-3F9F-4FB9-8BC3-89B1370D7A7E}"/>
    <hyperlink ref="B223" r:id="rId193" display="https://legislature.vermont.gov/bill/status/2022/S.9" xr:uid="{7A5ACF4A-C66D-4DD4-9747-06488FBFB6AB}"/>
    <hyperlink ref="B167" r:id="rId194" display="https://wcd.oregon.gov/laws/Documents/New_rules/WCD_1-2021TrackedChanges.pdf" xr:uid="{ACA1D8CD-5051-466C-8BF8-0C722D95CFB4}"/>
    <hyperlink ref="B63" r:id="rId195" display="https://www.legis.iowa.gov/legislation/BillBook?ga=89&amp;ba=SF138" xr:uid="{312E5A31-9212-4075-8EE9-71691CEFF03D}"/>
    <hyperlink ref="B168" r:id="rId196" display="https://olis.oregonlegislature.gov/liz/2021R1/Measures/Overview/HB3025" xr:uid="{9BEAD8B8-3576-4EAB-BC7C-CACAD6C6F1E6}"/>
    <hyperlink ref="B142" r:id="rId197" display="http://www.wcb.ny.gov/content/main/regulations/Covid-19/" xr:uid="{9B0D0070-945B-497B-8051-BDDE30E65D84}"/>
    <hyperlink ref="B52" r:id="rId198" display="House Bill No. 1224 Workers' Compensation; COVID-19 (Companion: Senate Bill No. 1415) 01/27/2021 " xr:uid="{497DE1BB-8820-4983-B0B6-32CB769ED639}"/>
    <hyperlink ref="B145" r:id="rId199" display="http://www.wcb.ny.gov/content/main/SubjectNos/sn046_1311.jsp" xr:uid="{97263DE0-1962-4077-A00D-2AEA5B68A8A2}"/>
    <hyperlink ref="B41" r:id="rId200" display="https://lims.dccouncil.us/Legislation/B24-0058" xr:uid="{47FECB50-BD36-4F5E-ABFC-AE77BB186241}"/>
    <hyperlink ref="B222" r:id="rId201" display="https://legislature.vermont.gov/bill/status/2022/S.9" xr:uid="{A009588D-2394-48F9-8982-A900D2A1C0B0}"/>
    <hyperlink ref="B117" r:id="rId202" display="https://www.nebraskalegislature.gov/bills/view_bill.php?DocumentID=44063" xr:uid="{4CFD7C13-D48C-4966-81CB-84A921491D0A}"/>
    <hyperlink ref="B169" r:id="rId203" display="https://olis.oregonlegislature.gov/liz/2021R1/Measures/Overview/SB488" xr:uid="{7A23C656-5269-4C57-8C3C-D964F04A751B}"/>
    <hyperlink ref="B199" r:id="rId204" display="https://capitol.texas.gov/BillLookup/History.aspx?LegSess=87R&amp;Bill=SB612" xr:uid="{3C76D4D1-A912-4D2A-979C-E541E9B21ECE}"/>
    <hyperlink ref="B79" r:id="rId205" display="https://mgaleg.maryland.gov/mgawebsite/Legislation/Details/sb0725?ys=2021RS" xr:uid="{257B4CDA-4759-4F83-AF8D-E6C2992188BC}"/>
    <hyperlink ref="B243" r:id="rId206" display="https://docs.legis.wisconsin.gov/2021/proposals/reg/asm/bill/ab31" xr:uid="{90CCE035-D626-4F2B-B5D2-D2EE6EF72A60}"/>
    <hyperlink ref="B181" r:id="rId207" display="http://webserver.rilin.state.ri.us/BillText/BillText21/HouseText21/H5264.pdf" xr:uid="{B448D517-6772-4D11-85A1-C1446752A156}"/>
    <hyperlink ref="B180" r:id="rId208" display="http://webserver.rilin.state.ri.us/BillText/BillText21/HouseText21/H5474.pdf" xr:uid="{789B46B7-2B74-4297-9121-50628B329A5E}"/>
    <hyperlink ref="B104" r:id="rId209" display="https://www.revisor.mn.gov/bills/bill.php?b=Senate&amp;f=SF0719&amp;ssn=0&amp;y=2021" xr:uid="{A0DB509E-272C-4853-AB22-8B2004A62B45}"/>
    <hyperlink ref="B141" r:id="rId210" display="http://www.wcb.ny.gov/content/main/regulations/COVID-19Testing/" xr:uid="{CABE32C4-3F99-4C65-90A3-80AD36013C55}"/>
    <hyperlink ref="B103" r:id="rId211" display="https://www.revisor.mn.gov/bills/bill.php?b=Senate&amp;f=SF1203&amp;ssn=0&amp;y=2021" xr:uid="{F754B176-D7C9-42BE-8CD7-CBB93F0B8CF4}"/>
    <hyperlink ref="B93" r:id="rId212" display="https://www.legislature.mi.gov/(S(rorgiapfyx0ttjqadernvrkr))/mileg.aspx?page=getObject&amp;objectName=2021-SB-0161" xr:uid="{54B8B335-314A-4DCD-A0F8-74AB6B477BC4}"/>
    <hyperlink ref="B77" r:id="rId213" display="http://mgaleg.maryland.gov/mgawebsite/Legislation/Details/sb0812?ys=2021RS" xr:uid="{24CD3703-978D-4881-9F26-B41C102EF47A}"/>
    <hyperlink ref="B78" r:id="rId214" display="http://mgaleg.maryland.gov/mgawebsite/Legislation/Details/HB1199?ys=2021RS" xr:uid="{3A95A61A-297B-4A5C-A2FF-4BCEF1C41372}"/>
    <hyperlink ref="B123" r:id="rId215" display="https://www.njleg.state.nj.us/bills/BillView.asp?BillNumber=S2476" xr:uid="{7E4E0E27-8DE9-4FC5-A3BB-C0DBBCC93348}"/>
    <hyperlink ref="B54" r:id="rId216" display="https://www.ilga.gov/legislation/BillStatus.asp?DocNum=4276&amp;GAID=15&amp;DocTypeID=HB&amp;LegId=123325&amp;SessionID=108&amp;GA=101" xr:uid="{F388336A-D684-4E22-9FA7-BE7C5B39BC4E}"/>
    <hyperlink ref="B230" r:id="rId217" display="https://lis.virginia.gov/cgi-bin/legp604.exe?212+sum+HB1985" xr:uid="{9B4F7AEF-E0C0-4929-8C45-244063E82B03}"/>
    <hyperlink ref="B231" r:id="rId218" display="https://lis.virginia.gov/cgi-bin/legp604.exe?212+sum+SB1375" xr:uid="{FBB4B854-6328-4B82-B28A-DFCA16179292}"/>
    <hyperlink ref="B237" r:id="rId219" display="https://app.leg.wa.gov/billsummary?BillNumber=5115&amp;Year=2021" xr:uid="{E40145FD-A018-4637-A245-8CFDF2F967AD}"/>
    <hyperlink ref="B194" r:id="rId220" display="https://www.tdi.texas.gov/wc/information/documents/vaccine00321m.pdf" xr:uid="{7E2FCCB8-5140-415A-8542-0C9ACB13E915}"/>
    <hyperlink ref="B203" r:id="rId221" display="https://capitol.texas.gov/BillLookup/History.aspx?LegSess=87R&amp;Bill=SB439" xr:uid="{FDF5F233-50CB-4F00-9954-9226BC7D4129}"/>
    <hyperlink ref="B197" r:id="rId222" display="https://capitol.texas.gov/BillLookup/History.aspx?LegSess=87R&amp;Bill=HB47" xr:uid="{04E9C32C-0CA8-4B54-8B79-80C50F66198E}"/>
    <hyperlink ref="B198" r:id="rId223" display="https://capitol.texas.gov/BillLookup/History.aspx?LegSess=87R&amp;Bill=HB34" xr:uid="{3013F942-4AF4-45C8-9E17-BC32D6B336E7}"/>
    <hyperlink ref="B196" r:id="rId224" display="https://capitol.texas.gov/BillLookup/History.aspx?LegSess=87R&amp;Bill=HB541" xr:uid="{D20647B3-BCA6-470D-9AC1-5440DBA9E2C9}"/>
    <hyperlink ref="B195" r:id="rId225" display="https://capitol.texas.gov/BillLookup/History.aspx?LegSess=87R&amp;Bill=HB637" xr:uid="{94F73E5A-32BC-4A42-ABC0-74CE90764818}"/>
    <hyperlink ref="B58" r:id="rId226" display="http://iga.in.gov/legislative/2021/bills/house/1515" xr:uid="{636746F6-2E2F-4649-9A29-A06B1D2DD09C}"/>
    <hyperlink ref="B59" r:id="rId227" location="digest-heading" display="http://iga.in.gov/legislative/2021/bills/senate/232 - digest-heading" xr:uid="{249233E5-DB47-4866-B94F-DF607B624D4B}"/>
    <hyperlink ref="B111" r:id="rId228" display="https://mwcc.ms.gov/pdf/COVID-19-Procedures-Updated-March-3-2021.pdf" xr:uid="{5DA96859-B041-48EA-B0FF-6E8DE652BA19}"/>
    <hyperlink ref="B193" r:id="rId229" display="https://capitol.texas.gov/BillLookup/History.aspx?LegSess=87R&amp;Bill=SB22" xr:uid="{A55F7259-354D-4F47-962D-1A405FD36789}"/>
    <hyperlink ref="B46" r:id="rId230" display="https://www.legis.ga.gov/legislation/60416" xr:uid="{E726694E-A663-41BC-B7A2-89BC761BD360}"/>
    <hyperlink ref="B115" r:id="rId231" xr:uid="{E4F94C9E-A8A7-46C2-9930-2612E557C0DB}"/>
    <hyperlink ref="B11" r:id="rId232" display="https://leginfo.legislature.ca.gov/faces/billNavClient.xhtml?bill_id=202120220SB213" xr:uid="{2DA20192-6E83-4DB5-93F6-90105317EB96}"/>
    <hyperlink ref="B190" r:id="rId233" display="Senate Bill No. 8007 Workers Compensation - As introduced, clarifies the manner in which the contraction of COVID-19 is to be treated under the Workers’ Compensation Law (Companion: House Bill No. 8008) 8/10/2020" xr:uid="{13FDF7DD-2244-4DC2-A98A-D28DCB23DBE6}"/>
    <hyperlink ref="B7" r:id="rId234" display="https://www.arkleg.state.ar.us/Bills/Detail?tbType=&amp;id=hb1488&amp;ddBienniumSession=2021%2F2021R" xr:uid="{F9F3E8A9-C3E4-4330-A471-0CF3FE7F060E}"/>
    <hyperlink ref="B189" r:id="rId235" display="https://wapp.capitol.tn.gov/apps/BillInfo/Default.aspx?BillNumber=SB0995&amp;GA=113" xr:uid="{3B7EB472-EFBA-43E3-AF17-761A01C5996E}"/>
    <hyperlink ref="B192" r:id="rId236" display="https://capitol.texas.gov/BillLookup/History.aspx?LegSess=87R&amp;Bill=HB4301" xr:uid="{CA973399-7070-4106-B4C3-A439A3ED6B42}"/>
    <hyperlink ref="B200" r:id="rId237" display="https://capitol.texas.gov/BillLookup/History.aspx?LegSess=87R&amp;Bill=HB1498" xr:uid="{54BF5F42-7114-4802-92DE-286375BB85B3}"/>
    <hyperlink ref="B201" r:id="rId238" display="https://capitol.texas.gov/BillLookup/History.aspx?LegSess=87R&amp;Bill=SB527" xr:uid="{1C718318-24C5-46A0-ABA4-8E5736C512B5}"/>
    <hyperlink ref="B202" r:id="rId239" display="https://capitol.texas.gov/BillLookup/History.aspx?LegSess=87R&amp;Bill=SB463" xr:uid="{EE95F537-A9D1-4BF3-8FFA-51964920F949}"/>
    <hyperlink ref="B204" r:id="rId240" display="https://capitol.texas.gov/BillLookup/History.aspx?LegSess=87R&amp;Bill=SB433" xr:uid="{EBC5BA93-221C-449E-9AF1-E33206DE6904}"/>
    <hyperlink ref="B207" r:id="rId241" display="https://capitol.texas.gov/BillLookup/History.aspx?LegSess=87R&amp;Bill=HB396" xr:uid="{1365181A-2409-4194-957C-029174E50E84}"/>
    <hyperlink ref="B206" r:id="rId242" display="https://capitol.texas.gov/BillLookup/History.aspx?LegSess=87R&amp;Bill=SB107" xr:uid="{F14DBE10-46D2-4BFC-87C0-FE7A5F826F2F}"/>
    <hyperlink ref="B183" r:id="rId243" display="https://wcc.sc.gov/sites/default/files/Documents/Update.News/Advisory Notice/2021MSPM  Advisory Notice Changes 3-17-2021 final.pdf" xr:uid="{D1CD0042-DAD9-4936-B106-6C33EBAA36AC}"/>
    <hyperlink ref="B109" r:id="rId244" display="https://mwcc.ms.gov/pdf/COVID-19-Procedures-Updated-March-31-2021.pdf" xr:uid="{7DB81287-09D8-4B20-A86D-25C675EE6B79}"/>
    <hyperlink ref="B110" r:id="rId245" display="https://mwcc.ms.gov/pdf/2021.03.26 New Permanent Telemedicine Rules.pdf" xr:uid="{69F3771C-912C-4DC9-AEC5-EC2DCF3751C6}"/>
    <hyperlink ref="B177" r:id="rId246" display="https://www.legis.state.pa.us/CFDOCS/billInfo/billInfo.cfm?syear=2021&amp;body=H&amp;type=B&amp;bn=1078" xr:uid="{A0C9057C-B40B-4F8D-B6D1-892D8CB2368D}"/>
  </hyperlinks>
  <pageMargins left="0.7" right="0.7" top="0.75" bottom="0.75" header="0.3" footer="0.3"/>
  <pageSetup orientation="portrait" r:id="rId247"/>
  <headerFooter>
    <oddFooter>&amp;L© Insurance Services Office, Inc., 2021.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pageSetUpPr autoPageBreaks="0"/>
  </sheetPr>
  <dimension ref="A1:G992"/>
  <sheetViews>
    <sheetView zoomScale="90" zoomScaleNormal="90" workbookViewId="0">
      <selection sqref="A1:G1"/>
    </sheetView>
  </sheetViews>
  <sheetFormatPr defaultColWidth="13.5703125" defaultRowHeight="13.5"/>
  <cols>
    <col min="1" max="1" width="14.5703125" style="2" customWidth="1"/>
    <col min="2" max="2" width="96.5703125" style="2" customWidth="1"/>
    <col min="3" max="3" width="12.5703125" style="4" customWidth="1"/>
    <col min="4" max="6" width="16.5703125" style="2" customWidth="1"/>
    <col min="7" max="7" width="16.5703125" style="4" customWidth="1"/>
    <col min="8" max="8" width="33" style="2" bestFit="1" customWidth="1"/>
    <col min="9" max="16384" width="13.5703125" style="2"/>
  </cols>
  <sheetData>
    <row r="1" spans="1:7" ht="31.5" customHeight="1">
      <c r="A1" s="60" t="s">
        <v>44</v>
      </c>
      <c r="B1" s="60"/>
      <c r="C1" s="60"/>
      <c r="D1" s="60"/>
      <c r="E1" s="60"/>
      <c r="F1" s="60"/>
      <c r="G1" s="60"/>
    </row>
    <row r="2" spans="1:7" ht="27.75">
      <c r="A2" s="18" t="s">
        <v>45</v>
      </c>
      <c r="B2" s="18" t="s">
        <v>46</v>
      </c>
      <c r="C2" s="19" t="s">
        <v>47</v>
      </c>
      <c r="D2" s="18" t="s">
        <v>48</v>
      </c>
      <c r="E2" s="18" t="s">
        <v>49</v>
      </c>
      <c r="F2" s="18" t="s">
        <v>50</v>
      </c>
      <c r="G2" s="20" t="s">
        <v>51</v>
      </c>
    </row>
    <row r="3" spans="1:7" ht="27">
      <c r="A3" s="2" t="s">
        <v>52</v>
      </c>
      <c r="B3" s="51" t="s">
        <v>53</v>
      </c>
      <c r="C3" s="4">
        <v>44239</v>
      </c>
      <c r="D3" s="2" t="s">
        <v>23</v>
      </c>
      <c r="G3" s="4">
        <v>44211</v>
      </c>
    </row>
    <row r="4" spans="1:7" ht="27">
      <c r="A4" s="2" t="s">
        <v>52</v>
      </c>
      <c r="B4" s="1" t="s">
        <v>54</v>
      </c>
      <c r="C4" s="4">
        <v>43986</v>
      </c>
      <c r="D4" s="2" t="s">
        <v>9</v>
      </c>
      <c r="G4" s="4">
        <v>43991</v>
      </c>
    </row>
    <row r="5" spans="1:7" ht="27">
      <c r="A5" s="2" t="s">
        <v>52</v>
      </c>
      <c r="B5" s="1" t="s">
        <v>55</v>
      </c>
      <c r="C5" s="4">
        <v>43959</v>
      </c>
      <c r="D5" s="2" t="s">
        <v>23</v>
      </c>
      <c r="G5" s="4">
        <v>43969</v>
      </c>
    </row>
    <row r="6" spans="1:7" ht="27">
      <c r="A6" s="2" t="s">
        <v>52</v>
      </c>
      <c r="B6" s="1" t="s">
        <v>56</v>
      </c>
      <c r="C6" s="4">
        <v>43955</v>
      </c>
      <c r="D6" s="2" t="s">
        <v>23</v>
      </c>
      <c r="G6" s="4">
        <v>43958</v>
      </c>
    </row>
    <row r="7" spans="1:7" ht="27">
      <c r="A7" s="2" t="s">
        <v>52</v>
      </c>
      <c r="B7" s="1" t="s">
        <v>57</v>
      </c>
      <c r="C7" s="4">
        <v>43950</v>
      </c>
      <c r="D7" s="2" t="s">
        <v>11</v>
      </c>
      <c r="E7" s="2" t="s">
        <v>33</v>
      </c>
      <c r="G7" s="4">
        <v>43951</v>
      </c>
    </row>
    <row r="8" spans="1:7" ht="27">
      <c r="A8" s="2" t="s">
        <v>52</v>
      </c>
      <c r="B8" s="1" t="s">
        <v>58</v>
      </c>
      <c r="C8" s="4">
        <v>43948</v>
      </c>
      <c r="D8" s="2" t="s">
        <v>9</v>
      </c>
      <c r="G8" s="4">
        <v>43950</v>
      </c>
    </row>
    <row r="9" spans="1:7">
      <c r="A9" s="2" t="s">
        <v>52</v>
      </c>
      <c r="B9" s="1" t="s">
        <v>59</v>
      </c>
      <c r="C9" s="4">
        <v>43929</v>
      </c>
      <c r="D9" s="2" t="s">
        <v>35</v>
      </c>
      <c r="E9" s="2" t="s">
        <v>21</v>
      </c>
      <c r="G9" s="4">
        <v>43943</v>
      </c>
    </row>
    <row r="10" spans="1:7" ht="27">
      <c r="A10" s="2" t="s">
        <v>52</v>
      </c>
      <c r="B10" s="1" t="s">
        <v>60</v>
      </c>
      <c r="C10" s="4">
        <v>43920</v>
      </c>
      <c r="D10" s="2" t="s">
        <v>33</v>
      </c>
      <c r="E10" s="2" t="s">
        <v>17</v>
      </c>
      <c r="G10" s="4">
        <v>43943</v>
      </c>
    </row>
    <row r="11" spans="1:7">
      <c r="A11" s="2" t="s">
        <v>52</v>
      </c>
      <c r="B11" s="1" t="s">
        <v>61</v>
      </c>
      <c r="C11" s="4">
        <v>43920</v>
      </c>
      <c r="D11" s="2" t="s">
        <v>39</v>
      </c>
      <c r="G11" s="4">
        <v>43943</v>
      </c>
    </row>
    <row r="12" spans="1:7" ht="27">
      <c r="A12" s="2" t="s">
        <v>52</v>
      </c>
      <c r="B12" s="1" t="s">
        <v>62</v>
      </c>
      <c r="C12" s="4">
        <v>43903</v>
      </c>
      <c r="D12" s="2" t="s">
        <v>19</v>
      </c>
      <c r="G12" s="4">
        <v>43943</v>
      </c>
    </row>
    <row r="13" spans="1:7">
      <c r="A13" s="2" t="s">
        <v>63</v>
      </c>
      <c r="B13" s="55" t="s">
        <v>64</v>
      </c>
      <c r="C13" s="4">
        <v>44279</v>
      </c>
      <c r="D13" s="2" t="s">
        <v>23</v>
      </c>
      <c r="G13" s="4">
        <v>44284</v>
      </c>
    </row>
    <row r="14" spans="1:7">
      <c r="A14" s="2" t="s">
        <v>63</v>
      </c>
      <c r="B14" s="51" t="s">
        <v>65</v>
      </c>
      <c r="C14" s="4">
        <v>44245</v>
      </c>
      <c r="D14" s="2" t="s">
        <v>23</v>
      </c>
      <c r="G14" s="4">
        <v>44272</v>
      </c>
    </row>
    <row r="15" spans="1:7" ht="27">
      <c r="A15" s="2" t="s">
        <v>63</v>
      </c>
      <c r="B15" s="51" t="s">
        <v>66</v>
      </c>
      <c r="C15" s="4">
        <v>44211</v>
      </c>
      <c r="D15" s="2" t="s">
        <v>21</v>
      </c>
      <c r="G15" s="4">
        <v>44216</v>
      </c>
    </row>
    <row r="16" spans="1:7" ht="27">
      <c r="A16" s="2" t="s">
        <v>63</v>
      </c>
      <c r="B16" s="51" t="s">
        <v>67</v>
      </c>
      <c r="C16" s="4">
        <v>44204</v>
      </c>
      <c r="D16" s="2" t="s">
        <v>37</v>
      </c>
      <c r="G16" s="4">
        <v>44208</v>
      </c>
    </row>
    <row r="17" spans="1:7" ht="54">
      <c r="A17" s="2" t="s">
        <v>63</v>
      </c>
      <c r="B17" s="51" t="s">
        <v>68</v>
      </c>
      <c r="C17" s="4">
        <v>44204</v>
      </c>
      <c r="D17" s="2" t="s">
        <v>23</v>
      </c>
      <c r="G17" s="4">
        <v>44209</v>
      </c>
    </row>
    <row r="18" spans="1:7" ht="27">
      <c r="A18" s="2" t="s">
        <v>63</v>
      </c>
      <c r="B18" s="51" t="s">
        <v>69</v>
      </c>
      <c r="C18" s="4">
        <v>44181</v>
      </c>
      <c r="D18" s="2" t="s">
        <v>21</v>
      </c>
      <c r="G18" s="4">
        <v>44186</v>
      </c>
    </row>
    <row r="19" spans="1:7" ht="27">
      <c r="A19" s="2" t="s">
        <v>63</v>
      </c>
      <c r="B19" s="51" t="s">
        <v>70</v>
      </c>
      <c r="C19" s="4">
        <v>44151</v>
      </c>
      <c r="D19" s="2" t="s">
        <v>21</v>
      </c>
      <c r="G19" s="4">
        <v>44153</v>
      </c>
    </row>
    <row r="20" spans="1:7">
      <c r="A20" s="2" t="s">
        <v>63</v>
      </c>
      <c r="B20" s="51" t="s">
        <v>71</v>
      </c>
      <c r="C20" s="4">
        <v>44151</v>
      </c>
      <c r="D20" s="2" t="s">
        <v>21</v>
      </c>
      <c r="G20" s="4">
        <v>44153</v>
      </c>
    </row>
    <row r="21" spans="1:7" ht="27">
      <c r="A21" s="2" t="s">
        <v>63</v>
      </c>
      <c r="B21" s="51" t="s">
        <v>72</v>
      </c>
      <c r="C21" s="4">
        <v>44151</v>
      </c>
      <c r="D21" s="2" t="s">
        <v>33</v>
      </c>
      <c r="G21" s="4">
        <v>44154</v>
      </c>
    </row>
    <row r="22" spans="1:7" ht="27">
      <c r="A22" s="2" t="s">
        <v>63</v>
      </c>
      <c r="B22" s="47" t="s">
        <v>73</v>
      </c>
      <c r="C22" s="4">
        <v>44055</v>
      </c>
      <c r="D22" s="2" t="s">
        <v>33</v>
      </c>
      <c r="G22" s="4">
        <v>44155</v>
      </c>
    </row>
    <row r="23" spans="1:7" ht="27">
      <c r="A23" s="2" t="s">
        <v>63</v>
      </c>
      <c r="B23" s="1" t="s">
        <v>74</v>
      </c>
      <c r="C23" s="4">
        <v>43964</v>
      </c>
      <c r="D23" s="2" t="s">
        <v>9</v>
      </c>
      <c r="E23" s="2" t="s">
        <v>11</v>
      </c>
      <c r="G23" s="4">
        <v>43969</v>
      </c>
    </row>
    <row r="24" spans="1:7" ht="27">
      <c r="A24" s="2" t="s">
        <v>63</v>
      </c>
      <c r="B24" s="1" t="s">
        <v>75</v>
      </c>
      <c r="C24" s="4">
        <v>43936</v>
      </c>
      <c r="D24" s="2" t="s">
        <v>33</v>
      </c>
      <c r="E24" s="2" t="s">
        <v>21</v>
      </c>
      <c r="G24" s="4">
        <v>43943</v>
      </c>
    </row>
    <row r="25" spans="1:7">
      <c r="A25" s="2" t="s">
        <v>63</v>
      </c>
      <c r="B25" s="1" t="s">
        <v>76</v>
      </c>
      <c r="C25" s="4">
        <v>43936</v>
      </c>
      <c r="D25" s="2" t="s">
        <v>29</v>
      </c>
      <c r="E25" s="2" t="s">
        <v>35</v>
      </c>
      <c r="G25" s="4">
        <v>43943</v>
      </c>
    </row>
    <row r="26" spans="1:7" ht="27">
      <c r="A26" s="2" t="s">
        <v>63</v>
      </c>
      <c r="B26" s="1" t="s">
        <v>77</v>
      </c>
      <c r="C26" s="4">
        <v>43931</v>
      </c>
      <c r="D26" s="2" t="s">
        <v>37</v>
      </c>
      <c r="G26" s="4">
        <v>43956</v>
      </c>
    </row>
    <row r="27" spans="1:7" ht="27">
      <c r="A27" s="2" t="s">
        <v>63</v>
      </c>
      <c r="B27" s="1" t="s">
        <v>78</v>
      </c>
      <c r="C27" s="4">
        <v>43931</v>
      </c>
      <c r="D27" s="2" t="s">
        <v>37</v>
      </c>
      <c r="G27" s="4">
        <v>43956</v>
      </c>
    </row>
    <row r="28" spans="1:7">
      <c r="A28" s="2" t="s">
        <v>63</v>
      </c>
      <c r="B28" s="1" t="s">
        <v>79</v>
      </c>
      <c r="C28" s="4">
        <v>43910</v>
      </c>
      <c r="D28" s="2" t="s">
        <v>29</v>
      </c>
      <c r="E28" s="2" t="s">
        <v>35</v>
      </c>
      <c r="G28" s="4">
        <v>43943</v>
      </c>
    </row>
    <row r="29" spans="1:7" ht="27">
      <c r="A29" s="2" t="s">
        <v>63</v>
      </c>
      <c r="B29" s="1" t="s">
        <v>80</v>
      </c>
      <c r="C29" s="4">
        <v>43908</v>
      </c>
      <c r="D29" s="2" t="s">
        <v>33</v>
      </c>
      <c r="G29" s="4">
        <v>43943</v>
      </c>
    </row>
    <row r="30" spans="1:7">
      <c r="A30" s="2" t="s">
        <v>63</v>
      </c>
      <c r="B30" s="1" t="s">
        <v>81</v>
      </c>
      <c r="C30" s="4">
        <v>43906</v>
      </c>
      <c r="D30" s="2" t="s">
        <v>21</v>
      </c>
      <c r="G30" s="4">
        <v>43943</v>
      </c>
    </row>
    <row r="31" spans="1:7" ht="27">
      <c r="A31" s="2" t="s">
        <v>63</v>
      </c>
      <c r="B31" s="1" t="s">
        <v>82</v>
      </c>
      <c r="C31" s="4">
        <v>43901</v>
      </c>
      <c r="D31" s="2" t="s">
        <v>19</v>
      </c>
      <c r="G31" s="4">
        <v>43943</v>
      </c>
    </row>
    <row r="32" spans="1:7">
      <c r="A32" s="2" t="s">
        <v>83</v>
      </c>
      <c r="B32" s="51" t="s">
        <v>84</v>
      </c>
      <c r="C32" s="4">
        <v>44291</v>
      </c>
      <c r="D32" s="2" t="s">
        <v>23</v>
      </c>
      <c r="G32" s="4">
        <v>44224</v>
      </c>
    </row>
    <row r="33" spans="1:7">
      <c r="A33" s="2" t="s">
        <v>83</v>
      </c>
      <c r="B33" s="51" t="s">
        <v>85</v>
      </c>
      <c r="C33" s="4">
        <v>44217</v>
      </c>
      <c r="D33" s="2" t="s">
        <v>23</v>
      </c>
      <c r="G33" s="4">
        <v>44222</v>
      </c>
    </row>
    <row r="34" spans="1:7">
      <c r="A34" s="2" t="s">
        <v>83</v>
      </c>
      <c r="B34" s="1" t="s">
        <v>86</v>
      </c>
      <c r="C34" s="4">
        <v>43969</v>
      </c>
      <c r="D34" s="2" t="s">
        <v>23</v>
      </c>
      <c r="G34" s="4">
        <v>43972</v>
      </c>
    </row>
    <row r="35" spans="1:7" ht="27">
      <c r="A35" s="2" t="s">
        <v>83</v>
      </c>
      <c r="B35" s="1" t="s">
        <v>87</v>
      </c>
      <c r="C35" s="4">
        <v>43937</v>
      </c>
      <c r="D35" s="2" t="s">
        <v>33</v>
      </c>
      <c r="E35" s="2" t="s">
        <v>35</v>
      </c>
      <c r="F35" s="2" t="s">
        <v>13</v>
      </c>
      <c r="G35" s="4">
        <v>43943</v>
      </c>
    </row>
    <row r="36" spans="1:7" ht="27">
      <c r="A36" s="2" t="s">
        <v>83</v>
      </c>
      <c r="B36" s="1" t="s">
        <v>88</v>
      </c>
      <c r="C36" s="4">
        <v>43935</v>
      </c>
      <c r="D36" s="2" t="s">
        <v>21</v>
      </c>
      <c r="G36" s="4">
        <v>43943</v>
      </c>
    </row>
    <row r="37" spans="1:7" ht="27">
      <c r="A37" s="2" t="s">
        <v>83</v>
      </c>
      <c r="B37" s="1" t="s">
        <v>89</v>
      </c>
      <c r="C37" s="4">
        <v>43935</v>
      </c>
      <c r="D37" s="2" t="s">
        <v>37</v>
      </c>
      <c r="G37" s="4">
        <v>43956</v>
      </c>
    </row>
    <row r="38" spans="1:7" ht="27">
      <c r="A38" s="2" t="s">
        <v>83</v>
      </c>
      <c r="B38" s="1" t="s">
        <v>90</v>
      </c>
      <c r="C38" s="4">
        <v>43930</v>
      </c>
      <c r="D38" s="2" t="s">
        <v>27</v>
      </c>
      <c r="G38" s="4">
        <v>43969</v>
      </c>
    </row>
    <row r="39" spans="1:7" ht="27">
      <c r="A39" s="2" t="s">
        <v>83</v>
      </c>
      <c r="B39" s="1" t="s">
        <v>91</v>
      </c>
      <c r="C39" s="4">
        <v>43901</v>
      </c>
      <c r="D39" s="2" t="s">
        <v>19</v>
      </c>
      <c r="G39" s="4">
        <v>43943</v>
      </c>
    </row>
    <row r="40" spans="1:7" ht="27">
      <c r="A40" s="2" t="s">
        <v>92</v>
      </c>
      <c r="B40" s="51" t="s">
        <v>93</v>
      </c>
      <c r="C40" s="4">
        <v>44287</v>
      </c>
      <c r="D40" s="2" t="s">
        <v>23</v>
      </c>
      <c r="G40" s="4">
        <v>44244</v>
      </c>
    </row>
    <row r="41" spans="1:7" ht="27">
      <c r="A41" s="2" t="s">
        <v>92</v>
      </c>
      <c r="B41" s="51" t="s">
        <v>94</v>
      </c>
      <c r="C41" s="4">
        <v>44270</v>
      </c>
      <c r="D41" s="2" t="s">
        <v>37</v>
      </c>
      <c r="G41" s="4">
        <v>44272</v>
      </c>
    </row>
    <row r="42" spans="1:7" ht="27">
      <c r="A42" s="2" t="s">
        <v>92</v>
      </c>
      <c r="B42" s="51" t="s">
        <v>95</v>
      </c>
      <c r="C42" s="4">
        <v>44194</v>
      </c>
      <c r="D42" s="2" t="s">
        <v>21</v>
      </c>
      <c r="G42" s="4">
        <v>44201</v>
      </c>
    </row>
    <row r="43" spans="1:7" ht="27">
      <c r="A43" s="2" t="s">
        <v>92</v>
      </c>
      <c r="B43" s="51" t="s">
        <v>96</v>
      </c>
      <c r="C43" s="4">
        <v>44181</v>
      </c>
      <c r="D43" s="2" t="s">
        <v>23</v>
      </c>
      <c r="G43" s="4">
        <v>44186</v>
      </c>
    </row>
    <row r="44" spans="1:7" ht="40.5">
      <c r="A44" s="2" t="s">
        <v>92</v>
      </c>
      <c r="B44" s="1" t="s">
        <v>97</v>
      </c>
      <c r="C44" s="4">
        <v>44181</v>
      </c>
      <c r="D44" s="2" t="s">
        <v>23</v>
      </c>
      <c r="G44" s="4">
        <v>44294</v>
      </c>
    </row>
    <row r="45" spans="1:7" ht="27">
      <c r="A45" s="2" t="s">
        <v>92</v>
      </c>
      <c r="B45" s="47" t="s">
        <v>98</v>
      </c>
      <c r="C45" s="4">
        <v>44070</v>
      </c>
      <c r="D45" s="2" t="s">
        <v>33</v>
      </c>
      <c r="G45" s="4">
        <v>44071</v>
      </c>
    </row>
    <row r="46" spans="1:7" ht="27">
      <c r="A46" s="2" t="s">
        <v>92</v>
      </c>
      <c r="B46" s="51" t="s">
        <v>99</v>
      </c>
      <c r="C46" s="4">
        <v>44060</v>
      </c>
      <c r="D46" s="2" t="s">
        <v>33</v>
      </c>
      <c r="G46" s="4">
        <v>44061</v>
      </c>
    </row>
    <row r="47" spans="1:7" ht="27">
      <c r="A47" s="2" t="s">
        <v>92</v>
      </c>
      <c r="B47" s="1" t="s">
        <v>100</v>
      </c>
      <c r="C47" s="4">
        <v>44001</v>
      </c>
      <c r="D47" s="2" t="s">
        <v>21</v>
      </c>
      <c r="E47" s="2" t="s">
        <v>11</v>
      </c>
      <c r="F47" s="2" t="s">
        <v>33</v>
      </c>
      <c r="G47" s="4">
        <v>44004</v>
      </c>
    </row>
    <row r="48" spans="1:7" ht="40.5">
      <c r="A48" s="2" t="s">
        <v>92</v>
      </c>
      <c r="B48" s="1" t="s">
        <v>101</v>
      </c>
      <c r="C48" s="4">
        <v>43997</v>
      </c>
      <c r="D48" s="2" t="s">
        <v>23</v>
      </c>
      <c r="E48" s="2" t="s">
        <v>27</v>
      </c>
      <c r="G48" s="4">
        <v>44000</v>
      </c>
    </row>
    <row r="49" spans="1:7" ht="40.5">
      <c r="A49" s="2" t="s">
        <v>92</v>
      </c>
      <c r="B49" s="1" t="s">
        <v>102</v>
      </c>
      <c r="C49" s="4">
        <v>43997</v>
      </c>
      <c r="D49" s="2" t="s">
        <v>23</v>
      </c>
      <c r="G49" s="4">
        <v>44000</v>
      </c>
    </row>
    <row r="50" spans="1:7" ht="40.5">
      <c r="A50" s="2" t="s">
        <v>92</v>
      </c>
      <c r="B50" s="1" t="s">
        <v>103</v>
      </c>
      <c r="C50" s="4">
        <v>43997</v>
      </c>
      <c r="D50" s="2" t="s">
        <v>37</v>
      </c>
      <c r="G50" s="4">
        <v>44000</v>
      </c>
    </row>
    <row r="51" spans="1:7" ht="27">
      <c r="A51" s="2" t="s">
        <v>92</v>
      </c>
      <c r="B51" s="1" t="s">
        <v>104</v>
      </c>
      <c r="C51" s="4">
        <v>43962</v>
      </c>
      <c r="D51" s="2" t="s">
        <v>21</v>
      </c>
      <c r="E51" s="2" t="s">
        <v>11</v>
      </c>
      <c r="F51" s="2" t="s">
        <v>25</v>
      </c>
      <c r="G51" s="4">
        <v>43964</v>
      </c>
    </row>
    <row r="52" spans="1:7" ht="27">
      <c r="A52" s="2" t="s">
        <v>92</v>
      </c>
      <c r="B52" s="1" t="s">
        <v>105</v>
      </c>
      <c r="C52" s="4">
        <v>43962</v>
      </c>
      <c r="D52" s="2" t="s">
        <v>33</v>
      </c>
      <c r="G52" s="4">
        <v>43964</v>
      </c>
    </row>
    <row r="53" spans="1:7" ht="27">
      <c r="A53" s="2" t="s">
        <v>92</v>
      </c>
      <c r="B53" s="1" t="s">
        <v>106</v>
      </c>
      <c r="C53" s="4">
        <v>43962</v>
      </c>
      <c r="D53" s="2" t="s">
        <v>33</v>
      </c>
      <c r="G53" s="4">
        <v>43964</v>
      </c>
    </row>
    <row r="54" spans="1:7" ht="54">
      <c r="A54" s="2" t="s">
        <v>92</v>
      </c>
      <c r="B54" s="1" t="s">
        <v>107</v>
      </c>
      <c r="C54" s="4">
        <v>43942</v>
      </c>
      <c r="D54" s="2" t="s">
        <v>37</v>
      </c>
      <c r="G54" s="4">
        <v>43956</v>
      </c>
    </row>
    <row r="55" spans="1:7" ht="27">
      <c r="A55" s="2" t="s">
        <v>92</v>
      </c>
      <c r="B55" s="1" t="s">
        <v>108</v>
      </c>
      <c r="C55" s="4">
        <v>43935</v>
      </c>
      <c r="D55" s="2" t="s">
        <v>21</v>
      </c>
      <c r="G55" s="4">
        <v>43943</v>
      </c>
    </row>
    <row r="56" spans="1:7" ht="40.5">
      <c r="A56" s="2" t="s">
        <v>92</v>
      </c>
      <c r="B56" s="1" t="s">
        <v>109</v>
      </c>
      <c r="C56" s="4">
        <v>43934</v>
      </c>
      <c r="D56" s="2" t="s">
        <v>23</v>
      </c>
      <c r="E56" s="2" t="s">
        <v>27</v>
      </c>
      <c r="G56" s="4">
        <v>43964</v>
      </c>
    </row>
    <row r="57" spans="1:7" ht="40.5">
      <c r="A57" s="2" t="s">
        <v>92</v>
      </c>
      <c r="B57" s="1" t="s">
        <v>110</v>
      </c>
      <c r="C57" s="4">
        <v>43934</v>
      </c>
      <c r="D57" s="2" t="s">
        <v>37</v>
      </c>
      <c r="G57" s="4">
        <v>43956</v>
      </c>
    </row>
    <row r="58" spans="1:7" ht="27">
      <c r="A58" s="2" t="s">
        <v>92</v>
      </c>
      <c r="B58" s="1" t="s">
        <v>111</v>
      </c>
      <c r="C58" s="4">
        <v>43913</v>
      </c>
      <c r="D58" s="2" t="s">
        <v>9</v>
      </c>
      <c r="E58" s="2" t="s">
        <v>21</v>
      </c>
      <c r="G58" s="4">
        <v>43943</v>
      </c>
    </row>
    <row r="59" spans="1:7" ht="27">
      <c r="A59" s="2" t="s">
        <v>92</v>
      </c>
      <c r="B59" s="1" t="s">
        <v>112</v>
      </c>
      <c r="C59" s="4">
        <v>43910</v>
      </c>
      <c r="D59" s="2" t="s">
        <v>33</v>
      </c>
      <c r="G59" s="4">
        <v>43943</v>
      </c>
    </row>
    <row r="60" spans="1:7" ht="27">
      <c r="A60" s="2" t="s">
        <v>92</v>
      </c>
      <c r="B60" s="1" t="s">
        <v>113</v>
      </c>
      <c r="C60" s="4">
        <v>43907</v>
      </c>
      <c r="D60" s="2" t="s">
        <v>19</v>
      </c>
      <c r="G60" s="4">
        <v>43943</v>
      </c>
    </row>
    <row r="61" spans="1:7" ht="27">
      <c r="A61" s="2" t="s">
        <v>92</v>
      </c>
      <c r="B61" s="1" t="s">
        <v>114</v>
      </c>
      <c r="C61" s="4">
        <v>43901</v>
      </c>
      <c r="D61" s="2" t="s">
        <v>19</v>
      </c>
      <c r="G61" s="4">
        <v>43943</v>
      </c>
    </row>
    <row r="62" spans="1:7" ht="27">
      <c r="A62" s="2" t="s">
        <v>115</v>
      </c>
      <c r="B62" s="47" t="s">
        <v>116</v>
      </c>
      <c r="C62" s="4">
        <v>44266</v>
      </c>
      <c r="D62" s="2" t="s">
        <v>15</v>
      </c>
      <c r="E62" s="2" t="s">
        <v>35</v>
      </c>
      <c r="F62" s="2" t="s">
        <v>33</v>
      </c>
      <c r="G62" s="4">
        <v>44267</v>
      </c>
    </row>
    <row r="63" spans="1:7">
      <c r="A63" s="2" t="s">
        <v>115</v>
      </c>
      <c r="B63" s="51" t="s">
        <v>117</v>
      </c>
      <c r="C63" s="4">
        <v>44249</v>
      </c>
      <c r="D63" s="2" t="s">
        <v>23</v>
      </c>
      <c r="G63" s="4">
        <v>44251</v>
      </c>
    </row>
    <row r="64" spans="1:7" ht="27">
      <c r="A64" s="2" t="s">
        <v>115</v>
      </c>
      <c r="B64" s="51" t="s">
        <v>118</v>
      </c>
      <c r="C64" s="4">
        <v>44243</v>
      </c>
      <c r="D64" s="2" t="s">
        <v>9</v>
      </c>
      <c r="G64" s="4">
        <v>44245</v>
      </c>
    </row>
    <row r="65" spans="1:7" ht="27">
      <c r="A65" s="2" t="s">
        <v>115</v>
      </c>
      <c r="B65" s="51" t="s">
        <v>119</v>
      </c>
      <c r="C65" s="4">
        <v>44208</v>
      </c>
      <c r="D65" s="2" t="s">
        <v>37</v>
      </c>
      <c r="G65" s="4">
        <v>44271</v>
      </c>
    </row>
    <row r="66" spans="1:7" ht="27">
      <c r="A66" s="2" t="s">
        <v>115</v>
      </c>
      <c r="B66" s="51" t="s">
        <v>120</v>
      </c>
      <c r="C66" s="4">
        <v>44195</v>
      </c>
      <c r="D66" s="2" t="s">
        <v>31</v>
      </c>
      <c r="G66" s="4">
        <v>44217</v>
      </c>
    </row>
    <row r="67" spans="1:7" ht="27">
      <c r="A67" s="2" t="s">
        <v>115</v>
      </c>
      <c r="B67" s="51" t="s">
        <v>121</v>
      </c>
      <c r="C67" s="4">
        <v>44175</v>
      </c>
      <c r="D67" s="2" t="s">
        <v>37</v>
      </c>
      <c r="G67" s="4">
        <v>44181</v>
      </c>
    </row>
    <row r="68" spans="1:7" ht="27">
      <c r="A68" s="2" t="s">
        <v>115</v>
      </c>
      <c r="B68" s="51" t="s">
        <v>122</v>
      </c>
      <c r="C68" s="4">
        <v>44168</v>
      </c>
      <c r="D68" s="2" t="s">
        <v>15</v>
      </c>
      <c r="E68" s="2" t="s">
        <v>35</v>
      </c>
      <c r="G68" s="4">
        <v>44019</v>
      </c>
    </row>
    <row r="69" spans="1:7" ht="27">
      <c r="A69" s="2" t="s">
        <v>115</v>
      </c>
      <c r="B69" s="51" t="s">
        <v>123</v>
      </c>
      <c r="C69" s="4">
        <v>44159</v>
      </c>
      <c r="D69" s="2" t="s">
        <v>37</v>
      </c>
      <c r="G69" s="4">
        <v>44169</v>
      </c>
    </row>
    <row r="70" spans="1:7" ht="27">
      <c r="A70" s="2" t="s">
        <v>115</v>
      </c>
      <c r="B70" s="47" t="s">
        <v>124</v>
      </c>
      <c r="C70" s="4">
        <v>44091</v>
      </c>
      <c r="D70" s="2" t="s">
        <v>37</v>
      </c>
      <c r="G70" s="4">
        <v>43956</v>
      </c>
    </row>
    <row r="71" spans="1:7" ht="27">
      <c r="A71" s="2" t="s">
        <v>115</v>
      </c>
      <c r="B71" s="47" t="s">
        <v>125</v>
      </c>
      <c r="C71" s="4">
        <v>44091</v>
      </c>
      <c r="D71" s="2" t="s">
        <v>37</v>
      </c>
      <c r="G71" s="4">
        <v>44095</v>
      </c>
    </row>
    <row r="72" spans="1:7" ht="27">
      <c r="A72" s="2" t="s">
        <v>115</v>
      </c>
      <c r="B72" s="1" t="s">
        <v>126</v>
      </c>
      <c r="C72" s="4">
        <v>44011</v>
      </c>
      <c r="D72" s="2" t="s">
        <v>23</v>
      </c>
      <c r="G72" s="4">
        <v>44014</v>
      </c>
    </row>
    <row r="73" spans="1:7" ht="27">
      <c r="A73" s="2" t="s">
        <v>115</v>
      </c>
      <c r="B73" s="1" t="s">
        <v>127</v>
      </c>
      <c r="C73" s="4">
        <v>44011</v>
      </c>
      <c r="D73" s="2" t="s">
        <v>9</v>
      </c>
      <c r="G73" s="4">
        <v>44013</v>
      </c>
    </row>
    <row r="74" spans="1:7" ht="27">
      <c r="A74" s="2" t="s">
        <v>115</v>
      </c>
      <c r="B74" s="1" t="s">
        <v>128</v>
      </c>
      <c r="C74" s="4">
        <v>43999</v>
      </c>
      <c r="D74" s="2" t="s">
        <v>37</v>
      </c>
      <c r="G74" s="4">
        <v>44005</v>
      </c>
    </row>
    <row r="75" spans="1:7" ht="27">
      <c r="A75" s="2" t="s">
        <v>115</v>
      </c>
      <c r="B75" s="1" t="s">
        <v>129</v>
      </c>
      <c r="C75" s="4">
        <v>43999</v>
      </c>
      <c r="D75" s="2" t="s">
        <v>37</v>
      </c>
      <c r="G75" s="4">
        <v>44004</v>
      </c>
    </row>
    <row r="76" spans="1:7" ht="27">
      <c r="A76" s="2" t="s">
        <v>115</v>
      </c>
      <c r="B76" s="1" t="s">
        <v>130</v>
      </c>
      <c r="C76" s="4">
        <v>43969</v>
      </c>
      <c r="D76" s="2" t="s">
        <v>37</v>
      </c>
      <c r="G76" s="4">
        <v>43973</v>
      </c>
    </row>
    <row r="77" spans="1:7" ht="27">
      <c r="A77" s="2" t="s">
        <v>115</v>
      </c>
      <c r="B77" s="1" t="s">
        <v>131</v>
      </c>
      <c r="C77" s="4">
        <v>43966</v>
      </c>
      <c r="D77" s="2" t="s">
        <v>33</v>
      </c>
      <c r="G77" s="4">
        <v>43971</v>
      </c>
    </row>
    <row r="78" spans="1:7">
      <c r="A78" s="2" t="s">
        <v>115</v>
      </c>
      <c r="B78" s="1" t="s">
        <v>132</v>
      </c>
      <c r="C78" s="4">
        <v>43966</v>
      </c>
      <c r="D78" s="2" t="s">
        <v>15</v>
      </c>
      <c r="E78" s="2" t="s">
        <v>35</v>
      </c>
      <c r="F78" s="2" t="s">
        <v>21</v>
      </c>
      <c r="G78" s="4">
        <v>43970</v>
      </c>
    </row>
    <row r="79" spans="1:7">
      <c r="A79" s="2" t="s">
        <v>115</v>
      </c>
      <c r="B79" s="1" t="s">
        <v>133</v>
      </c>
      <c r="C79" s="4">
        <v>43965</v>
      </c>
      <c r="D79" s="2" t="s">
        <v>11</v>
      </c>
      <c r="G79" s="4">
        <v>43971</v>
      </c>
    </row>
    <row r="80" spans="1:7" ht="27">
      <c r="A80" s="2" t="s">
        <v>115</v>
      </c>
      <c r="B80" s="1" t="s">
        <v>134</v>
      </c>
      <c r="C80" s="4">
        <v>43957</v>
      </c>
      <c r="D80" s="2" t="s">
        <v>37</v>
      </c>
      <c r="G80" s="4">
        <v>43959</v>
      </c>
    </row>
    <row r="81" spans="1:7" ht="27">
      <c r="A81" s="2" t="s">
        <v>115</v>
      </c>
      <c r="B81" s="1" t="s">
        <v>135</v>
      </c>
      <c r="C81" s="4">
        <v>43956</v>
      </c>
      <c r="D81" s="2" t="s">
        <v>33</v>
      </c>
      <c r="G81" s="4">
        <v>43959</v>
      </c>
    </row>
    <row r="82" spans="1:7" ht="27">
      <c r="A82" s="2" t="s">
        <v>115</v>
      </c>
      <c r="B82" s="51" t="s">
        <v>136</v>
      </c>
      <c r="C82" s="4">
        <v>43943</v>
      </c>
      <c r="D82" s="2" t="s">
        <v>31</v>
      </c>
      <c r="G82" s="4">
        <v>44217</v>
      </c>
    </row>
    <row r="83" spans="1:7" ht="27">
      <c r="A83" s="2" t="s">
        <v>115</v>
      </c>
      <c r="B83" s="1" t="s">
        <v>137</v>
      </c>
      <c r="C83" s="4">
        <v>43935</v>
      </c>
      <c r="D83" s="2" t="s">
        <v>9</v>
      </c>
      <c r="E83" s="2" t="s">
        <v>11</v>
      </c>
      <c r="G83" s="4">
        <v>43943</v>
      </c>
    </row>
    <row r="84" spans="1:7">
      <c r="A84" s="2" t="s">
        <v>115</v>
      </c>
      <c r="B84" s="1" t="s">
        <v>138</v>
      </c>
      <c r="C84" s="4">
        <v>43934</v>
      </c>
      <c r="D84" s="2" t="s">
        <v>35</v>
      </c>
      <c r="E84" s="2" t="s">
        <v>21</v>
      </c>
      <c r="F84" s="2" t="s">
        <v>15</v>
      </c>
      <c r="G84" s="4">
        <v>43972</v>
      </c>
    </row>
    <row r="85" spans="1:7">
      <c r="A85" s="2" t="s">
        <v>115</v>
      </c>
      <c r="B85" s="1" t="s">
        <v>139</v>
      </c>
      <c r="C85" s="4">
        <v>43934</v>
      </c>
      <c r="D85" s="2" t="s">
        <v>35</v>
      </c>
      <c r="E85" s="2" t="s">
        <v>21</v>
      </c>
      <c r="F85" s="2" t="s">
        <v>15</v>
      </c>
      <c r="G85" s="4">
        <v>43943</v>
      </c>
    </row>
    <row r="86" spans="1:7" ht="27">
      <c r="A86" s="2" t="s">
        <v>115</v>
      </c>
      <c r="B86" s="1" t="s">
        <v>140</v>
      </c>
      <c r="C86" s="4">
        <v>43930</v>
      </c>
      <c r="D86" s="2" t="s">
        <v>17</v>
      </c>
      <c r="E86" s="2" t="s">
        <v>21</v>
      </c>
      <c r="G86" s="4">
        <v>43943</v>
      </c>
    </row>
    <row r="87" spans="1:7" ht="27">
      <c r="A87" s="2" t="s">
        <v>115</v>
      </c>
      <c r="B87" s="1" t="s">
        <v>141</v>
      </c>
      <c r="C87" s="4">
        <v>43927</v>
      </c>
      <c r="D87" s="2" t="s">
        <v>37</v>
      </c>
      <c r="G87" s="4">
        <v>43956</v>
      </c>
    </row>
    <row r="88" spans="1:7" ht="27">
      <c r="A88" s="2" t="s">
        <v>115</v>
      </c>
      <c r="B88" s="1" t="s">
        <v>142</v>
      </c>
      <c r="C88" s="4">
        <v>43927</v>
      </c>
      <c r="D88" s="2" t="s">
        <v>21</v>
      </c>
      <c r="G88" s="4">
        <v>43943</v>
      </c>
    </row>
    <row r="89" spans="1:7" ht="27">
      <c r="A89" s="2" t="s">
        <v>115</v>
      </c>
      <c r="B89" s="1" t="s">
        <v>143</v>
      </c>
      <c r="C89" s="23">
        <v>43924</v>
      </c>
      <c r="D89" s="2" t="s">
        <v>33</v>
      </c>
      <c r="G89" s="4">
        <v>43943</v>
      </c>
    </row>
    <row r="90" spans="1:7" ht="27">
      <c r="A90" s="2" t="s">
        <v>115</v>
      </c>
      <c r="B90" s="1" t="s">
        <v>144</v>
      </c>
      <c r="C90" s="25">
        <v>43922</v>
      </c>
      <c r="D90" s="2" t="s">
        <v>9</v>
      </c>
      <c r="E90" s="2" t="s">
        <v>37</v>
      </c>
      <c r="G90" s="4">
        <v>43972</v>
      </c>
    </row>
    <row r="91" spans="1:7" ht="27">
      <c r="A91" s="2" t="s">
        <v>115</v>
      </c>
      <c r="B91" s="1" t="s">
        <v>145</v>
      </c>
      <c r="C91" s="4">
        <v>43916</v>
      </c>
      <c r="D91" s="2" t="s">
        <v>9</v>
      </c>
      <c r="E91" s="2" t="s">
        <v>15</v>
      </c>
      <c r="G91" s="4">
        <v>43943</v>
      </c>
    </row>
    <row r="92" spans="1:7">
      <c r="A92" s="2" t="s">
        <v>115</v>
      </c>
      <c r="B92" s="1" t="s">
        <v>146</v>
      </c>
      <c r="C92" s="4">
        <v>43910</v>
      </c>
      <c r="D92" s="2" t="s">
        <v>39</v>
      </c>
      <c r="G92" s="4">
        <v>43949</v>
      </c>
    </row>
    <row r="93" spans="1:7" ht="27">
      <c r="A93" s="2" t="s">
        <v>115</v>
      </c>
      <c r="B93" s="1" t="s">
        <v>147</v>
      </c>
      <c r="C93" s="4">
        <v>43908</v>
      </c>
      <c r="D93" s="2" t="s">
        <v>7</v>
      </c>
      <c r="G93" s="4">
        <v>43943</v>
      </c>
    </row>
    <row r="94" spans="1:7" ht="27">
      <c r="A94" s="2" t="s">
        <v>115</v>
      </c>
      <c r="B94" s="1" t="s">
        <v>148</v>
      </c>
      <c r="C94" s="4">
        <v>43908</v>
      </c>
      <c r="D94" s="2" t="s">
        <v>33</v>
      </c>
      <c r="G94" s="4">
        <v>43943</v>
      </c>
    </row>
    <row r="95" spans="1:7" ht="27">
      <c r="A95" s="2" t="s">
        <v>115</v>
      </c>
      <c r="B95" s="1" t="s">
        <v>149</v>
      </c>
      <c r="C95" s="4">
        <v>43908</v>
      </c>
      <c r="D95" s="2" t="s">
        <v>33</v>
      </c>
      <c r="G95" s="4">
        <v>43943</v>
      </c>
    </row>
    <row r="96" spans="1:7" ht="27">
      <c r="A96" s="2" t="s">
        <v>115</v>
      </c>
      <c r="B96" s="1" t="s">
        <v>150</v>
      </c>
      <c r="C96" s="4">
        <v>43894</v>
      </c>
      <c r="D96" s="2" t="s">
        <v>19</v>
      </c>
      <c r="G96" s="4">
        <v>43943</v>
      </c>
    </row>
    <row r="97" spans="1:7" ht="27">
      <c r="A97" s="2" t="s">
        <v>115</v>
      </c>
      <c r="B97" s="1" t="s">
        <v>151</v>
      </c>
      <c r="C97" s="4">
        <v>43858</v>
      </c>
      <c r="D97" s="2" t="s">
        <v>37</v>
      </c>
      <c r="G97" s="4">
        <v>43956</v>
      </c>
    </row>
    <row r="98" spans="1:7" ht="27">
      <c r="A98" s="2" t="s">
        <v>115</v>
      </c>
      <c r="B98" s="1" t="s">
        <v>152</v>
      </c>
      <c r="C98" s="4">
        <v>43511</v>
      </c>
      <c r="D98" s="2" t="s">
        <v>37</v>
      </c>
      <c r="G98" s="4">
        <v>43956</v>
      </c>
    </row>
    <row r="99" spans="1:7" ht="27">
      <c r="A99" s="2" t="s">
        <v>115</v>
      </c>
      <c r="B99" s="1" t="s">
        <v>153</v>
      </c>
      <c r="C99" s="4">
        <v>43475</v>
      </c>
      <c r="D99" s="2" t="s">
        <v>37</v>
      </c>
      <c r="G99" s="4">
        <v>43959</v>
      </c>
    </row>
    <row r="100" spans="1:7" ht="40.5">
      <c r="A100" s="2" t="s">
        <v>154</v>
      </c>
      <c r="B100" s="49" t="s">
        <v>155</v>
      </c>
      <c r="C100" s="4">
        <v>44277</v>
      </c>
      <c r="D100" s="2" t="s">
        <v>17</v>
      </c>
      <c r="G100" s="4">
        <v>44279</v>
      </c>
    </row>
    <row r="101" spans="1:7">
      <c r="A101" s="2" t="s">
        <v>154</v>
      </c>
      <c r="B101" s="51" t="s">
        <v>156</v>
      </c>
      <c r="C101" s="4">
        <v>44243</v>
      </c>
      <c r="D101" s="2" t="s">
        <v>23</v>
      </c>
      <c r="G101" s="4">
        <v>44246</v>
      </c>
    </row>
    <row r="102" spans="1:7">
      <c r="A102" s="2" t="s">
        <v>154</v>
      </c>
      <c r="B102" s="51" t="s">
        <v>157</v>
      </c>
      <c r="C102" s="4">
        <v>44243</v>
      </c>
      <c r="D102" s="2" t="s">
        <v>23</v>
      </c>
      <c r="G102" s="4">
        <v>44246</v>
      </c>
    </row>
    <row r="103" spans="1:7" ht="27">
      <c r="A103" s="2" t="s">
        <v>154</v>
      </c>
      <c r="B103" s="51" t="s">
        <v>158</v>
      </c>
      <c r="C103" s="4">
        <v>44165</v>
      </c>
      <c r="D103" s="2" t="s">
        <v>23</v>
      </c>
      <c r="G103" s="4">
        <v>44167</v>
      </c>
    </row>
    <row r="104" spans="1:7" ht="40.5">
      <c r="A104" s="2" t="s">
        <v>154</v>
      </c>
      <c r="B104" s="47" t="s">
        <v>159</v>
      </c>
      <c r="C104" s="4">
        <v>44154</v>
      </c>
      <c r="D104" s="2" t="s">
        <v>17</v>
      </c>
      <c r="G104" s="4">
        <v>44158</v>
      </c>
    </row>
    <row r="105" spans="1:7" ht="54">
      <c r="A105" s="2" t="s">
        <v>154</v>
      </c>
      <c r="B105" s="51" t="s">
        <v>160</v>
      </c>
      <c r="C105" s="4">
        <v>44148</v>
      </c>
      <c r="D105" s="2" t="s">
        <v>17</v>
      </c>
      <c r="G105" s="4">
        <v>44153</v>
      </c>
    </row>
    <row r="106" spans="1:7" ht="27">
      <c r="A106" s="2" t="s">
        <v>154</v>
      </c>
      <c r="B106" s="47" t="s">
        <v>161</v>
      </c>
      <c r="C106" s="4">
        <v>44091</v>
      </c>
      <c r="D106" s="2" t="s">
        <v>33</v>
      </c>
      <c r="G106" s="4">
        <v>43943</v>
      </c>
    </row>
    <row r="107" spans="1:7" ht="27">
      <c r="A107" s="2" t="s">
        <v>154</v>
      </c>
      <c r="B107" s="51" t="s">
        <v>162</v>
      </c>
      <c r="C107" s="4">
        <v>44056</v>
      </c>
      <c r="D107" s="2" t="s">
        <v>33</v>
      </c>
      <c r="G107" s="4">
        <v>44060</v>
      </c>
    </row>
    <row r="108" spans="1:7" ht="40.5">
      <c r="A108" s="2" t="s">
        <v>154</v>
      </c>
      <c r="B108" s="1" t="s">
        <v>163</v>
      </c>
      <c r="C108" s="4">
        <v>44034</v>
      </c>
      <c r="D108" s="2" t="s">
        <v>17</v>
      </c>
      <c r="E108" s="2" t="s">
        <v>11</v>
      </c>
      <c r="G108" s="4">
        <v>44035</v>
      </c>
    </row>
    <row r="109" spans="1:7" ht="27">
      <c r="A109" s="2" t="s">
        <v>154</v>
      </c>
      <c r="B109" s="1" t="s">
        <v>164</v>
      </c>
      <c r="C109" s="4">
        <v>43997</v>
      </c>
      <c r="D109" s="2" t="s">
        <v>37</v>
      </c>
      <c r="G109" s="4">
        <v>44004</v>
      </c>
    </row>
    <row r="110" spans="1:7" ht="27">
      <c r="A110" s="2" t="s">
        <v>154</v>
      </c>
      <c r="B110" s="1" t="s">
        <v>165</v>
      </c>
      <c r="C110" s="4">
        <v>43984</v>
      </c>
      <c r="D110" s="2" t="s">
        <v>37</v>
      </c>
      <c r="G110" s="4">
        <v>43987</v>
      </c>
    </row>
    <row r="111" spans="1:7">
      <c r="A111" s="2" t="s">
        <v>154</v>
      </c>
      <c r="B111" s="1" t="s">
        <v>166</v>
      </c>
      <c r="C111" s="4">
        <v>43970</v>
      </c>
      <c r="D111" s="2" t="s">
        <v>13</v>
      </c>
      <c r="G111" s="4">
        <v>43972</v>
      </c>
    </row>
    <row r="112" spans="1:7" ht="27">
      <c r="A112" s="2" t="s">
        <v>154</v>
      </c>
      <c r="B112" s="1" t="s">
        <v>167</v>
      </c>
      <c r="C112" s="4">
        <v>43958</v>
      </c>
      <c r="D112" s="2" t="s">
        <v>11</v>
      </c>
      <c r="G112" s="4">
        <v>43959</v>
      </c>
    </row>
    <row r="113" spans="1:7" ht="27">
      <c r="A113" s="2" t="s">
        <v>154</v>
      </c>
      <c r="B113" s="1" t="s">
        <v>168</v>
      </c>
      <c r="C113" s="4">
        <v>43956</v>
      </c>
      <c r="D113" s="2" t="s">
        <v>11</v>
      </c>
      <c r="G113" s="4">
        <v>43958</v>
      </c>
    </row>
    <row r="114" spans="1:7" ht="27">
      <c r="A114" s="2" t="s">
        <v>154</v>
      </c>
      <c r="B114" s="1" t="s">
        <v>169</v>
      </c>
      <c r="C114" s="4">
        <v>43934</v>
      </c>
      <c r="D114" s="2" t="s">
        <v>11</v>
      </c>
      <c r="G114" s="4">
        <v>43943</v>
      </c>
    </row>
    <row r="115" spans="1:7" ht="27">
      <c r="A115" s="2" t="s">
        <v>154</v>
      </c>
      <c r="B115" s="1" t="s">
        <v>170</v>
      </c>
      <c r="C115" s="4">
        <v>43927</v>
      </c>
      <c r="D115" s="2" t="s">
        <v>21</v>
      </c>
      <c r="G115" s="4">
        <v>43943</v>
      </c>
    </row>
    <row r="116" spans="1:7">
      <c r="A116" s="2" t="s">
        <v>154</v>
      </c>
      <c r="B116" s="1" t="s">
        <v>171</v>
      </c>
      <c r="C116" s="4">
        <v>43927</v>
      </c>
      <c r="D116" s="2" t="s">
        <v>35</v>
      </c>
      <c r="E116" s="2" t="s">
        <v>21</v>
      </c>
      <c r="G116" s="4">
        <v>43943</v>
      </c>
    </row>
    <row r="117" spans="1:7" ht="27">
      <c r="A117" s="2" t="s">
        <v>154</v>
      </c>
      <c r="B117" s="1" t="s">
        <v>172</v>
      </c>
      <c r="C117" s="4">
        <v>43924</v>
      </c>
      <c r="D117" s="2" t="s">
        <v>9</v>
      </c>
      <c r="G117" s="4">
        <v>43943</v>
      </c>
    </row>
    <row r="118" spans="1:7" ht="27">
      <c r="A118" s="2" t="s">
        <v>154</v>
      </c>
      <c r="B118" s="1" t="s">
        <v>173</v>
      </c>
      <c r="C118" s="4">
        <v>43921</v>
      </c>
      <c r="D118" s="2" t="s">
        <v>37</v>
      </c>
      <c r="G118" s="4">
        <v>43964</v>
      </c>
    </row>
    <row r="119" spans="1:7" ht="27">
      <c r="A119" s="2" t="s">
        <v>154</v>
      </c>
      <c r="B119" s="1" t="s">
        <v>174</v>
      </c>
      <c r="C119" s="4">
        <v>43917</v>
      </c>
      <c r="D119" s="2" t="s">
        <v>33</v>
      </c>
      <c r="G119" s="4">
        <v>43943</v>
      </c>
    </row>
    <row r="120" spans="1:7" ht="27">
      <c r="A120" s="2" t="s">
        <v>154</v>
      </c>
      <c r="B120" s="1" t="s">
        <v>175</v>
      </c>
      <c r="C120" s="4">
        <v>43917</v>
      </c>
      <c r="D120" s="2" t="s">
        <v>39</v>
      </c>
      <c r="E120" s="2" t="s">
        <v>33</v>
      </c>
      <c r="G120" s="4">
        <v>43943</v>
      </c>
    </row>
    <row r="121" spans="1:7" ht="27">
      <c r="A121" s="2" t="s">
        <v>154</v>
      </c>
      <c r="B121" s="1" t="s">
        <v>176</v>
      </c>
      <c r="C121" s="4">
        <v>43915</v>
      </c>
      <c r="D121" s="2" t="s">
        <v>17</v>
      </c>
      <c r="G121" s="4">
        <v>43943</v>
      </c>
    </row>
    <row r="122" spans="1:7" ht="27">
      <c r="A122" s="2" t="s">
        <v>154</v>
      </c>
      <c r="B122" s="1" t="s">
        <v>177</v>
      </c>
      <c r="C122" s="4">
        <v>43914</v>
      </c>
      <c r="D122" s="2" t="s">
        <v>37</v>
      </c>
      <c r="G122" s="4">
        <v>43956</v>
      </c>
    </row>
    <row r="123" spans="1:7" ht="27">
      <c r="A123" s="2" t="s">
        <v>154</v>
      </c>
      <c r="B123" s="1" t="s">
        <v>178</v>
      </c>
      <c r="C123" s="4">
        <v>43901</v>
      </c>
      <c r="D123" s="2" t="s">
        <v>19</v>
      </c>
      <c r="G123" s="4">
        <v>43943</v>
      </c>
    </row>
    <row r="124" spans="1:7" ht="27">
      <c r="A124" s="2" t="s">
        <v>179</v>
      </c>
      <c r="B124" s="49" t="s">
        <v>180</v>
      </c>
      <c r="C124" s="4">
        <v>44265</v>
      </c>
      <c r="D124" s="2" t="s">
        <v>39</v>
      </c>
      <c r="G124" s="4">
        <v>44278</v>
      </c>
    </row>
    <row r="125" spans="1:7" ht="27">
      <c r="A125" s="2" t="s">
        <v>179</v>
      </c>
      <c r="B125" s="51" t="s">
        <v>181</v>
      </c>
      <c r="C125" s="4">
        <v>44208</v>
      </c>
      <c r="D125" s="2" t="s">
        <v>23</v>
      </c>
      <c r="G125" s="4">
        <v>44211</v>
      </c>
    </row>
    <row r="126" spans="1:7" ht="27">
      <c r="A126" s="2" t="s">
        <v>179</v>
      </c>
      <c r="B126" s="47" t="s">
        <v>182</v>
      </c>
      <c r="C126" s="4">
        <v>44083</v>
      </c>
      <c r="D126" s="2" t="s">
        <v>37</v>
      </c>
      <c r="G126" s="4">
        <v>44089</v>
      </c>
    </row>
    <row r="127" spans="1:7" ht="27">
      <c r="A127" s="2" t="s">
        <v>179</v>
      </c>
      <c r="B127" s="47" t="s">
        <v>183</v>
      </c>
      <c r="C127" s="4">
        <v>44055</v>
      </c>
      <c r="D127" s="2" t="s">
        <v>37</v>
      </c>
      <c r="G127" s="4">
        <v>44063</v>
      </c>
    </row>
    <row r="128" spans="1:7" ht="40.5">
      <c r="A128" s="2" t="s">
        <v>179</v>
      </c>
      <c r="B128" s="1" t="s">
        <v>184</v>
      </c>
      <c r="C128" s="4">
        <v>44036</v>
      </c>
      <c r="D128" s="2" t="s">
        <v>37</v>
      </c>
      <c r="G128" s="4">
        <v>44040</v>
      </c>
    </row>
    <row r="129" spans="1:7" ht="27">
      <c r="A129" s="2" t="s">
        <v>179</v>
      </c>
      <c r="B129" s="1" t="s">
        <v>185</v>
      </c>
      <c r="C129" s="4">
        <v>43994</v>
      </c>
      <c r="D129" s="2" t="s">
        <v>21</v>
      </c>
      <c r="G129" s="4">
        <v>43997</v>
      </c>
    </row>
    <row r="130" spans="1:7" ht="27">
      <c r="A130" s="2" t="s">
        <v>179</v>
      </c>
      <c r="B130" s="1" t="s">
        <v>186</v>
      </c>
      <c r="C130" s="4">
        <v>43994</v>
      </c>
      <c r="D130" s="2" t="s">
        <v>21</v>
      </c>
      <c r="G130" s="4">
        <v>43997</v>
      </c>
    </row>
    <row r="131" spans="1:7" ht="27">
      <c r="A131" s="2" t="s">
        <v>179</v>
      </c>
      <c r="B131" s="1" t="s">
        <v>187</v>
      </c>
      <c r="C131" s="4">
        <v>43950</v>
      </c>
      <c r="D131" s="2" t="s">
        <v>21</v>
      </c>
      <c r="G131" s="4">
        <v>43955</v>
      </c>
    </row>
    <row r="132" spans="1:7" ht="27">
      <c r="A132" s="2" t="s">
        <v>179</v>
      </c>
      <c r="B132" s="1" t="s">
        <v>188</v>
      </c>
      <c r="C132" s="4">
        <v>43950</v>
      </c>
      <c r="D132" s="2" t="s">
        <v>21</v>
      </c>
      <c r="G132" s="4">
        <v>43955</v>
      </c>
    </row>
    <row r="133" spans="1:7" ht="27">
      <c r="A133" s="2" t="s">
        <v>179</v>
      </c>
      <c r="B133" s="1" t="s">
        <v>189</v>
      </c>
      <c r="C133" s="4">
        <v>43944</v>
      </c>
      <c r="D133" s="2" t="s">
        <v>37</v>
      </c>
      <c r="G133" s="4">
        <v>43956</v>
      </c>
    </row>
    <row r="134" spans="1:7" ht="27">
      <c r="A134" s="2" t="s">
        <v>179</v>
      </c>
      <c r="B134" s="1" t="s">
        <v>190</v>
      </c>
      <c r="C134" s="4">
        <v>43928</v>
      </c>
      <c r="D134" s="2" t="s">
        <v>27</v>
      </c>
      <c r="E134" s="2" t="s">
        <v>23</v>
      </c>
      <c r="G134" s="4">
        <v>43959</v>
      </c>
    </row>
    <row r="135" spans="1:7" ht="27">
      <c r="A135" s="2" t="s">
        <v>179</v>
      </c>
      <c r="B135" s="1" t="s">
        <v>191</v>
      </c>
      <c r="C135" s="4">
        <v>43927</v>
      </c>
      <c r="D135" s="2" t="s">
        <v>35</v>
      </c>
      <c r="E135" s="2" t="s">
        <v>17</v>
      </c>
      <c r="F135" s="2" t="s">
        <v>21</v>
      </c>
      <c r="G135" s="4">
        <v>43943</v>
      </c>
    </row>
    <row r="136" spans="1:7" ht="27">
      <c r="A136" s="2" t="s">
        <v>179</v>
      </c>
      <c r="B136" s="1" t="s">
        <v>192</v>
      </c>
      <c r="C136" s="4">
        <v>43926</v>
      </c>
      <c r="D136" s="2" t="s">
        <v>23</v>
      </c>
      <c r="G136" s="4">
        <v>43943</v>
      </c>
    </row>
    <row r="137" spans="1:7" ht="27">
      <c r="A137" s="2" t="s">
        <v>179</v>
      </c>
      <c r="B137" s="1" t="s">
        <v>193</v>
      </c>
      <c r="C137" s="23">
        <v>43923</v>
      </c>
      <c r="D137" s="2" t="s">
        <v>33</v>
      </c>
      <c r="G137" s="4">
        <v>43943</v>
      </c>
    </row>
    <row r="138" spans="1:7" ht="27">
      <c r="A138" s="2" t="s">
        <v>179</v>
      </c>
      <c r="B138" s="1" t="s">
        <v>194</v>
      </c>
      <c r="C138" s="4">
        <v>43922</v>
      </c>
      <c r="D138" s="2" t="s">
        <v>37</v>
      </c>
      <c r="G138" s="4">
        <v>43956</v>
      </c>
    </row>
    <row r="139" spans="1:7" ht="27">
      <c r="A139" s="2" t="s">
        <v>179</v>
      </c>
      <c r="B139" s="1" t="s">
        <v>195</v>
      </c>
      <c r="C139" s="4">
        <v>43922</v>
      </c>
      <c r="D139" s="2" t="s">
        <v>33</v>
      </c>
      <c r="G139" s="4">
        <v>43943</v>
      </c>
    </row>
    <row r="140" spans="1:7" ht="27">
      <c r="A140" s="2" t="s">
        <v>179</v>
      </c>
      <c r="B140" s="1" t="s">
        <v>196</v>
      </c>
      <c r="C140" s="4">
        <v>43916</v>
      </c>
      <c r="D140" s="2" t="s">
        <v>17</v>
      </c>
      <c r="E140" s="2" t="s">
        <v>21</v>
      </c>
      <c r="G140" s="4">
        <v>43943</v>
      </c>
    </row>
    <row r="141" spans="1:7" ht="27">
      <c r="A141" s="2" t="s">
        <v>179</v>
      </c>
      <c r="B141" s="1" t="s">
        <v>197</v>
      </c>
      <c r="C141" s="4">
        <v>43915</v>
      </c>
      <c r="D141" s="2" t="s">
        <v>37</v>
      </c>
      <c r="G141" s="4">
        <v>43956</v>
      </c>
    </row>
    <row r="142" spans="1:7" ht="27">
      <c r="A142" s="2" t="s">
        <v>179</v>
      </c>
      <c r="B142" s="1" t="s">
        <v>198</v>
      </c>
      <c r="C142" s="4">
        <v>43915</v>
      </c>
      <c r="D142" s="2" t="s">
        <v>37</v>
      </c>
      <c r="G142" s="4">
        <v>43956</v>
      </c>
    </row>
    <row r="143" spans="1:7" ht="27">
      <c r="A143" s="2" t="s">
        <v>179</v>
      </c>
      <c r="B143" s="1" t="s">
        <v>199</v>
      </c>
      <c r="C143" s="4">
        <v>43915</v>
      </c>
      <c r="D143" s="2" t="s">
        <v>37</v>
      </c>
      <c r="G143" s="4">
        <v>43956</v>
      </c>
    </row>
    <row r="144" spans="1:7" ht="27">
      <c r="A144" s="2" t="s">
        <v>179</v>
      </c>
      <c r="B144" s="1" t="s">
        <v>200</v>
      </c>
      <c r="C144" s="4">
        <v>43914</v>
      </c>
      <c r="D144" s="2" t="s">
        <v>33</v>
      </c>
      <c r="G144" s="4">
        <v>43943</v>
      </c>
    </row>
    <row r="145" spans="1:7">
      <c r="A145" s="2" t="s">
        <v>179</v>
      </c>
      <c r="B145" s="1" t="s">
        <v>201</v>
      </c>
      <c r="C145" s="4">
        <v>43914</v>
      </c>
      <c r="D145" s="2" t="s">
        <v>21</v>
      </c>
      <c r="G145" s="4">
        <v>43943</v>
      </c>
    </row>
    <row r="146" spans="1:7" ht="40.5">
      <c r="A146" s="2" t="s">
        <v>179</v>
      </c>
      <c r="B146" s="1" t="s">
        <v>202</v>
      </c>
      <c r="C146" s="4">
        <v>43913</v>
      </c>
      <c r="D146" s="2" t="s">
        <v>37</v>
      </c>
      <c r="G146" s="4">
        <v>43956</v>
      </c>
    </row>
    <row r="147" spans="1:7" ht="27">
      <c r="A147" s="2" t="s">
        <v>179</v>
      </c>
      <c r="B147" s="1" t="s">
        <v>203</v>
      </c>
      <c r="C147" s="4">
        <v>43909</v>
      </c>
      <c r="D147" s="2" t="s">
        <v>9</v>
      </c>
      <c r="G147" s="4">
        <v>43943</v>
      </c>
    </row>
    <row r="148" spans="1:7" ht="27">
      <c r="A148" s="2" t="s">
        <v>179</v>
      </c>
      <c r="B148" s="1" t="s">
        <v>204</v>
      </c>
      <c r="C148" s="4">
        <v>43909</v>
      </c>
      <c r="D148" s="2" t="s">
        <v>9</v>
      </c>
      <c r="G148" s="4">
        <v>43943</v>
      </c>
    </row>
    <row r="149" spans="1:7" ht="27">
      <c r="A149" s="2" t="s">
        <v>179</v>
      </c>
      <c r="B149" s="1" t="s">
        <v>205</v>
      </c>
      <c r="C149" s="4">
        <v>43908</v>
      </c>
      <c r="D149" s="2" t="s">
        <v>37</v>
      </c>
      <c r="G149" s="4">
        <v>43956</v>
      </c>
    </row>
    <row r="150" spans="1:7" ht="27">
      <c r="A150" s="2" t="s">
        <v>179</v>
      </c>
      <c r="B150" s="1" t="s">
        <v>206</v>
      </c>
      <c r="C150" s="4">
        <v>43906</v>
      </c>
      <c r="D150" s="2" t="s">
        <v>37</v>
      </c>
      <c r="G150" s="4">
        <v>43956</v>
      </c>
    </row>
    <row r="151" spans="1:7" ht="27">
      <c r="A151" s="2" t="s">
        <v>179</v>
      </c>
      <c r="B151" s="1" t="s">
        <v>207</v>
      </c>
      <c r="C151" s="4">
        <v>43900</v>
      </c>
      <c r="D151" s="2" t="s">
        <v>19</v>
      </c>
      <c r="G151" s="4">
        <v>43943</v>
      </c>
    </row>
    <row r="152" spans="1:7" ht="27">
      <c r="A152" s="2" t="s">
        <v>179</v>
      </c>
      <c r="B152" s="1" t="s">
        <v>208</v>
      </c>
      <c r="C152" s="4">
        <v>43892</v>
      </c>
      <c r="D152" s="2" t="s">
        <v>7</v>
      </c>
      <c r="G152" s="4">
        <v>43943</v>
      </c>
    </row>
    <row r="153" spans="1:7" ht="27">
      <c r="A153" s="2" t="s">
        <v>209</v>
      </c>
      <c r="B153" s="47" t="s">
        <v>210</v>
      </c>
      <c r="C153" s="4">
        <v>44077</v>
      </c>
      <c r="D153" s="2" t="s">
        <v>19</v>
      </c>
      <c r="E153" s="2" t="s">
        <v>35</v>
      </c>
      <c r="G153" s="4">
        <v>44083</v>
      </c>
    </row>
    <row r="154" spans="1:7" ht="27">
      <c r="A154" s="2" t="s">
        <v>209</v>
      </c>
      <c r="B154" s="1" t="s">
        <v>211</v>
      </c>
      <c r="C154" s="4">
        <v>44014</v>
      </c>
      <c r="D154" s="2" t="s">
        <v>33</v>
      </c>
      <c r="E154" s="2" t="s">
        <v>21</v>
      </c>
      <c r="F154" s="2" t="s">
        <v>11</v>
      </c>
      <c r="G154" s="4">
        <v>43943</v>
      </c>
    </row>
    <row r="155" spans="1:7" ht="27">
      <c r="A155" s="2" t="s">
        <v>209</v>
      </c>
      <c r="B155" s="1" t="s">
        <v>212</v>
      </c>
      <c r="C155" s="4">
        <v>44012</v>
      </c>
      <c r="D155" s="2" t="s">
        <v>33</v>
      </c>
      <c r="G155" s="4">
        <v>44014</v>
      </c>
    </row>
    <row r="156" spans="1:7">
      <c r="A156" s="2" t="s">
        <v>209</v>
      </c>
      <c r="B156" s="1" t="s">
        <v>213</v>
      </c>
      <c r="C156" s="4">
        <v>44008</v>
      </c>
      <c r="D156" s="2" t="s">
        <v>23</v>
      </c>
      <c r="G156" s="4">
        <v>44013</v>
      </c>
    </row>
    <row r="157" spans="1:7" ht="27">
      <c r="A157" s="2" t="s">
        <v>209</v>
      </c>
      <c r="B157" s="1" t="s">
        <v>214</v>
      </c>
      <c r="C157" s="4">
        <v>43988</v>
      </c>
      <c r="D157" s="2" t="s">
        <v>19</v>
      </c>
      <c r="G157" s="4">
        <v>43991</v>
      </c>
    </row>
    <row r="158" spans="1:7" ht="27">
      <c r="A158" s="2" t="s">
        <v>209</v>
      </c>
      <c r="B158" s="24" t="s">
        <v>215</v>
      </c>
      <c r="C158" s="4">
        <v>43959</v>
      </c>
      <c r="D158" s="2" t="s">
        <v>19</v>
      </c>
      <c r="G158" s="4">
        <v>43965</v>
      </c>
    </row>
    <row r="159" spans="1:7" ht="27">
      <c r="A159" s="2" t="s">
        <v>209</v>
      </c>
      <c r="B159" s="1" t="s">
        <v>216</v>
      </c>
      <c r="C159" s="4">
        <v>43949</v>
      </c>
      <c r="D159" s="2" t="s">
        <v>37</v>
      </c>
      <c r="G159" s="4">
        <v>43956</v>
      </c>
    </row>
    <row r="160" spans="1:7">
      <c r="A160" s="2" t="s">
        <v>209</v>
      </c>
      <c r="B160" s="1" t="s">
        <v>217</v>
      </c>
      <c r="C160" s="4">
        <v>43945</v>
      </c>
      <c r="D160" s="2" t="s">
        <v>39</v>
      </c>
      <c r="G160" s="4">
        <v>43950</v>
      </c>
    </row>
    <row r="161" spans="1:7" ht="27">
      <c r="A161" s="2" t="s">
        <v>209</v>
      </c>
      <c r="B161" s="1" t="s">
        <v>218</v>
      </c>
      <c r="C161" s="4">
        <v>43930</v>
      </c>
      <c r="D161" s="2" t="s">
        <v>21</v>
      </c>
      <c r="G161" s="4">
        <v>43943</v>
      </c>
    </row>
    <row r="162" spans="1:7" ht="27">
      <c r="A162" s="2" t="s">
        <v>209</v>
      </c>
      <c r="B162" s="1" t="s">
        <v>219</v>
      </c>
      <c r="C162" s="4">
        <v>43923</v>
      </c>
      <c r="D162" s="2" t="s">
        <v>33</v>
      </c>
      <c r="G162" s="4">
        <v>43943</v>
      </c>
    </row>
    <row r="163" spans="1:7">
      <c r="A163" s="2" t="s">
        <v>209</v>
      </c>
      <c r="B163" s="1" t="s">
        <v>220</v>
      </c>
      <c r="C163" s="4">
        <v>43922</v>
      </c>
      <c r="D163" s="2" t="s">
        <v>17</v>
      </c>
      <c r="E163" s="2" t="s">
        <v>21</v>
      </c>
      <c r="G163" s="4">
        <v>43943</v>
      </c>
    </row>
    <row r="164" spans="1:7" ht="27">
      <c r="A164" s="2" t="s">
        <v>209</v>
      </c>
      <c r="B164" s="1" t="s">
        <v>221</v>
      </c>
      <c r="C164" s="4">
        <v>43916</v>
      </c>
      <c r="D164" s="2" t="s">
        <v>33</v>
      </c>
      <c r="G164" s="4">
        <v>43943</v>
      </c>
    </row>
    <row r="165" spans="1:7" ht="27">
      <c r="A165" s="2" t="s">
        <v>209</v>
      </c>
      <c r="B165" s="1" t="s">
        <v>222</v>
      </c>
      <c r="C165" s="4">
        <v>43914</v>
      </c>
      <c r="D165" s="2" t="s">
        <v>33</v>
      </c>
      <c r="G165" s="4">
        <v>43943</v>
      </c>
    </row>
    <row r="166" spans="1:7" ht="27">
      <c r="A166" s="2" t="s">
        <v>209</v>
      </c>
      <c r="B166" s="1" t="s">
        <v>223</v>
      </c>
      <c r="C166" s="4">
        <v>43910</v>
      </c>
      <c r="D166" s="2" t="s">
        <v>33</v>
      </c>
      <c r="G166" s="4">
        <v>43943</v>
      </c>
    </row>
    <row r="167" spans="1:7" ht="27">
      <c r="A167" s="2" t="s">
        <v>209</v>
      </c>
      <c r="B167" s="1" t="s">
        <v>224</v>
      </c>
      <c r="C167" s="4">
        <v>43902</v>
      </c>
      <c r="D167" s="2" t="s">
        <v>19</v>
      </c>
      <c r="G167" s="4">
        <v>43943</v>
      </c>
    </row>
    <row r="168" spans="1:7" ht="27">
      <c r="A168" s="2" t="s">
        <v>225</v>
      </c>
      <c r="B168" s="6" t="s">
        <v>226</v>
      </c>
      <c r="C168" s="4">
        <v>44272</v>
      </c>
      <c r="D168" s="2" t="s">
        <v>33</v>
      </c>
      <c r="E168" s="2" t="s">
        <v>23</v>
      </c>
      <c r="F168" s="2" t="s">
        <v>13</v>
      </c>
      <c r="G168" s="4">
        <v>44280</v>
      </c>
    </row>
    <row r="169" spans="1:7" ht="27">
      <c r="A169" s="2" t="s">
        <v>225</v>
      </c>
      <c r="B169" s="51" t="s">
        <v>227</v>
      </c>
      <c r="C169" s="4">
        <v>44232</v>
      </c>
      <c r="D169" s="2" t="s">
        <v>33</v>
      </c>
      <c r="E169" s="2" t="s">
        <v>35</v>
      </c>
      <c r="F169" s="2" t="s">
        <v>17</v>
      </c>
      <c r="G169" s="4">
        <v>44236</v>
      </c>
    </row>
    <row r="170" spans="1:7" ht="27">
      <c r="A170" s="2" t="s">
        <v>225</v>
      </c>
      <c r="B170" s="51" t="s">
        <v>228</v>
      </c>
      <c r="C170" s="4">
        <v>44229</v>
      </c>
      <c r="D170" s="2" t="s">
        <v>37</v>
      </c>
      <c r="G170" s="4">
        <v>44231</v>
      </c>
    </row>
    <row r="171" spans="1:7" ht="27">
      <c r="A171" s="2" t="s">
        <v>225</v>
      </c>
      <c r="B171" s="51" t="s">
        <v>229</v>
      </c>
      <c r="C171" s="4">
        <v>44200</v>
      </c>
      <c r="D171" s="2" t="s">
        <v>33</v>
      </c>
      <c r="E171" s="2" t="s">
        <v>35</v>
      </c>
      <c r="F171" s="2" t="s">
        <v>17</v>
      </c>
      <c r="G171" s="4">
        <v>44204</v>
      </c>
    </row>
    <row r="172" spans="1:7" ht="27">
      <c r="A172" s="2" t="s">
        <v>225</v>
      </c>
      <c r="B172" s="47" t="s">
        <v>230</v>
      </c>
      <c r="C172" s="4">
        <v>44158</v>
      </c>
      <c r="D172" s="2" t="s">
        <v>21</v>
      </c>
      <c r="G172" s="4">
        <v>44159</v>
      </c>
    </row>
    <row r="173" spans="1:7" ht="27">
      <c r="A173" s="2" t="s">
        <v>225</v>
      </c>
      <c r="B173" s="47" t="s">
        <v>231</v>
      </c>
      <c r="C173" s="4">
        <v>44124</v>
      </c>
      <c r="D173" s="2" t="s">
        <v>33</v>
      </c>
      <c r="E173" s="2" t="s">
        <v>35</v>
      </c>
      <c r="F173" s="2" t="s">
        <v>17</v>
      </c>
      <c r="G173" s="4">
        <v>44126</v>
      </c>
    </row>
    <row r="174" spans="1:7" ht="27">
      <c r="A174" s="2" t="s">
        <v>225</v>
      </c>
      <c r="B174" s="47" t="s">
        <v>232</v>
      </c>
      <c r="C174" s="4">
        <v>44109</v>
      </c>
      <c r="D174" s="2" t="s">
        <v>11</v>
      </c>
      <c r="G174" s="4">
        <v>44123</v>
      </c>
    </row>
    <row r="175" spans="1:7" ht="27">
      <c r="A175" s="2" t="s">
        <v>225</v>
      </c>
      <c r="B175" s="51" t="s">
        <v>233</v>
      </c>
      <c r="C175" s="4">
        <v>44060</v>
      </c>
      <c r="D175" s="2" t="s">
        <v>33</v>
      </c>
      <c r="E175" s="2" t="s">
        <v>35</v>
      </c>
      <c r="F175" s="2" t="s">
        <v>17</v>
      </c>
      <c r="G175" s="52">
        <v>44061</v>
      </c>
    </row>
    <row r="176" spans="1:7" ht="27">
      <c r="A176" s="2" t="s">
        <v>225</v>
      </c>
      <c r="B176" s="51" t="s">
        <v>234</v>
      </c>
      <c r="C176" s="4">
        <v>44055</v>
      </c>
      <c r="D176" s="2" t="s">
        <v>11</v>
      </c>
      <c r="G176" s="4">
        <v>44068</v>
      </c>
    </row>
    <row r="177" spans="1:7" ht="27">
      <c r="A177" s="2" t="s">
        <v>225</v>
      </c>
      <c r="B177" s="1" t="s">
        <v>235</v>
      </c>
      <c r="C177" s="4">
        <v>44039</v>
      </c>
      <c r="D177" s="2" t="s">
        <v>11</v>
      </c>
      <c r="G177" s="4">
        <v>44022</v>
      </c>
    </row>
    <row r="178" spans="1:7" ht="27">
      <c r="A178" s="2" t="s">
        <v>225</v>
      </c>
      <c r="B178" s="1" t="s">
        <v>236</v>
      </c>
      <c r="C178" s="4">
        <v>44019</v>
      </c>
      <c r="D178" s="2" t="s">
        <v>33</v>
      </c>
      <c r="E178" s="2" t="s">
        <v>23</v>
      </c>
      <c r="F178" s="2" t="s">
        <v>13</v>
      </c>
      <c r="G178" s="4">
        <v>43997</v>
      </c>
    </row>
    <row r="179" spans="1:7" ht="27">
      <c r="A179" s="2" t="s">
        <v>225</v>
      </c>
      <c r="B179" s="1" t="s">
        <v>237</v>
      </c>
      <c r="C179" s="4">
        <v>44018</v>
      </c>
      <c r="D179" s="2" t="s">
        <v>11</v>
      </c>
      <c r="G179" s="4">
        <v>44022</v>
      </c>
    </row>
    <row r="180" spans="1:7" ht="27">
      <c r="A180" s="2" t="s">
        <v>225</v>
      </c>
      <c r="B180" s="1" t="s">
        <v>238</v>
      </c>
      <c r="C180" s="4">
        <v>43972</v>
      </c>
      <c r="D180" s="2" t="s">
        <v>33</v>
      </c>
      <c r="E180" s="2" t="s">
        <v>23</v>
      </c>
      <c r="G180" s="4">
        <v>43966</v>
      </c>
    </row>
    <row r="181" spans="1:7" ht="27">
      <c r="A181" s="2" t="s">
        <v>225</v>
      </c>
      <c r="B181" s="1" t="s">
        <v>239</v>
      </c>
      <c r="C181" s="4">
        <v>43965</v>
      </c>
      <c r="D181" s="2" t="s">
        <v>21</v>
      </c>
      <c r="G181" s="4">
        <v>43970</v>
      </c>
    </row>
    <row r="182" spans="1:7" ht="27">
      <c r="A182" s="2" t="s">
        <v>225</v>
      </c>
      <c r="B182" s="1" t="s">
        <v>240</v>
      </c>
      <c r="C182" s="4">
        <v>43959</v>
      </c>
      <c r="D182" s="2" t="s">
        <v>33</v>
      </c>
      <c r="G182" s="4">
        <v>43966</v>
      </c>
    </row>
    <row r="183" spans="1:7" ht="27">
      <c r="A183" s="2" t="s">
        <v>225</v>
      </c>
      <c r="B183" s="1" t="s">
        <v>241</v>
      </c>
      <c r="C183" s="4">
        <v>43955</v>
      </c>
      <c r="D183" s="2" t="s">
        <v>23</v>
      </c>
      <c r="G183" s="4">
        <v>43966</v>
      </c>
    </row>
    <row r="184" spans="1:7" ht="27">
      <c r="A184" s="2" t="s">
        <v>225</v>
      </c>
      <c r="B184" s="1" t="s">
        <v>242</v>
      </c>
      <c r="C184" s="4">
        <v>43948</v>
      </c>
      <c r="D184" s="2" t="s">
        <v>35</v>
      </c>
      <c r="E184" s="2" t="s">
        <v>17</v>
      </c>
      <c r="F184" s="2" t="s">
        <v>21</v>
      </c>
      <c r="G184" s="4">
        <v>43950</v>
      </c>
    </row>
    <row r="185" spans="1:7" ht="27">
      <c r="A185" s="2" t="s">
        <v>225</v>
      </c>
      <c r="B185" s="1" t="s">
        <v>243</v>
      </c>
      <c r="C185" s="4">
        <v>43945</v>
      </c>
      <c r="D185" s="2" t="s">
        <v>21</v>
      </c>
      <c r="G185" s="4">
        <v>43948</v>
      </c>
    </row>
    <row r="186" spans="1:7" ht="27">
      <c r="A186" s="2" t="s">
        <v>225</v>
      </c>
      <c r="B186" s="1" t="s">
        <v>244</v>
      </c>
      <c r="C186" s="4">
        <v>43902</v>
      </c>
      <c r="D186" s="2" t="s">
        <v>39</v>
      </c>
      <c r="G186" s="4">
        <v>43943</v>
      </c>
    </row>
    <row r="187" spans="1:7" ht="27">
      <c r="A187" s="2" t="s">
        <v>225</v>
      </c>
      <c r="B187" s="1" t="s">
        <v>245</v>
      </c>
      <c r="C187" s="4">
        <v>43901</v>
      </c>
      <c r="D187" s="2" t="s">
        <v>19</v>
      </c>
      <c r="G187" s="4">
        <v>43943</v>
      </c>
    </row>
    <row r="188" spans="1:7" ht="27">
      <c r="A188" s="2" t="s">
        <v>246</v>
      </c>
      <c r="B188" s="1" t="s">
        <v>247</v>
      </c>
      <c r="C188" s="4">
        <v>44011</v>
      </c>
      <c r="D188" s="2" t="s">
        <v>9</v>
      </c>
      <c r="G188" s="4">
        <v>44036</v>
      </c>
    </row>
    <row r="189" spans="1:7" ht="27">
      <c r="A189" s="2" t="s">
        <v>246</v>
      </c>
      <c r="B189" s="1" t="s">
        <v>248</v>
      </c>
      <c r="C189" s="4">
        <v>44008</v>
      </c>
      <c r="D189" s="2" t="s">
        <v>9</v>
      </c>
      <c r="G189" s="4">
        <v>44042</v>
      </c>
    </row>
    <row r="190" spans="1:7" ht="27">
      <c r="A190" s="2" t="s">
        <v>246</v>
      </c>
      <c r="B190" s="24" t="s">
        <v>249</v>
      </c>
      <c r="C190" s="34">
        <v>43977</v>
      </c>
      <c r="D190" s="32" t="s">
        <v>9</v>
      </c>
      <c r="E190" s="13"/>
      <c r="F190" s="13"/>
      <c r="G190" s="34">
        <v>43981</v>
      </c>
    </row>
    <row r="191" spans="1:7" ht="27">
      <c r="A191" s="2" t="s">
        <v>246</v>
      </c>
      <c r="B191" s="24" t="s">
        <v>250</v>
      </c>
      <c r="C191" s="34">
        <v>43963</v>
      </c>
      <c r="D191" s="32" t="s">
        <v>23</v>
      </c>
      <c r="E191" s="13"/>
      <c r="F191" s="13"/>
      <c r="G191" s="34">
        <v>43981</v>
      </c>
    </row>
    <row r="192" spans="1:7" ht="27">
      <c r="A192" s="2" t="s">
        <v>246</v>
      </c>
      <c r="B192" s="1" t="s">
        <v>251</v>
      </c>
      <c r="C192" s="4">
        <v>43957</v>
      </c>
      <c r="D192" s="2" t="s">
        <v>23</v>
      </c>
      <c r="G192" s="4">
        <v>43969</v>
      </c>
    </row>
    <row r="193" spans="1:7" ht="27">
      <c r="A193" s="2" t="s">
        <v>246</v>
      </c>
      <c r="B193" s="1" t="s">
        <v>252</v>
      </c>
      <c r="C193" s="4">
        <v>43935</v>
      </c>
      <c r="D193" s="2" t="s">
        <v>9</v>
      </c>
      <c r="G193" s="4">
        <v>43949</v>
      </c>
    </row>
    <row r="194" spans="1:7">
      <c r="A194" s="2" t="s">
        <v>246</v>
      </c>
      <c r="B194" s="1" t="s">
        <v>253</v>
      </c>
      <c r="C194" s="4">
        <v>43917</v>
      </c>
      <c r="D194" s="2" t="s">
        <v>39</v>
      </c>
      <c r="E194" s="2" t="s">
        <v>23</v>
      </c>
      <c r="G194" s="4">
        <v>43943</v>
      </c>
    </row>
    <row r="195" spans="1:7">
      <c r="A195" s="2" t="s">
        <v>246</v>
      </c>
      <c r="B195" s="1" t="s">
        <v>254</v>
      </c>
      <c r="C195" s="4">
        <v>43908</v>
      </c>
      <c r="D195" s="2" t="s">
        <v>39</v>
      </c>
      <c r="G195" s="4">
        <v>43943</v>
      </c>
    </row>
    <row r="196" spans="1:7" ht="27">
      <c r="A196" s="2" t="s">
        <v>246</v>
      </c>
      <c r="B196" s="1" t="s">
        <v>255</v>
      </c>
      <c r="C196" s="4">
        <v>43896</v>
      </c>
      <c r="D196" s="2" t="s">
        <v>39</v>
      </c>
      <c r="G196" s="4">
        <v>43943</v>
      </c>
    </row>
    <row r="197" spans="1:7" ht="27">
      <c r="A197" s="2" t="s">
        <v>256</v>
      </c>
      <c r="B197" s="49" t="s">
        <v>257</v>
      </c>
      <c r="C197" s="4">
        <v>44284</v>
      </c>
      <c r="D197" s="2" t="s">
        <v>23</v>
      </c>
      <c r="G197" s="4">
        <v>44204</v>
      </c>
    </row>
    <row r="198" spans="1:7" ht="27">
      <c r="A198" s="2" t="s">
        <v>256</v>
      </c>
      <c r="B198" s="51" t="s">
        <v>258</v>
      </c>
      <c r="C198" s="4">
        <v>44249</v>
      </c>
      <c r="D198" s="2" t="s">
        <v>23</v>
      </c>
      <c r="G198" s="4">
        <v>44250</v>
      </c>
    </row>
    <row r="199" spans="1:7">
      <c r="A199" s="2" t="s">
        <v>256</v>
      </c>
      <c r="B199" s="51" t="s">
        <v>259</v>
      </c>
      <c r="C199" s="4">
        <v>44230</v>
      </c>
      <c r="D199" s="2" t="s">
        <v>23</v>
      </c>
      <c r="G199" s="4">
        <v>44236</v>
      </c>
    </row>
    <row r="200" spans="1:7" ht="27">
      <c r="A200" s="2" t="s">
        <v>256</v>
      </c>
      <c r="B200" s="1" t="s">
        <v>260</v>
      </c>
      <c r="C200" s="4">
        <v>44007</v>
      </c>
      <c r="D200" s="2" t="s">
        <v>33</v>
      </c>
      <c r="E200" s="2" t="s">
        <v>11</v>
      </c>
      <c r="G200" s="4">
        <v>44012</v>
      </c>
    </row>
    <row r="201" spans="1:7" ht="27">
      <c r="A201" s="2" t="s">
        <v>256</v>
      </c>
      <c r="B201" s="1" t="s">
        <v>261</v>
      </c>
      <c r="C201" s="4">
        <v>43936</v>
      </c>
      <c r="D201" s="2" t="s">
        <v>37</v>
      </c>
      <c r="G201" s="4">
        <v>43956</v>
      </c>
    </row>
    <row r="202" spans="1:7" ht="27">
      <c r="A202" s="2" t="s">
        <v>256</v>
      </c>
      <c r="B202" s="1" t="s">
        <v>262</v>
      </c>
      <c r="C202" s="4">
        <v>43927</v>
      </c>
      <c r="D202" s="2" t="s">
        <v>37</v>
      </c>
      <c r="G202" s="4">
        <v>43956</v>
      </c>
    </row>
    <row r="203" spans="1:7" ht="27">
      <c r="A203" s="2" t="s">
        <v>256</v>
      </c>
      <c r="B203" s="1" t="s">
        <v>263</v>
      </c>
      <c r="C203" s="4">
        <v>43920</v>
      </c>
      <c r="D203" s="2" t="s">
        <v>37</v>
      </c>
      <c r="G203" s="4">
        <v>43987</v>
      </c>
    </row>
    <row r="204" spans="1:7" ht="27">
      <c r="A204" s="2" t="s">
        <v>256</v>
      </c>
      <c r="B204" s="1" t="s">
        <v>264</v>
      </c>
      <c r="C204" s="4">
        <v>43920</v>
      </c>
      <c r="D204" s="2" t="s">
        <v>37</v>
      </c>
      <c r="G204" s="4">
        <v>43956</v>
      </c>
    </row>
    <row r="205" spans="1:7" ht="27">
      <c r="A205" s="2" t="s">
        <v>256</v>
      </c>
      <c r="B205" s="1" t="s">
        <v>265</v>
      </c>
      <c r="C205" s="4">
        <v>43915</v>
      </c>
      <c r="D205" s="2" t="s">
        <v>33</v>
      </c>
      <c r="E205" s="2" t="s">
        <v>17</v>
      </c>
      <c r="F205" s="2" t="s">
        <v>21</v>
      </c>
      <c r="G205" s="4">
        <v>43943</v>
      </c>
    </row>
    <row r="206" spans="1:7" ht="27">
      <c r="A206" s="2" t="s">
        <v>256</v>
      </c>
      <c r="B206" s="1" t="s">
        <v>266</v>
      </c>
      <c r="C206" s="4">
        <v>43906</v>
      </c>
      <c r="D206" s="2" t="s">
        <v>7</v>
      </c>
      <c r="G206" s="4">
        <v>43943</v>
      </c>
    </row>
    <row r="207" spans="1:7">
      <c r="A207" s="2" t="s">
        <v>256</v>
      </c>
      <c r="B207" s="1" t="s">
        <v>267</v>
      </c>
      <c r="C207" s="4">
        <v>43906</v>
      </c>
      <c r="D207" s="2" t="s">
        <v>39</v>
      </c>
      <c r="G207" s="4">
        <v>43943</v>
      </c>
    </row>
    <row r="208" spans="1:7" ht="27">
      <c r="A208" s="2" t="s">
        <v>256</v>
      </c>
      <c r="B208" s="1" t="s">
        <v>268</v>
      </c>
      <c r="C208" s="4">
        <v>43899</v>
      </c>
      <c r="D208" s="2" t="s">
        <v>19</v>
      </c>
      <c r="G208" s="4">
        <v>43943</v>
      </c>
    </row>
    <row r="209" spans="1:7" ht="27">
      <c r="A209" s="2" t="s">
        <v>256</v>
      </c>
      <c r="B209" s="1" t="s">
        <v>269</v>
      </c>
      <c r="C209" s="4">
        <v>43891</v>
      </c>
      <c r="D209" s="2" t="s">
        <v>19</v>
      </c>
      <c r="G209" s="4">
        <v>43943</v>
      </c>
    </row>
    <row r="210" spans="1:7" ht="27">
      <c r="A210" s="2" t="s">
        <v>270</v>
      </c>
      <c r="B210" s="51" t="s">
        <v>271</v>
      </c>
      <c r="C210" s="4">
        <v>44272</v>
      </c>
      <c r="D210" s="2" t="s">
        <v>23</v>
      </c>
      <c r="G210" s="4">
        <v>44225</v>
      </c>
    </row>
    <row r="211" spans="1:7" ht="27">
      <c r="A211" s="2" t="s">
        <v>270</v>
      </c>
      <c r="B211" s="51" t="s">
        <v>272</v>
      </c>
      <c r="C211" s="4">
        <v>44265</v>
      </c>
      <c r="D211" s="2" t="s">
        <v>37</v>
      </c>
      <c r="G211" s="4">
        <v>44270</v>
      </c>
    </row>
    <row r="212" spans="1:7" ht="27">
      <c r="A212" s="2" t="s">
        <v>270</v>
      </c>
      <c r="B212" s="51" t="s">
        <v>273</v>
      </c>
      <c r="C212" s="4">
        <v>44249</v>
      </c>
      <c r="D212" s="2" t="s">
        <v>23</v>
      </c>
      <c r="G212" s="4">
        <v>44256</v>
      </c>
    </row>
    <row r="213" spans="1:7" ht="27">
      <c r="A213" s="2" t="s">
        <v>270</v>
      </c>
      <c r="B213" s="47" t="s">
        <v>274</v>
      </c>
      <c r="C213" s="4">
        <v>44048</v>
      </c>
      <c r="D213" s="2" t="s">
        <v>23</v>
      </c>
      <c r="G213" s="4">
        <v>44013</v>
      </c>
    </row>
    <row r="214" spans="1:7" ht="40.5">
      <c r="A214" s="2" t="s">
        <v>270</v>
      </c>
      <c r="B214" s="1" t="s">
        <v>275</v>
      </c>
      <c r="C214" s="4">
        <v>44001</v>
      </c>
      <c r="D214" s="2" t="s">
        <v>23</v>
      </c>
      <c r="G214" s="4">
        <v>44006</v>
      </c>
    </row>
    <row r="215" spans="1:7">
      <c r="A215" s="2" t="s">
        <v>270</v>
      </c>
      <c r="B215" s="1" t="s">
        <v>276</v>
      </c>
      <c r="C215" s="4">
        <v>43998</v>
      </c>
      <c r="D215" s="2" t="s">
        <v>23</v>
      </c>
      <c r="G215" s="4">
        <v>44001</v>
      </c>
    </row>
    <row r="216" spans="1:7" ht="40.5">
      <c r="A216" s="2" t="s">
        <v>270</v>
      </c>
      <c r="B216" s="1" t="s">
        <v>277</v>
      </c>
      <c r="C216" s="4">
        <v>43997</v>
      </c>
      <c r="D216" s="2" t="s">
        <v>23</v>
      </c>
      <c r="G216" s="4">
        <v>43999</v>
      </c>
    </row>
    <row r="217" spans="1:7" ht="27">
      <c r="A217" s="2" t="s">
        <v>270</v>
      </c>
      <c r="B217" s="1" t="s">
        <v>278</v>
      </c>
      <c r="C217" s="4">
        <v>43963</v>
      </c>
      <c r="D217" s="2" t="s">
        <v>37</v>
      </c>
      <c r="G217" s="4">
        <v>43997</v>
      </c>
    </row>
    <row r="218" spans="1:7" ht="27">
      <c r="A218" s="2" t="s">
        <v>270</v>
      </c>
      <c r="B218" s="47" t="s">
        <v>279</v>
      </c>
      <c r="C218" s="4">
        <v>43949</v>
      </c>
      <c r="D218" s="2" t="s">
        <v>33</v>
      </c>
      <c r="E218" s="2" t="s">
        <v>21</v>
      </c>
      <c r="G218" s="54">
        <v>43950</v>
      </c>
    </row>
    <row r="219" spans="1:7" ht="27">
      <c r="A219" s="2" t="s">
        <v>270</v>
      </c>
      <c r="B219" s="47" t="s">
        <v>280</v>
      </c>
      <c r="C219" s="4">
        <v>43935</v>
      </c>
      <c r="D219" s="2" t="s">
        <v>27</v>
      </c>
      <c r="G219" s="54">
        <v>43969</v>
      </c>
    </row>
    <row r="220" spans="1:7" ht="27">
      <c r="A220" s="2" t="s">
        <v>270</v>
      </c>
      <c r="B220" s="1" t="s">
        <v>281</v>
      </c>
      <c r="C220" s="4">
        <v>43928</v>
      </c>
      <c r="D220" s="2" t="s">
        <v>37</v>
      </c>
      <c r="G220" s="4">
        <v>43956</v>
      </c>
    </row>
    <row r="221" spans="1:7" ht="27">
      <c r="A221" s="2" t="s">
        <v>270</v>
      </c>
      <c r="B221" s="1" t="s">
        <v>282</v>
      </c>
      <c r="C221" s="4">
        <v>43924</v>
      </c>
      <c r="D221" s="2" t="s">
        <v>37</v>
      </c>
      <c r="G221" s="4">
        <v>43956</v>
      </c>
    </row>
    <row r="222" spans="1:7" ht="27">
      <c r="A222" s="2" t="s">
        <v>270</v>
      </c>
      <c r="B222" s="1" t="s">
        <v>283</v>
      </c>
      <c r="C222" s="4">
        <v>43922</v>
      </c>
      <c r="D222" s="2" t="s">
        <v>37</v>
      </c>
      <c r="G222" s="4">
        <v>43956</v>
      </c>
    </row>
    <row r="223" spans="1:7">
      <c r="A223" s="2" t="s">
        <v>270</v>
      </c>
      <c r="B223" s="47" t="s">
        <v>284</v>
      </c>
      <c r="C223" s="4">
        <v>43914</v>
      </c>
      <c r="D223" s="2" t="s">
        <v>39</v>
      </c>
      <c r="G223" s="54">
        <v>43943</v>
      </c>
    </row>
    <row r="224" spans="1:7" ht="27">
      <c r="A224" s="2" t="s">
        <v>270</v>
      </c>
      <c r="B224" s="47" t="s">
        <v>285</v>
      </c>
      <c r="C224" s="4">
        <v>43910</v>
      </c>
      <c r="D224" s="2" t="s">
        <v>33</v>
      </c>
      <c r="E224" s="2" t="s">
        <v>21</v>
      </c>
      <c r="G224" s="54">
        <v>43943</v>
      </c>
    </row>
    <row r="225" spans="1:7" ht="27">
      <c r="A225" s="2" t="s">
        <v>270</v>
      </c>
      <c r="B225" s="1" t="s">
        <v>286</v>
      </c>
      <c r="C225" s="4">
        <v>43907</v>
      </c>
      <c r="D225" s="2" t="s">
        <v>37</v>
      </c>
      <c r="G225" s="4">
        <v>43956</v>
      </c>
    </row>
    <row r="226" spans="1:7" ht="27">
      <c r="A226" s="2" t="s">
        <v>270</v>
      </c>
      <c r="B226" s="47" t="s">
        <v>287</v>
      </c>
      <c r="C226" s="4">
        <v>43907</v>
      </c>
      <c r="D226" s="2" t="s">
        <v>9</v>
      </c>
      <c r="E226" s="2" t="s">
        <v>21</v>
      </c>
      <c r="G226" s="54">
        <v>43943</v>
      </c>
    </row>
    <row r="227" spans="1:7" ht="27">
      <c r="A227" s="2" t="s">
        <v>270</v>
      </c>
      <c r="B227" s="47" t="s">
        <v>288</v>
      </c>
      <c r="C227" s="4">
        <v>43906</v>
      </c>
      <c r="D227" s="2" t="s">
        <v>9</v>
      </c>
      <c r="E227" s="2" t="s">
        <v>21</v>
      </c>
      <c r="G227" s="54">
        <v>43943</v>
      </c>
    </row>
    <row r="228" spans="1:7" ht="27">
      <c r="A228" s="2" t="s">
        <v>270</v>
      </c>
      <c r="B228" s="1" t="s">
        <v>289</v>
      </c>
      <c r="C228" s="4">
        <v>43904</v>
      </c>
      <c r="D228" s="2" t="s">
        <v>19</v>
      </c>
      <c r="G228" s="4">
        <v>43943</v>
      </c>
    </row>
    <row r="229" spans="1:7">
      <c r="A229" s="2" t="s">
        <v>270</v>
      </c>
      <c r="B229" s="1" t="s">
        <v>290</v>
      </c>
      <c r="C229" s="4">
        <v>43889</v>
      </c>
      <c r="D229" s="2" t="s">
        <v>39</v>
      </c>
      <c r="G229" s="4">
        <v>43943</v>
      </c>
    </row>
    <row r="230" spans="1:7" ht="40.5">
      <c r="A230" s="2" t="s">
        <v>291</v>
      </c>
      <c r="B230" s="51" t="s">
        <v>292</v>
      </c>
      <c r="C230" s="4">
        <v>44266</v>
      </c>
      <c r="D230" s="2" t="s">
        <v>35</v>
      </c>
      <c r="G230" s="4">
        <v>44270</v>
      </c>
    </row>
    <row r="231" spans="1:7" ht="27">
      <c r="A231" s="2" t="s">
        <v>291</v>
      </c>
      <c r="B231" s="51" t="s">
        <v>293</v>
      </c>
      <c r="C231" s="4">
        <v>44223</v>
      </c>
      <c r="D231" s="2" t="s">
        <v>37</v>
      </c>
      <c r="G231" s="4">
        <v>44225</v>
      </c>
    </row>
    <row r="232" spans="1:7" ht="27">
      <c r="A232" s="2" t="s">
        <v>291</v>
      </c>
      <c r="B232" s="1" t="s">
        <v>294</v>
      </c>
      <c r="C232" s="4">
        <v>44029</v>
      </c>
      <c r="D232" s="2" t="s">
        <v>11</v>
      </c>
      <c r="E232" s="2" t="s">
        <v>33</v>
      </c>
      <c r="F232" s="2" t="s">
        <v>21</v>
      </c>
      <c r="G232" s="4">
        <v>44033</v>
      </c>
    </row>
    <row r="233" spans="1:7" ht="27">
      <c r="A233" s="2" t="s">
        <v>291</v>
      </c>
      <c r="B233" s="1" t="s">
        <v>295</v>
      </c>
      <c r="C233" s="4">
        <v>43948</v>
      </c>
      <c r="D233" s="2" t="s">
        <v>11</v>
      </c>
      <c r="E233" s="2" t="s">
        <v>33</v>
      </c>
      <c r="F233" s="2" t="s">
        <v>21</v>
      </c>
      <c r="G233" s="4">
        <v>43951</v>
      </c>
    </row>
    <row r="234" spans="1:7">
      <c r="A234" s="2" t="s">
        <v>291</v>
      </c>
      <c r="B234" s="1" t="s">
        <v>296</v>
      </c>
      <c r="C234" s="4">
        <v>43937</v>
      </c>
      <c r="D234" s="2" t="s">
        <v>23</v>
      </c>
      <c r="G234" s="4">
        <v>43959</v>
      </c>
    </row>
    <row r="235" spans="1:7" ht="27">
      <c r="A235" s="2" t="s">
        <v>291</v>
      </c>
      <c r="B235" s="1" t="s">
        <v>297</v>
      </c>
      <c r="C235" s="4">
        <v>43917</v>
      </c>
      <c r="D235" s="2" t="s">
        <v>33</v>
      </c>
      <c r="G235" s="4">
        <v>43943</v>
      </c>
    </row>
    <row r="236" spans="1:7" ht="27">
      <c r="A236" s="2" t="s">
        <v>291</v>
      </c>
      <c r="B236" s="1" t="s">
        <v>298</v>
      </c>
      <c r="C236" s="4">
        <v>43911</v>
      </c>
      <c r="D236" s="2" t="s">
        <v>19</v>
      </c>
      <c r="G236" s="4">
        <v>43943</v>
      </c>
    </row>
    <row r="237" spans="1:7" ht="27">
      <c r="A237" s="2" t="s">
        <v>291</v>
      </c>
      <c r="B237" s="1" t="s">
        <v>299</v>
      </c>
      <c r="C237" s="4">
        <v>43894</v>
      </c>
      <c r="D237" s="2" t="s">
        <v>19</v>
      </c>
      <c r="G237" s="4">
        <v>43943</v>
      </c>
    </row>
    <row r="238" spans="1:7" ht="27">
      <c r="A238" s="2" t="s">
        <v>300</v>
      </c>
      <c r="B238" s="47" t="s">
        <v>301</v>
      </c>
      <c r="C238" s="4">
        <v>44070</v>
      </c>
      <c r="D238" s="2" t="s">
        <v>23</v>
      </c>
      <c r="G238" s="4">
        <v>44070</v>
      </c>
    </row>
    <row r="239" spans="1:7" ht="27">
      <c r="A239" s="2" t="s">
        <v>300</v>
      </c>
      <c r="B239" s="47" t="s">
        <v>302</v>
      </c>
      <c r="C239" s="4">
        <v>44067</v>
      </c>
      <c r="D239" s="2" t="s">
        <v>23</v>
      </c>
      <c r="G239" s="4">
        <v>44069</v>
      </c>
    </row>
    <row r="240" spans="1:7" ht="27">
      <c r="A240" s="2" t="s">
        <v>300</v>
      </c>
      <c r="B240" s="47" t="s">
        <v>303</v>
      </c>
      <c r="C240" s="4">
        <v>44067</v>
      </c>
      <c r="D240" s="2" t="s">
        <v>23</v>
      </c>
      <c r="G240" s="4">
        <v>44069</v>
      </c>
    </row>
    <row r="241" spans="1:7" ht="27">
      <c r="A241" s="2" t="s">
        <v>300</v>
      </c>
      <c r="B241" s="47" t="s">
        <v>304</v>
      </c>
      <c r="C241" s="4">
        <v>44067</v>
      </c>
      <c r="D241" s="2" t="s">
        <v>23</v>
      </c>
      <c r="G241" s="4">
        <v>44069</v>
      </c>
    </row>
    <row r="242" spans="1:7" ht="27">
      <c r="A242" s="2" t="s">
        <v>300</v>
      </c>
      <c r="B242" s="47" t="s">
        <v>305</v>
      </c>
      <c r="C242" s="4">
        <v>44067</v>
      </c>
      <c r="D242" s="2" t="s">
        <v>23</v>
      </c>
      <c r="G242" s="4">
        <v>44069</v>
      </c>
    </row>
    <row r="243" spans="1:7" ht="27">
      <c r="A243" s="13" t="s">
        <v>300</v>
      </c>
      <c r="B243" s="1" t="s">
        <v>306</v>
      </c>
      <c r="C243" s="4">
        <v>43948</v>
      </c>
      <c r="D243" s="2" t="s">
        <v>37</v>
      </c>
      <c r="G243" s="4">
        <v>43956</v>
      </c>
    </row>
    <row r="244" spans="1:7" ht="27">
      <c r="A244" s="13" t="s">
        <v>300</v>
      </c>
      <c r="B244" s="1" t="s">
        <v>307</v>
      </c>
      <c r="C244" s="4">
        <v>43944</v>
      </c>
      <c r="D244" s="2" t="s">
        <v>9</v>
      </c>
      <c r="G244" s="4">
        <v>43949</v>
      </c>
    </row>
    <row r="245" spans="1:7" ht="27">
      <c r="A245" s="13" t="s">
        <v>300</v>
      </c>
      <c r="B245" s="1" t="s">
        <v>308</v>
      </c>
      <c r="C245" s="4">
        <v>43944</v>
      </c>
      <c r="D245" s="2" t="s">
        <v>9</v>
      </c>
      <c r="E245" s="2" t="s">
        <v>11</v>
      </c>
      <c r="G245" s="4">
        <v>43945</v>
      </c>
    </row>
    <row r="246" spans="1:7">
      <c r="A246" s="13" t="s">
        <v>300</v>
      </c>
      <c r="B246" s="24" t="s">
        <v>309</v>
      </c>
      <c r="C246" s="4">
        <v>43943</v>
      </c>
      <c r="D246" s="2" t="s">
        <v>21</v>
      </c>
      <c r="G246" s="4">
        <v>43944</v>
      </c>
    </row>
    <row r="247" spans="1:7" ht="27">
      <c r="A247" s="13" t="s">
        <v>300</v>
      </c>
      <c r="B247" s="1" t="s">
        <v>310</v>
      </c>
      <c r="C247" s="4">
        <v>43936</v>
      </c>
      <c r="D247" s="2" t="s">
        <v>33</v>
      </c>
      <c r="E247" s="2" t="s">
        <v>17</v>
      </c>
      <c r="F247" s="2" t="s">
        <v>11</v>
      </c>
      <c r="G247" s="4">
        <v>43943</v>
      </c>
    </row>
    <row r="248" spans="1:7" ht="27">
      <c r="A248" s="13" t="s">
        <v>300</v>
      </c>
      <c r="B248" s="1" t="s">
        <v>311</v>
      </c>
      <c r="C248" s="4">
        <v>43903</v>
      </c>
      <c r="D248" s="2" t="s">
        <v>19</v>
      </c>
      <c r="G248" s="4">
        <v>43943</v>
      </c>
    </row>
    <row r="249" spans="1:7">
      <c r="A249" s="2" t="s">
        <v>312</v>
      </c>
      <c r="B249" s="51" t="s">
        <v>313</v>
      </c>
      <c r="C249" s="4">
        <v>44253</v>
      </c>
      <c r="D249" s="2" t="s">
        <v>23</v>
      </c>
      <c r="G249" s="4">
        <v>44259</v>
      </c>
    </row>
    <row r="250" spans="1:7">
      <c r="A250" s="2" t="s">
        <v>312</v>
      </c>
      <c r="B250" s="47" t="s">
        <v>314</v>
      </c>
      <c r="C250" s="4">
        <v>44253</v>
      </c>
      <c r="D250" s="2" t="s">
        <v>23</v>
      </c>
      <c r="G250" s="4">
        <v>44257</v>
      </c>
    </row>
    <row r="251" spans="1:7">
      <c r="A251" s="2" t="s">
        <v>312</v>
      </c>
      <c r="B251" s="51" t="s">
        <v>315</v>
      </c>
      <c r="C251" s="4">
        <v>44253</v>
      </c>
      <c r="D251" s="2" t="s">
        <v>23</v>
      </c>
      <c r="G251" s="4">
        <v>44259</v>
      </c>
    </row>
    <row r="252" spans="1:7">
      <c r="A252" s="2" t="s">
        <v>312</v>
      </c>
      <c r="B252" s="47" t="s">
        <v>316</v>
      </c>
      <c r="C252" s="4">
        <v>44253</v>
      </c>
      <c r="D252" s="2" t="s">
        <v>23</v>
      </c>
      <c r="G252" s="4">
        <v>44257</v>
      </c>
    </row>
    <row r="253" spans="1:7" ht="27">
      <c r="A253" s="2" t="s">
        <v>312</v>
      </c>
      <c r="B253" s="51" t="s">
        <v>317</v>
      </c>
      <c r="C253" s="4">
        <v>44253</v>
      </c>
      <c r="D253" s="2" t="s">
        <v>37</v>
      </c>
      <c r="G253" s="4">
        <v>44210</v>
      </c>
    </row>
    <row r="254" spans="1:7" ht="27">
      <c r="A254" s="2" t="s">
        <v>312</v>
      </c>
      <c r="B254" s="51" t="s">
        <v>318</v>
      </c>
      <c r="C254" s="4">
        <v>44246</v>
      </c>
      <c r="D254" s="2" t="s">
        <v>9</v>
      </c>
      <c r="G254" s="4">
        <v>44251</v>
      </c>
    </row>
    <row r="255" spans="1:7" ht="27">
      <c r="A255" s="2" t="s">
        <v>312</v>
      </c>
      <c r="B255" s="51" t="s">
        <v>319</v>
      </c>
      <c r="C255" s="4">
        <v>44245</v>
      </c>
      <c r="D255" s="2" t="s">
        <v>9</v>
      </c>
      <c r="G255" s="4">
        <v>44250</v>
      </c>
    </row>
    <row r="256" spans="1:7">
      <c r="A256" s="2" t="s">
        <v>312</v>
      </c>
      <c r="B256" s="51" t="s">
        <v>320</v>
      </c>
      <c r="C256" s="4">
        <v>44245</v>
      </c>
      <c r="D256" s="2" t="s">
        <v>23</v>
      </c>
      <c r="G256" s="4">
        <v>44250</v>
      </c>
    </row>
    <row r="257" spans="1:7">
      <c r="A257" s="2" t="s">
        <v>312</v>
      </c>
      <c r="B257" s="51" t="s">
        <v>321</v>
      </c>
      <c r="C257" s="4">
        <v>44245</v>
      </c>
      <c r="D257" s="2" t="s">
        <v>23</v>
      </c>
      <c r="G257" s="4">
        <v>44249</v>
      </c>
    </row>
    <row r="258" spans="1:7">
      <c r="A258" s="2" t="s">
        <v>312</v>
      </c>
      <c r="B258" s="51" t="s">
        <v>322</v>
      </c>
      <c r="C258" s="4">
        <v>44244</v>
      </c>
      <c r="D258" s="2" t="s">
        <v>23</v>
      </c>
      <c r="G258" s="4">
        <v>44246</v>
      </c>
    </row>
    <row r="259" spans="1:7">
      <c r="A259" s="2" t="s">
        <v>312</v>
      </c>
      <c r="B259" s="51" t="s">
        <v>323</v>
      </c>
      <c r="C259" s="4">
        <v>44244</v>
      </c>
      <c r="D259" s="2" t="s">
        <v>23</v>
      </c>
      <c r="G259" s="4">
        <v>44246</v>
      </c>
    </row>
    <row r="260" spans="1:7">
      <c r="A260" s="2" t="s">
        <v>312</v>
      </c>
      <c r="B260" s="51" t="s">
        <v>324</v>
      </c>
      <c r="C260" s="4">
        <v>44243</v>
      </c>
      <c r="D260" s="2" t="s">
        <v>23</v>
      </c>
      <c r="G260" s="4">
        <v>44245</v>
      </c>
    </row>
    <row r="261" spans="1:7" ht="27">
      <c r="A261" s="2" t="s">
        <v>312</v>
      </c>
      <c r="B261" s="1" t="s">
        <v>325</v>
      </c>
      <c r="C261" s="4">
        <v>43994</v>
      </c>
      <c r="D261" s="2" t="s">
        <v>9</v>
      </c>
      <c r="E261" s="2" t="s">
        <v>33</v>
      </c>
      <c r="G261" s="4">
        <v>43978</v>
      </c>
    </row>
    <row r="262" spans="1:7" ht="27">
      <c r="A262" s="2" t="s">
        <v>312</v>
      </c>
      <c r="B262" s="47" t="s">
        <v>326</v>
      </c>
      <c r="C262" s="4">
        <v>43990</v>
      </c>
      <c r="D262" s="2" t="s">
        <v>33</v>
      </c>
      <c r="E262" s="2" t="s">
        <v>9</v>
      </c>
      <c r="F262" s="2" t="s">
        <v>11</v>
      </c>
      <c r="G262" s="4">
        <v>44049</v>
      </c>
    </row>
    <row r="263" spans="1:7" ht="27">
      <c r="A263" s="2" t="s">
        <v>312</v>
      </c>
      <c r="B263" s="1" t="s">
        <v>327</v>
      </c>
      <c r="C263" s="4">
        <v>43987</v>
      </c>
      <c r="D263" s="2" t="s">
        <v>37</v>
      </c>
      <c r="G263" s="4">
        <v>43978</v>
      </c>
    </row>
    <row r="264" spans="1:7">
      <c r="A264" s="2" t="s">
        <v>312</v>
      </c>
      <c r="B264" s="1" t="s">
        <v>328</v>
      </c>
      <c r="C264" s="4">
        <v>43970</v>
      </c>
      <c r="D264" s="2" t="s">
        <v>23</v>
      </c>
      <c r="G264" s="4">
        <v>43972</v>
      </c>
    </row>
    <row r="265" spans="1:7" ht="27">
      <c r="A265" s="2" t="s">
        <v>312</v>
      </c>
      <c r="B265" s="1" t="s">
        <v>329</v>
      </c>
      <c r="C265" s="4">
        <v>43969</v>
      </c>
      <c r="D265" s="2" t="s">
        <v>37</v>
      </c>
      <c r="G265" s="4">
        <v>43977</v>
      </c>
    </row>
    <row r="266" spans="1:7" ht="40.5">
      <c r="A266" s="2" t="s">
        <v>312</v>
      </c>
      <c r="B266" s="1" t="s">
        <v>330</v>
      </c>
      <c r="C266" s="4">
        <v>43956</v>
      </c>
      <c r="D266" s="2" t="s">
        <v>33</v>
      </c>
      <c r="E266" s="2" t="s">
        <v>11</v>
      </c>
      <c r="G266" s="4">
        <v>43958</v>
      </c>
    </row>
    <row r="267" spans="1:7" ht="27">
      <c r="A267" s="2" t="s">
        <v>312</v>
      </c>
      <c r="B267" s="1" t="s">
        <v>331</v>
      </c>
      <c r="C267" s="4">
        <v>43948</v>
      </c>
      <c r="D267" s="2" t="s">
        <v>37</v>
      </c>
      <c r="G267" s="4">
        <v>43956</v>
      </c>
    </row>
    <row r="268" spans="1:7">
      <c r="A268" s="2" t="s">
        <v>312</v>
      </c>
      <c r="B268" s="1" t="s">
        <v>332</v>
      </c>
      <c r="C268" s="4">
        <v>43931</v>
      </c>
      <c r="D268" s="2" t="s">
        <v>21</v>
      </c>
      <c r="G268" s="4">
        <v>43943</v>
      </c>
    </row>
    <row r="269" spans="1:7" ht="40.5">
      <c r="A269" s="2" t="s">
        <v>312</v>
      </c>
      <c r="B269" s="1" t="s">
        <v>333</v>
      </c>
      <c r="C269" s="4">
        <v>43924</v>
      </c>
      <c r="D269" s="2" t="s">
        <v>33</v>
      </c>
      <c r="E269" s="2" t="s">
        <v>11</v>
      </c>
      <c r="G269" s="4">
        <v>43943</v>
      </c>
    </row>
    <row r="270" spans="1:7">
      <c r="A270" s="2" t="s">
        <v>312</v>
      </c>
      <c r="B270" s="1" t="s">
        <v>334</v>
      </c>
      <c r="C270" s="4">
        <v>43922</v>
      </c>
      <c r="D270" s="2" t="s">
        <v>23</v>
      </c>
      <c r="G270" s="4">
        <v>43959</v>
      </c>
    </row>
    <row r="271" spans="1:7">
      <c r="A271" s="2" t="s">
        <v>312</v>
      </c>
      <c r="B271" s="1" t="s">
        <v>335</v>
      </c>
      <c r="C271" s="4">
        <v>43921</v>
      </c>
      <c r="D271" s="2" t="s">
        <v>21</v>
      </c>
      <c r="G271" s="4">
        <v>43943</v>
      </c>
    </row>
    <row r="272" spans="1:7" ht="27">
      <c r="A272" s="2" t="s">
        <v>312</v>
      </c>
      <c r="B272" s="1" t="s">
        <v>336</v>
      </c>
      <c r="C272" s="4">
        <v>43899</v>
      </c>
      <c r="D272" s="2" t="s">
        <v>19</v>
      </c>
      <c r="G272" s="4">
        <v>43943</v>
      </c>
    </row>
    <row r="273" spans="1:7">
      <c r="A273" s="2" t="s">
        <v>337</v>
      </c>
      <c r="B273" s="51" t="s">
        <v>338</v>
      </c>
      <c r="C273" s="4">
        <v>44245</v>
      </c>
      <c r="D273" s="2" t="s">
        <v>23</v>
      </c>
      <c r="G273" s="4">
        <v>44202</v>
      </c>
    </row>
    <row r="274" spans="1:7" ht="40.5">
      <c r="A274" s="2" t="s">
        <v>337</v>
      </c>
      <c r="B274" s="47" t="s">
        <v>339</v>
      </c>
      <c r="C274" s="4">
        <v>44210</v>
      </c>
      <c r="D274" s="2" t="s">
        <v>37</v>
      </c>
      <c r="G274" s="4">
        <v>44266</v>
      </c>
    </row>
    <row r="275" spans="1:7">
      <c r="A275" s="2" t="s">
        <v>337</v>
      </c>
      <c r="B275" s="51" t="s">
        <v>340</v>
      </c>
      <c r="C275" s="4">
        <v>44210</v>
      </c>
      <c r="D275" s="2" t="s">
        <v>23</v>
      </c>
      <c r="G275" s="4">
        <v>44217</v>
      </c>
    </row>
    <row r="276" spans="1:7">
      <c r="A276" s="2" t="s">
        <v>337</v>
      </c>
      <c r="B276" s="51" t="s">
        <v>341</v>
      </c>
      <c r="C276" s="4">
        <v>44203</v>
      </c>
      <c r="D276" s="2" t="s">
        <v>23</v>
      </c>
      <c r="G276" s="4">
        <v>44209</v>
      </c>
    </row>
    <row r="277" spans="1:7" ht="54">
      <c r="A277" s="2" t="s">
        <v>337</v>
      </c>
      <c r="B277" s="47" t="s">
        <v>342</v>
      </c>
      <c r="C277" s="4">
        <v>44203</v>
      </c>
      <c r="D277" s="2" t="s">
        <v>37</v>
      </c>
      <c r="G277" s="4">
        <v>44266</v>
      </c>
    </row>
    <row r="278" spans="1:7">
      <c r="A278" s="2" t="s">
        <v>337</v>
      </c>
      <c r="B278" s="51" t="s">
        <v>343</v>
      </c>
      <c r="C278" s="4">
        <v>44200</v>
      </c>
      <c r="D278" s="2" t="s">
        <v>23</v>
      </c>
      <c r="G278" s="4">
        <v>44202</v>
      </c>
    </row>
    <row r="279" spans="1:7" ht="27">
      <c r="A279" s="2" t="s">
        <v>337</v>
      </c>
      <c r="B279" s="1" t="s">
        <v>344</v>
      </c>
      <c r="C279" s="4">
        <v>43958</v>
      </c>
      <c r="D279" s="2" t="s">
        <v>33</v>
      </c>
      <c r="G279" s="4">
        <v>43959</v>
      </c>
    </row>
    <row r="280" spans="1:7" ht="27">
      <c r="A280" s="2" t="s">
        <v>337</v>
      </c>
      <c r="B280" s="1" t="s">
        <v>345</v>
      </c>
      <c r="C280" s="4">
        <v>43942</v>
      </c>
      <c r="D280" s="2" t="s">
        <v>27</v>
      </c>
      <c r="G280" s="4">
        <v>43945</v>
      </c>
    </row>
    <row r="281" spans="1:7" ht="27">
      <c r="A281" s="2" t="s">
        <v>337</v>
      </c>
      <c r="B281" s="1" t="s">
        <v>346</v>
      </c>
      <c r="C281" s="4">
        <v>43923</v>
      </c>
      <c r="D281" s="2" t="s">
        <v>37</v>
      </c>
      <c r="G281" s="4">
        <v>43956</v>
      </c>
    </row>
    <row r="282" spans="1:7" ht="27">
      <c r="A282" s="2" t="s">
        <v>337</v>
      </c>
      <c r="B282" s="1" t="s">
        <v>347</v>
      </c>
      <c r="C282" s="4">
        <v>43916</v>
      </c>
      <c r="D282" s="2" t="s">
        <v>33</v>
      </c>
      <c r="E282" s="2" t="s">
        <v>25</v>
      </c>
      <c r="G282" s="4">
        <v>43943</v>
      </c>
    </row>
    <row r="283" spans="1:7" ht="27">
      <c r="A283" s="2" t="s">
        <v>337</v>
      </c>
      <c r="B283" s="1" t="s">
        <v>348</v>
      </c>
      <c r="C283" s="4">
        <v>43910</v>
      </c>
      <c r="D283" s="2" t="s">
        <v>37</v>
      </c>
      <c r="G283" s="4">
        <v>43956</v>
      </c>
    </row>
    <row r="284" spans="1:7" ht="27">
      <c r="A284" s="2" t="s">
        <v>337</v>
      </c>
      <c r="B284" s="1" t="s">
        <v>349</v>
      </c>
      <c r="C284" s="4">
        <v>43904</v>
      </c>
      <c r="D284" s="2" t="s">
        <v>33</v>
      </c>
      <c r="G284" s="4">
        <v>43943</v>
      </c>
    </row>
    <row r="285" spans="1:7" ht="27">
      <c r="A285" s="2" t="s">
        <v>337</v>
      </c>
      <c r="B285" s="1" t="s">
        <v>350</v>
      </c>
      <c r="C285" s="4">
        <v>43903</v>
      </c>
      <c r="D285" s="2" t="s">
        <v>37</v>
      </c>
      <c r="G285" s="4">
        <v>43956</v>
      </c>
    </row>
    <row r="286" spans="1:7" ht="27">
      <c r="A286" s="2" t="s">
        <v>337</v>
      </c>
      <c r="B286" s="1" t="s">
        <v>351</v>
      </c>
      <c r="C286" s="4">
        <v>43896</v>
      </c>
      <c r="D286" s="2" t="s">
        <v>19</v>
      </c>
      <c r="G286" s="4">
        <v>43943</v>
      </c>
    </row>
    <row r="287" spans="1:7" ht="27">
      <c r="A287" s="2" t="s">
        <v>352</v>
      </c>
      <c r="B287" s="51" t="s">
        <v>353</v>
      </c>
      <c r="C287" s="4">
        <v>44221</v>
      </c>
      <c r="D287" s="2" t="s">
        <v>37</v>
      </c>
      <c r="G287" s="4">
        <v>44224</v>
      </c>
    </row>
    <row r="288" spans="1:7" ht="40.5">
      <c r="A288" s="2" t="s">
        <v>352</v>
      </c>
      <c r="B288" s="1" t="s">
        <v>354</v>
      </c>
      <c r="C288" s="4">
        <v>44000</v>
      </c>
      <c r="D288" s="2" t="s">
        <v>23</v>
      </c>
      <c r="G288" s="4">
        <v>43997</v>
      </c>
    </row>
    <row r="289" spans="1:7" ht="27">
      <c r="A289" s="3" t="s">
        <v>352</v>
      </c>
      <c r="B289" s="1" t="s">
        <v>355</v>
      </c>
      <c r="C289" s="4">
        <v>43924</v>
      </c>
      <c r="D289" s="2" t="s">
        <v>37</v>
      </c>
      <c r="G289" s="4">
        <v>43956</v>
      </c>
    </row>
    <row r="290" spans="1:7" ht="27">
      <c r="A290" s="3" t="s">
        <v>352</v>
      </c>
      <c r="B290" s="1" t="s">
        <v>356</v>
      </c>
      <c r="C290" s="4">
        <v>43908</v>
      </c>
      <c r="D290" s="2" t="s">
        <v>7</v>
      </c>
      <c r="G290" s="4">
        <v>43943</v>
      </c>
    </row>
    <row r="291" spans="1:7" ht="27">
      <c r="A291" s="3" t="s">
        <v>352</v>
      </c>
      <c r="B291" s="1" t="s">
        <v>357</v>
      </c>
      <c r="C291" s="4">
        <v>43907</v>
      </c>
      <c r="D291" s="2" t="s">
        <v>19</v>
      </c>
      <c r="G291" s="4">
        <v>43943</v>
      </c>
    </row>
    <row r="292" spans="1:7" ht="27">
      <c r="A292" s="3" t="s">
        <v>352</v>
      </c>
      <c r="B292" s="1" t="s">
        <v>358</v>
      </c>
      <c r="C292" s="4">
        <v>43899</v>
      </c>
      <c r="D292" s="2" t="s">
        <v>19</v>
      </c>
      <c r="G292" s="4">
        <v>43943</v>
      </c>
    </row>
    <row r="293" spans="1:7" ht="27">
      <c r="A293" s="2" t="s">
        <v>359</v>
      </c>
      <c r="B293" s="51" t="s">
        <v>360</v>
      </c>
      <c r="C293" s="4">
        <v>44286</v>
      </c>
      <c r="D293" s="2" t="s">
        <v>23</v>
      </c>
      <c r="G293" s="4">
        <v>44259</v>
      </c>
    </row>
    <row r="294" spans="1:7" ht="27">
      <c r="A294" s="2" t="s">
        <v>359</v>
      </c>
      <c r="B294" s="51" t="s">
        <v>361</v>
      </c>
      <c r="C294" s="4">
        <v>44280</v>
      </c>
      <c r="D294" s="2" t="s">
        <v>23</v>
      </c>
      <c r="G294" s="4">
        <v>44224</v>
      </c>
    </row>
    <row r="295" spans="1:7" ht="27">
      <c r="A295" s="3" t="s">
        <v>359</v>
      </c>
      <c r="B295" s="1" t="s">
        <v>362</v>
      </c>
      <c r="C295" s="4">
        <v>44242</v>
      </c>
      <c r="D295" s="2" t="s">
        <v>9</v>
      </c>
      <c r="E295" s="2" t="s">
        <v>11</v>
      </c>
      <c r="F295" s="2" t="s">
        <v>21</v>
      </c>
      <c r="G295" s="4">
        <v>43943</v>
      </c>
    </row>
    <row r="296" spans="1:7" ht="40.5">
      <c r="A296" s="2" t="s">
        <v>359</v>
      </c>
      <c r="B296" s="51" t="s">
        <v>363</v>
      </c>
      <c r="C296" s="4">
        <v>44221</v>
      </c>
      <c r="D296" s="2" t="s">
        <v>23</v>
      </c>
      <c r="G296" s="4">
        <v>44224</v>
      </c>
    </row>
    <row r="297" spans="1:7" ht="40.5">
      <c r="A297" s="2" t="s">
        <v>359</v>
      </c>
      <c r="B297" s="1" t="s">
        <v>364</v>
      </c>
      <c r="C297" s="4">
        <v>43990</v>
      </c>
      <c r="D297" s="2" t="s">
        <v>23</v>
      </c>
      <c r="E297" s="2" t="s">
        <v>27</v>
      </c>
      <c r="G297" s="4">
        <v>43990</v>
      </c>
    </row>
    <row r="298" spans="1:7" ht="27">
      <c r="A298" s="2" t="s">
        <v>359</v>
      </c>
      <c r="B298" s="1" t="s">
        <v>365</v>
      </c>
      <c r="C298" s="4">
        <v>43985</v>
      </c>
      <c r="D298" s="2" t="s">
        <v>37</v>
      </c>
      <c r="G298" s="4">
        <v>43990</v>
      </c>
    </row>
    <row r="299" spans="1:7" ht="27">
      <c r="A299" s="3" t="s">
        <v>359</v>
      </c>
      <c r="B299" s="1" t="s">
        <v>366</v>
      </c>
      <c r="C299" s="4">
        <v>43943</v>
      </c>
      <c r="D299" s="2" t="s">
        <v>27</v>
      </c>
      <c r="G299" s="4">
        <v>43945</v>
      </c>
    </row>
    <row r="300" spans="1:7">
      <c r="A300" s="3" t="s">
        <v>359</v>
      </c>
      <c r="B300" s="1" t="s">
        <v>367</v>
      </c>
      <c r="C300" s="4">
        <v>43907</v>
      </c>
      <c r="D300" s="2" t="s">
        <v>21</v>
      </c>
      <c r="G300" s="4">
        <v>43943</v>
      </c>
    </row>
    <row r="301" spans="1:7" ht="27">
      <c r="A301" s="3" t="s">
        <v>359</v>
      </c>
      <c r="B301" s="1" t="s">
        <v>368</v>
      </c>
      <c r="C301" s="4">
        <v>43902</v>
      </c>
      <c r="D301" s="2" t="s">
        <v>19</v>
      </c>
      <c r="G301" s="4">
        <v>43943</v>
      </c>
    </row>
    <row r="302" spans="1:7">
      <c r="A302" s="2" t="s">
        <v>369</v>
      </c>
      <c r="B302" s="51" t="s">
        <v>370</v>
      </c>
      <c r="C302" s="4">
        <v>44285</v>
      </c>
      <c r="D302" s="2" t="s">
        <v>23</v>
      </c>
      <c r="G302" s="4">
        <v>44210</v>
      </c>
    </row>
    <row r="303" spans="1:7" ht="27">
      <c r="A303" s="2" t="s">
        <v>369</v>
      </c>
      <c r="B303" s="51" t="s">
        <v>371</v>
      </c>
      <c r="C303" s="4">
        <v>44202</v>
      </c>
      <c r="D303" s="2" t="s">
        <v>23</v>
      </c>
      <c r="G303" s="4">
        <v>44244</v>
      </c>
    </row>
    <row r="304" spans="1:7">
      <c r="A304" s="2" t="s">
        <v>369</v>
      </c>
      <c r="B304" s="47" t="s">
        <v>372</v>
      </c>
      <c r="C304" s="4">
        <v>44154</v>
      </c>
      <c r="D304" s="2" t="s">
        <v>17</v>
      </c>
      <c r="G304" s="4">
        <v>44158</v>
      </c>
    </row>
    <row r="305" spans="1:7">
      <c r="A305" s="2" t="s">
        <v>369</v>
      </c>
      <c r="B305" s="1" t="s">
        <v>373</v>
      </c>
      <c r="C305" s="4">
        <v>43971</v>
      </c>
      <c r="D305" s="2" t="s">
        <v>11</v>
      </c>
      <c r="G305" s="4">
        <v>43973</v>
      </c>
    </row>
    <row r="306" spans="1:7" ht="27">
      <c r="A306" s="2" t="s">
        <v>369</v>
      </c>
      <c r="B306" s="24" t="s">
        <v>374</v>
      </c>
      <c r="C306" s="34">
        <v>43969</v>
      </c>
      <c r="D306" s="32" t="s">
        <v>37</v>
      </c>
      <c r="E306" s="13"/>
      <c r="F306" s="13"/>
      <c r="G306" s="34">
        <v>43981</v>
      </c>
    </row>
    <row r="307" spans="1:7" ht="27">
      <c r="A307" s="2" t="s">
        <v>369</v>
      </c>
      <c r="B307" s="1" t="s">
        <v>375</v>
      </c>
      <c r="C307" s="4">
        <v>43945</v>
      </c>
      <c r="D307" s="2" t="s">
        <v>33</v>
      </c>
      <c r="E307" s="2" t="s">
        <v>29</v>
      </c>
      <c r="F307" s="2" t="s">
        <v>35</v>
      </c>
      <c r="G307" s="4">
        <v>43949</v>
      </c>
    </row>
    <row r="308" spans="1:7" ht="27">
      <c r="A308" s="2" t="s">
        <v>369</v>
      </c>
      <c r="B308" s="1" t="s">
        <v>376</v>
      </c>
      <c r="C308" s="4">
        <v>43945</v>
      </c>
      <c r="D308" s="2" t="s">
        <v>31</v>
      </c>
      <c r="G308" s="4">
        <v>43949</v>
      </c>
    </row>
    <row r="309" spans="1:7" ht="27">
      <c r="A309" s="2" t="s">
        <v>369</v>
      </c>
      <c r="B309" s="1" t="s">
        <v>377</v>
      </c>
      <c r="C309" s="4">
        <v>43936</v>
      </c>
      <c r="D309" s="2" t="s">
        <v>37</v>
      </c>
      <c r="G309" s="4">
        <v>43956</v>
      </c>
    </row>
    <row r="310" spans="1:7" ht="27">
      <c r="A310" s="2" t="s">
        <v>369</v>
      </c>
      <c r="B310" s="24" t="s">
        <v>378</v>
      </c>
      <c r="C310" s="34">
        <v>43931</v>
      </c>
      <c r="D310" s="32" t="s">
        <v>37</v>
      </c>
      <c r="E310" s="13"/>
      <c r="F310" s="13"/>
      <c r="G310" s="34">
        <v>43981</v>
      </c>
    </row>
    <row r="311" spans="1:7" ht="27">
      <c r="A311" s="2" t="s">
        <v>369</v>
      </c>
      <c r="B311" s="1" t="s">
        <v>379</v>
      </c>
      <c r="C311" s="4">
        <v>43930</v>
      </c>
      <c r="D311" s="2" t="s">
        <v>37</v>
      </c>
      <c r="G311" s="4">
        <v>43956</v>
      </c>
    </row>
    <row r="312" spans="1:7" ht="27">
      <c r="A312" s="2" t="s">
        <v>369</v>
      </c>
      <c r="B312" s="1" t="s">
        <v>380</v>
      </c>
      <c r="C312" s="4">
        <v>43928</v>
      </c>
      <c r="D312" s="2" t="s">
        <v>21</v>
      </c>
      <c r="G312" s="4">
        <v>43943</v>
      </c>
    </row>
    <row r="313" spans="1:7" ht="27">
      <c r="A313" s="2" t="s">
        <v>369</v>
      </c>
      <c r="B313" s="1" t="s">
        <v>381</v>
      </c>
      <c r="C313" s="4">
        <v>43924</v>
      </c>
      <c r="D313" s="2" t="s">
        <v>27</v>
      </c>
      <c r="G313" s="4">
        <v>43943</v>
      </c>
    </row>
    <row r="314" spans="1:7" ht="27">
      <c r="A314" s="2" t="s">
        <v>369</v>
      </c>
      <c r="B314" s="1" t="s">
        <v>382</v>
      </c>
      <c r="C314" s="4">
        <v>43920</v>
      </c>
      <c r="D314" s="2" t="s">
        <v>23</v>
      </c>
      <c r="E314" s="2" t="s">
        <v>27</v>
      </c>
      <c r="G314" s="4">
        <v>43969</v>
      </c>
    </row>
    <row r="315" spans="1:7">
      <c r="A315" s="2" t="s">
        <v>369</v>
      </c>
      <c r="B315" s="1" t="s">
        <v>383</v>
      </c>
      <c r="C315" s="4">
        <v>43920</v>
      </c>
      <c r="D315" s="2" t="s">
        <v>17</v>
      </c>
      <c r="E315" s="2" t="s">
        <v>21</v>
      </c>
      <c r="G315" s="4">
        <v>43943</v>
      </c>
    </row>
    <row r="316" spans="1:7" ht="27">
      <c r="A316" s="2" t="s">
        <v>369</v>
      </c>
      <c r="B316" s="1" t="s">
        <v>384</v>
      </c>
      <c r="C316" s="4">
        <v>43920</v>
      </c>
      <c r="D316" s="2" t="s">
        <v>7</v>
      </c>
      <c r="G316" s="4">
        <v>43943</v>
      </c>
    </row>
    <row r="317" spans="1:7">
      <c r="A317" s="2" t="s">
        <v>369</v>
      </c>
      <c r="B317" s="1" t="s">
        <v>385</v>
      </c>
      <c r="C317" s="4">
        <v>43915</v>
      </c>
      <c r="D317" s="2" t="s">
        <v>39</v>
      </c>
      <c r="G317" s="4">
        <v>43943</v>
      </c>
    </row>
    <row r="318" spans="1:7">
      <c r="A318" s="2" t="s">
        <v>369</v>
      </c>
      <c r="B318" s="1" t="s">
        <v>386</v>
      </c>
      <c r="C318" s="4">
        <v>43915</v>
      </c>
      <c r="D318" s="2" t="s">
        <v>17</v>
      </c>
      <c r="E318" s="2" t="s">
        <v>21</v>
      </c>
      <c r="G318" s="4">
        <v>43943</v>
      </c>
    </row>
    <row r="319" spans="1:7" ht="27">
      <c r="A319" s="2" t="s">
        <v>369</v>
      </c>
      <c r="B319" s="1" t="s">
        <v>387</v>
      </c>
      <c r="C319" s="4">
        <v>43913</v>
      </c>
      <c r="D319" s="2" t="s">
        <v>37</v>
      </c>
      <c r="G319" s="4">
        <v>43956</v>
      </c>
    </row>
    <row r="320" spans="1:7" ht="27">
      <c r="A320" s="2" t="s">
        <v>369</v>
      </c>
      <c r="B320" s="1" t="s">
        <v>388</v>
      </c>
      <c r="C320" s="4">
        <v>43913</v>
      </c>
      <c r="D320" s="2" t="s">
        <v>37</v>
      </c>
      <c r="G320" s="4">
        <v>43956</v>
      </c>
    </row>
    <row r="321" spans="1:7" ht="27">
      <c r="A321" s="2" t="s">
        <v>369</v>
      </c>
      <c r="B321" s="1" t="s">
        <v>389</v>
      </c>
      <c r="C321" s="4">
        <v>43910</v>
      </c>
      <c r="D321" s="2" t="s">
        <v>37</v>
      </c>
      <c r="G321" s="4">
        <v>43956</v>
      </c>
    </row>
    <row r="322" spans="1:7" ht="27">
      <c r="A322" s="2" t="s">
        <v>369</v>
      </c>
      <c r="B322" s="1" t="s">
        <v>390</v>
      </c>
      <c r="C322" s="4">
        <v>43899</v>
      </c>
      <c r="D322" s="2" t="s">
        <v>19</v>
      </c>
      <c r="G322" s="4">
        <v>43943</v>
      </c>
    </row>
    <row r="323" spans="1:7" ht="27">
      <c r="A323" s="2" t="s">
        <v>369</v>
      </c>
      <c r="B323" s="1" t="s">
        <v>391</v>
      </c>
      <c r="C323" s="4">
        <v>43896</v>
      </c>
      <c r="D323" s="2" t="s">
        <v>19</v>
      </c>
      <c r="G323" s="4">
        <v>43943</v>
      </c>
    </row>
    <row r="324" spans="1:7">
      <c r="A324" s="2" t="s">
        <v>392</v>
      </c>
      <c r="B324" s="51" t="s">
        <v>393</v>
      </c>
      <c r="C324" s="4">
        <v>44266</v>
      </c>
      <c r="D324" s="2" t="s">
        <v>23</v>
      </c>
      <c r="G324" s="4">
        <v>44273</v>
      </c>
    </row>
    <row r="325" spans="1:7" ht="27">
      <c r="A325" s="2" t="s">
        <v>392</v>
      </c>
      <c r="B325" s="51" t="s">
        <v>394</v>
      </c>
      <c r="C325" s="4">
        <v>44258</v>
      </c>
      <c r="D325" s="2" t="s">
        <v>33</v>
      </c>
      <c r="G325" s="4">
        <v>44266</v>
      </c>
    </row>
    <row r="326" spans="1:7" ht="27">
      <c r="A326" s="2" t="s">
        <v>392</v>
      </c>
      <c r="B326" s="47" t="s">
        <v>395</v>
      </c>
      <c r="C326" s="4">
        <v>44110</v>
      </c>
      <c r="D326" s="2" t="s">
        <v>33</v>
      </c>
      <c r="G326" s="4">
        <v>44113</v>
      </c>
    </row>
    <row r="327" spans="1:7" ht="27">
      <c r="A327" s="2" t="s">
        <v>392</v>
      </c>
      <c r="B327" s="47" t="s">
        <v>396</v>
      </c>
      <c r="C327" s="4">
        <v>44103</v>
      </c>
      <c r="D327" s="2" t="s">
        <v>23</v>
      </c>
      <c r="G327" s="4">
        <v>44104</v>
      </c>
    </row>
    <row r="328" spans="1:7" ht="27">
      <c r="A328" s="2" t="s">
        <v>392</v>
      </c>
      <c r="B328" s="47" t="s">
        <v>397</v>
      </c>
      <c r="C328" s="4">
        <v>44095</v>
      </c>
      <c r="D328" s="2" t="s">
        <v>37</v>
      </c>
      <c r="G328" s="4">
        <v>44098</v>
      </c>
    </row>
    <row r="329" spans="1:7" ht="27">
      <c r="A329" s="2" t="s">
        <v>392</v>
      </c>
      <c r="B329" s="1" t="s">
        <v>398</v>
      </c>
      <c r="C329" s="4">
        <v>43995</v>
      </c>
      <c r="D329" s="2" t="s">
        <v>23</v>
      </c>
      <c r="G329" s="4">
        <v>43964</v>
      </c>
    </row>
    <row r="330" spans="1:7" ht="27">
      <c r="A330" s="2" t="s">
        <v>392</v>
      </c>
      <c r="B330" s="1" t="s">
        <v>399</v>
      </c>
      <c r="C330" s="4">
        <v>43994</v>
      </c>
      <c r="D330" s="2" t="s">
        <v>23</v>
      </c>
      <c r="G330" s="4">
        <v>43972</v>
      </c>
    </row>
    <row r="331" spans="1:7" ht="27">
      <c r="A331" s="2" t="s">
        <v>392</v>
      </c>
      <c r="B331" s="1" t="s">
        <v>400</v>
      </c>
      <c r="C331" s="4">
        <v>43994</v>
      </c>
      <c r="D331" s="2" t="s">
        <v>23</v>
      </c>
      <c r="G331" s="4">
        <v>43972</v>
      </c>
    </row>
    <row r="332" spans="1:7" ht="27">
      <c r="A332" s="2" t="s">
        <v>392</v>
      </c>
      <c r="B332" s="1" t="s">
        <v>401</v>
      </c>
      <c r="C332" s="4">
        <v>43991</v>
      </c>
      <c r="D332" s="2" t="s">
        <v>23</v>
      </c>
      <c r="G332" s="4">
        <v>43993</v>
      </c>
    </row>
    <row r="333" spans="1:7" ht="67.5">
      <c r="A333" s="2" t="s">
        <v>392</v>
      </c>
      <c r="B333" s="1" t="s">
        <v>402</v>
      </c>
      <c r="C333" s="4">
        <v>43991</v>
      </c>
      <c r="D333" s="2" t="s">
        <v>23</v>
      </c>
      <c r="G333" s="4">
        <v>43993</v>
      </c>
    </row>
    <row r="334" spans="1:7">
      <c r="A334" s="2" t="s">
        <v>392</v>
      </c>
      <c r="B334" s="1" t="s">
        <v>403</v>
      </c>
      <c r="C334" s="4">
        <v>43956</v>
      </c>
      <c r="D334" s="2" t="s">
        <v>35</v>
      </c>
      <c r="G334" s="4">
        <v>43962</v>
      </c>
    </row>
    <row r="335" spans="1:7" ht="27">
      <c r="A335" s="2" t="s">
        <v>392</v>
      </c>
      <c r="B335" s="1" t="s">
        <v>404</v>
      </c>
      <c r="C335" s="4">
        <v>43927</v>
      </c>
      <c r="D335" s="2" t="s">
        <v>25</v>
      </c>
      <c r="G335" s="4">
        <v>43943</v>
      </c>
    </row>
    <row r="336" spans="1:7" ht="27">
      <c r="A336" s="2" t="s">
        <v>392</v>
      </c>
      <c r="B336" s="1" t="s">
        <v>405</v>
      </c>
      <c r="C336" s="4">
        <v>43926</v>
      </c>
      <c r="D336" s="2" t="s">
        <v>37</v>
      </c>
      <c r="G336" s="4">
        <v>43956</v>
      </c>
    </row>
    <row r="337" spans="1:7" ht="27">
      <c r="A337" s="2" t="s">
        <v>392</v>
      </c>
      <c r="B337" s="1" t="s">
        <v>406</v>
      </c>
      <c r="C337" s="4">
        <v>43921</v>
      </c>
      <c r="D337" s="2" t="s">
        <v>37</v>
      </c>
      <c r="G337" s="4">
        <v>43956</v>
      </c>
    </row>
    <row r="338" spans="1:7" ht="27">
      <c r="A338" s="2" t="s">
        <v>392</v>
      </c>
      <c r="B338" s="1" t="s">
        <v>407</v>
      </c>
      <c r="C338" s="4">
        <v>43921</v>
      </c>
      <c r="D338" s="2" t="s">
        <v>33</v>
      </c>
      <c r="G338" s="4">
        <v>43943</v>
      </c>
    </row>
    <row r="339" spans="1:7" ht="27">
      <c r="A339" s="2" t="s">
        <v>392</v>
      </c>
      <c r="B339" s="1" t="s">
        <v>408</v>
      </c>
      <c r="C339" s="4">
        <v>43921</v>
      </c>
      <c r="D339" s="2" t="s">
        <v>9</v>
      </c>
      <c r="G339" s="4">
        <v>43943</v>
      </c>
    </row>
    <row r="340" spans="1:7" ht="27">
      <c r="A340" s="2" t="s">
        <v>392</v>
      </c>
      <c r="B340" s="1" t="s">
        <v>409</v>
      </c>
      <c r="C340" s="4">
        <v>43921</v>
      </c>
      <c r="D340" s="2" t="s">
        <v>23</v>
      </c>
      <c r="G340" s="4">
        <v>43964</v>
      </c>
    </row>
    <row r="341" spans="1:7" ht="27">
      <c r="A341" s="2" t="s">
        <v>392</v>
      </c>
      <c r="B341" s="1" t="s">
        <v>410</v>
      </c>
      <c r="C341" s="4">
        <v>43921</v>
      </c>
      <c r="D341" s="2" t="s">
        <v>23</v>
      </c>
      <c r="G341" s="4">
        <v>43964</v>
      </c>
    </row>
    <row r="342" spans="1:7" ht="27">
      <c r="A342" s="2" t="s">
        <v>392</v>
      </c>
      <c r="B342" s="1" t="s">
        <v>411</v>
      </c>
      <c r="C342" s="4">
        <v>43917</v>
      </c>
      <c r="D342" s="2" t="s">
        <v>33</v>
      </c>
      <c r="G342" s="4">
        <v>43943</v>
      </c>
    </row>
    <row r="343" spans="1:7">
      <c r="A343" s="2" t="s">
        <v>392</v>
      </c>
      <c r="B343" s="1" t="s">
        <v>412</v>
      </c>
      <c r="C343" s="4">
        <v>43916</v>
      </c>
      <c r="D343" s="2" t="s">
        <v>29</v>
      </c>
      <c r="G343" s="4">
        <v>43943</v>
      </c>
    </row>
    <row r="344" spans="1:7" ht="27">
      <c r="A344" s="2" t="s">
        <v>392</v>
      </c>
      <c r="B344" s="1" t="s">
        <v>413</v>
      </c>
      <c r="C344" s="4">
        <v>43901</v>
      </c>
      <c r="D344" s="2" t="s">
        <v>19</v>
      </c>
      <c r="G344" s="4">
        <v>43943</v>
      </c>
    </row>
    <row r="345" spans="1:7" ht="27">
      <c r="A345" s="2" t="s">
        <v>414</v>
      </c>
      <c r="B345" s="51" t="s">
        <v>415</v>
      </c>
      <c r="C345" s="4">
        <v>44257</v>
      </c>
      <c r="D345" s="2" t="s">
        <v>9</v>
      </c>
      <c r="G345" s="4">
        <v>44259</v>
      </c>
    </row>
    <row r="346" spans="1:7" ht="27">
      <c r="A346" s="2" t="s">
        <v>414</v>
      </c>
      <c r="B346" s="51" t="s">
        <v>416</v>
      </c>
      <c r="C346" s="4">
        <v>44063</v>
      </c>
      <c r="D346" s="2" t="s">
        <v>35</v>
      </c>
      <c r="E346" s="2" t="s">
        <v>21</v>
      </c>
      <c r="G346" s="4">
        <v>44068</v>
      </c>
    </row>
    <row r="347" spans="1:7">
      <c r="A347" s="2" t="s">
        <v>414</v>
      </c>
      <c r="B347" s="1" t="s">
        <v>417</v>
      </c>
      <c r="C347" s="4">
        <v>43962</v>
      </c>
      <c r="D347" s="2" t="s">
        <v>13</v>
      </c>
      <c r="G347" s="4">
        <v>43963</v>
      </c>
    </row>
    <row r="348" spans="1:7">
      <c r="A348" s="2" t="s">
        <v>414</v>
      </c>
      <c r="B348" s="1" t="s">
        <v>418</v>
      </c>
      <c r="C348" s="4">
        <v>43950</v>
      </c>
      <c r="D348" s="2" t="s">
        <v>21</v>
      </c>
      <c r="G348" s="4">
        <v>43970</v>
      </c>
    </row>
    <row r="349" spans="1:7">
      <c r="A349" s="2" t="s">
        <v>414</v>
      </c>
      <c r="B349" s="1" t="s">
        <v>419</v>
      </c>
      <c r="C349" s="4">
        <v>43936</v>
      </c>
      <c r="D349" s="2" t="s">
        <v>35</v>
      </c>
      <c r="E349" s="2" t="s">
        <v>21</v>
      </c>
      <c r="G349" s="4">
        <v>43943</v>
      </c>
    </row>
    <row r="350" spans="1:7" ht="27">
      <c r="A350" s="2" t="s">
        <v>414</v>
      </c>
      <c r="B350" s="1" t="s">
        <v>420</v>
      </c>
      <c r="C350" s="4">
        <v>43928</v>
      </c>
      <c r="D350" s="2" t="s">
        <v>33</v>
      </c>
      <c r="G350" s="4">
        <v>43943</v>
      </c>
    </row>
    <row r="351" spans="1:7" ht="27">
      <c r="A351" s="2" t="s">
        <v>414</v>
      </c>
      <c r="B351" s="1" t="s">
        <v>421</v>
      </c>
      <c r="C351" s="4">
        <v>43917</v>
      </c>
      <c r="D351" s="2" t="s">
        <v>37</v>
      </c>
      <c r="G351" s="4">
        <v>43956</v>
      </c>
    </row>
    <row r="352" spans="1:7" ht="27">
      <c r="A352" s="2" t="s">
        <v>414</v>
      </c>
      <c r="B352" s="1" t="s">
        <v>422</v>
      </c>
      <c r="C352" s="4">
        <v>43905</v>
      </c>
      <c r="D352" s="2" t="s">
        <v>19</v>
      </c>
      <c r="G352" s="4">
        <v>43943</v>
      </c>
    </row>
    <row r="353" spans="1:7" ht="27">
      <c r="A353" s="2" t="s">
        <v>414</v>
      </c>
      <c r="B353" s="1" t="s">
        <v>423</v>
      </c>
      <c r="C353" s="4">
        <v>43902</v>
      </c>
      <c r="D353" s="2" t="s">
        <v>7</v>
      </c>
      <c r="G353" s="4">
        <v>43943</v>
      </c>
    </row>
    <row r="354" spans="1:7" ht="27">
      <c r="A354" s="2" t="s">
        <v>424</v>
      </c>
      <c r="B354" s="51" t="s">
        <v>425</v>
      </c>
      <c r="C354" s="4">
        <v>44236</v>
      </c>
      <c r="D354" s="2" t="s">
        <v>37</v>
      </c>
      <c r="G354" s="4">
        <v>44256</v>
      </c>
    </row>
    <row r="355" spans="1:7" ht="27">
      <c r="A355" s="2" t="s">
        <v>424</v>
      </c>
      <c r="B355" s="51" t="s">
        <v>426</v>
      </c>
      <c r="C355" s="4">
        <v>44235</v>
      </c>
      <c r="D355" s="2" t="s">
        <v>37</v>
      </c>
      <c r="G355" s="4">
        <v>44256</v>
      </c>
    </row>
    <row r="356" spans="1:7" ht="27">
      <c r="A356" s="2" t="s">
        <v>424</v>
      </c>
      <c r="B356" s="51" t="s">
        <v>427</v>
      </c>
      <c r="C356" s="4">
        <v>44232</v>
      </c>
      <c r="D356" s="2" t="s">
        <v>37</v>
      </c>
      <c r="G356" s="4">
        <v>44236</v>
      </c>
    </row>
    <row r="357" spans="1:7">
      <c r="A357" s="2" t="s">
        <v>424</v>
      </c>
      <c r="B357" s="51" t="s">
        <v>428</v>
      </c>
      <c r="C357" s="4">
        <v>44232</v>
      </c>
      <c r="D357" s="2" t="s">
        <v>23</v>
      </c>
      <c r="G357" s="4">
        <v>44239</v>
      </c>
    </row>
    <row r="358" spans="1:7">
      <c r="A358" s="2" t="s">
        <v>424</v>
      </c>
      <c r="B358" s="51" t="s">
        <v>429</v>
      </c>
      <c r="C358" s="4">
        <v>44232</v>
      </c>
      <c r="D358" s="2" t="s">
        <v>23</v>
      </c>
      <c r="G358" s="4">
        <v>44239</v>
      </c>
    </row>
    <row r="359" spans="1:7" ht="27">
      <c r="A359" s="2" t="s">
        <v>424</v>
      </c>
      <c r="B359" s="51" t="s">
        <v>430</v>
      </c>
      <c r="C359" s="4">
        <v>44209</v>
      </c>
      <c r="D359" s="2" t="s">
        <v>23</v>
      </c>
      <c r="G359" s="4">
        <v>44210</v>
      </c>
    </row>
    <row r="360" spans="1:7">
      <c r="A360" s="2" t="s">
        <v>424</v>
      </c>
      <c r="B360" s="51" t="s">
        <v>431</v>
      </c>
      <c r="C360" s="4">
        <v>44209</v>
      </c>
      <c r="D360" s="2" t="s">
        <v>23</v>
      </c>
      <c r="G360" s="4">
        <v>44209</v>
      </c>
    </row>
    <row r="361" spans="1:7" ht="27">
      <c r="A361" s="2" t="s">
        <v>424</v>
      </c>
      <c r="B361" s="51" t="s">
        <v>432</v>
      </c>
      <c r="C361" s="4">
        <v>44208</v>
      </c>
      <c r="D361" s="2" t="s">
        <v>33</v>
      </c>
      <c r="G361" s="4">
        <v>44210</v>
      </c>
    </row>
    <row r="362" spans="1:7" ht="27">
      <c r="A362" s="2" t="s">
        <v>424</v>
      </c>
      <c r="B362" s="51" t="s">
        <v>433</v>
      </c>
      <c r="C362" s="4">
        <v>44200</v>
      </c>
      <c r="D362" s="2" t="s">
        <v>33</v>
      </c>
      <c r="E362" s="2" t="s">
        <v>35</v>
      </c>
      <c r="G362" s="4">
        <v>44202</v>
      </c>
    </row>
    <row r="363" spans="1:7">
      <c r="A363" s="2" t="s">
        <v>424</v>
      </c>
      <c r="B363" s="47" t="s">
        <v>434</v>
      </c>
      <c r="C363" s="4">
        <v>44091</v>
      </c>
      <c r="D363" s="2" t="s">
        <v>21</v>
      </c>
      <c r="E363" s="2" t="s">
        <v>35</v>
      </c>
      <c r="G363" s="4">
        <v>44092</v>
      </c>
    </row>
    <row r="364" spans="1:7" ht="27">
      <c r="A364" s="2" t="s">
        <v>424</v>
      </c>
      <c r="B364" s="47" t="s">
        <v>435</v>
      </c>
      <c r="C364" s="4">
        <v>44075</v>
      </c>
      <c r="D364" s="53" t="s">
        <v>21</v>
      </c>
      <c r="E364" s="2" t="s">
        <v>33</v>
      </c>
      <c r="G364" s="4">
        <v>44075</v>
      </c>
    </row>
    <row r="365" spans="1:7" ht="27">
      <c r="A365" s="2" t="s">
        <v>424</v>
      </c>
      <c r="B365" s="1" t="s">
        <v>436</v>
      </c>
      <c r="C365" s="4">
        <v>44014</v>
      </c>
      <c r="D365" s="2" t="s">
        <v>33</v>
      </c>
      <c r="G365" s="4">
        <v>44018</v>
      </c>
    </row>
    <row r="366" spans="1:7" ht="27">
      <c r="A366" s="2" t="s">
        <v>424</v>
      </c>
      <c r="B366" s="1" t="s">
        <v>437</v>
      </c>
      <c r="C366" s="4">
        <v>44013</v>
      </c>
      <c r="D366" s="2" t="s">
        <v>23</v>
      </c>
      <c r="E366" s="2" t="s">
        <v>19</v>
      </c>
      <c r="G366" s="4">
        <v>44019</v>
      </c>
    </row>
    <row r="367" spans="1:7" ht="27">
      <c r="A367" s="2" t="s">
        <v>424</v>
      </c>
      <c r="B367" s="1" t="s">
        <v>438</v>
      </c>
      <c r="C367" s="4">
        <v>43952</v>
      </c>
      <c r="D367" s="2" t="s">
        <v>37</v>
      </c>
      <c r="G367" s="4">
        <v>43979</v>
      </c>
    </row>
    <row r="368" spans="1:7" ht="27">
      <c r="A368" s="2" t="s">
        <v>424</v>
      </c>
      <c r="B368" s="1" t="s">
        <v>439</v>
      </c>
      <c r="C368" s="4">
        <v>43945</v>
      </c>
      <c r="D368" s="2" t="s">
        <v>37</v>
      </c>
      <c r="G368" s="4">
        <v>43956</v>
      </c>
    </row>
    <row r="369" spans="1:7" ht="27">
      <c r="A369" s="2" t="s">
        <v>424</v>
      </c>
      <c r="B369" s="1" t="s">
        <v>440</v>
      </c>
      <c r="C369" s="4">
        <v>43938</v>
      </c>
      <c r="D369" s="2" t="s">
        <v>37</v>
      </c>
      <c r="G369" s="4">
        <v>43956</v>
      </c>
    </row>
    <row r="370" spans="1:7">
      <c r="A370" s="2" t="s">
        <v>424</v>
      </c>
      <c r="B370" s="1" t="s">
        <v>441</v>
      </c>
      <c r="C370" s="4">
        <v>43935</v>
      </c>
      <c r="D370" s="2" t="s">
        <v>21</v>
      </c>
      <c r="G370" s="4">
        <v>43943</v>
      </c>
    </row>
    <row r="371" spans="1:7">
      <c r="A371" s="2" t="s">
        <v>424</v>
      </c>
      <c r="B371" s="1" t="s">
        <v>442</v>
      </c>
      <c r="C371" s="4">
        <v>43934</v>
      </c>
      <c r="D371" s="2" t="s">
        <v>11</v>
      </c>
      <c r="G371" s="4">
        <v>43978</v>
      </c>
    </row>
    <row r="372" spans="1:7">
      <c r="A372" s="2" t="s">
        <v>424</v>
      </c>
      <c r="B372" s="1" t="s">
        <v>443</v>
      </c>
      <c r="C372" s="4">
        <v>43934</v>
      </c>
      <c r="D372" s="2" t="s">
        <v>29</v>
      </c>
      <c r="E372" s="2" t="s">
        <v>13</v>
      </c>
      <c r="F372" s="2" t="s">
        <v>11</v>
      </c>
      <c r="G372" s="4">
        <v>43943</v>
      </c>
    </row>
    <row r="373" spans="1:7">
      <c r="A373" s="2" t="s">
        <v>424</v>
      </c>
      <c r="B373" s="1" t="s">
        <v>444</v>
      </c>
      <c r="C373" s="4">
        <v>43930</v>
      </c>
      <c r="D373" s="2" t="s">
        <v>35</v>
      </c>
      <c r="E373" s="2" t="s">
        <v>21</v>
      </c>
      <c r="G373" s="4">
        <v>43943</v>
      </c>
    </row>
    <row r="374" spans="1:7">
      <c r="A374" s="2" t="s">
        <v>424</v>
      </c>
      <c r="B374" s="1" t="s">
        <v>445</v>
      </c>
      <c r="C374" s="4">
        <v>43928</v>
      </c>
      <c r="D374" s="2" t="s">
        <v>31</v>
      </c>
      <c r="G374" s="4">
        <v>43943</v>
      </c>
    </row>
    <row r="375" spans="1:7" ht="27">
      <c r="A375" s="2" t="s">
        <v>424</v>
      </c>
      <c r="B375" s="1" t="s">
        <v>446</v>
      </c>
      <c r="C375" s="4">
        <v>43927</v>
      </c>
      <c r="D375" s="2" t="s">
        <v>17</v>
      </c>
      <c r="E375" s="2" t="s">
        <v>33</v>
      </c>
      <c r="G375" s="4">
        <v>43978</v>
      </c>
    </row>
    <row r="376" spans="1:7" ht="27">
      <c r="A376" s="2" t="s">
        <v>424</v>
      </c>
      <c r="B376" s="1" t="s">
        <v>447</v>
      </c>
      <c r="C376" s="4">
        <v>43927</v>
      </c>
      <c r="D376" s="2" t="s">
        <v>33</v>
      </c>
      <c r="G376" s="4">
        <v>43943</v>
      </c>
    </row>
    <row r="377" spans="1:7">
      <c r="A377" s="2" t="s">
        <v>424</v>
      </c>
      <c r="B377" s="1" t="s">
        <v>448</v>
      </c>
      <c r="C377" s="23">
        <v>43924</v>
      </c>
      <c r="D377" s="2" t="s">
        <v>11</v>
      </c>
      <c r="G377" s="4">
        <v>43943</v>
      </c>
    </row>
    <row r="378" spans="1:7">
      <c r="A378" s="2" t="s">
        <v>424</v>
      </c>
      <c r="B378" s="1" t="s">
        <v>449</v>
      </c>
      <c r="C378" s="4">
        <v>43920</v>
      </c>
      <c r="D378" s="2" t="s">
        <v>17</v>
      </c>
      <c r="E378" s="2" t="s">
        <v>21</v>
      </c>
      <c r="G378" s="4">
        <v>43943</v>
      </c>
    </row>
    <row r="379" spans="1:7" ht="27">
      <c r="A379" s="2" t="s">
        <v>424</v>
      </c>
      <c r="B379" s="1" t="s">
        <v>450</v>
      </c>
      <c r="C379" s="4">
        <v>43915</v>
      </c>
      <c r="D379" s="2" t="s">
        <v>33</v>
      </c>
      <c r="G379" s="4">
        <v>43943</v>
      </c>
    </row>
    <row r="380" spans="1:7">
      <c r="A380" s="2" t="s">
        <v>424</v>
      </c>
      <c r="B380" s="1" t="s">
        <v>451</v>
      </c>
      <c r="C380" s="4">
        <v>43913</v>
      </c>
      <c r="D380" s="2" t="s">
        <v>39</v>
      </c>
      <c r="G380" s="4">
        <v>43943</v>
      </c>
    </row>
    <row r="381" spans="1:7">
      <c r="A381" s="2" t="s">
        <v>424</v>
      </c>
      <c r="B381" s="1" t="s">
        <v>452</v>
      </c>
      <c r="C381" s="4">
        <v>43913</v>
      </c>
      <c r="D381" s="2" t="s">
        <v>35</v>
      </c>
      <c r="E381" s="2" t="s">
        <v>21</v>
      </c>
      <c r="G381" s="4">
        <v>43943</v>
      </c>
    </row>
    <row r="382" spans="1:7">
      <c r="A382" s="2" t="s">
        <v>424</v>
      </c>
      <c r="B382" s="1" t="s">
        <v>453</v>
      </c>
      <c r="C382" s="4">
        <v>43913</v>
      </c>
      <c r="D382" s="2" t="s">
        <v>11</v>
      </c>
      <c r="G382" s="4">
        <v>43943</v>
      </c>
    </row>
    <row r="383" spans="1:7" ht="27">
      <c r="A383" s="2" t="s">
        <v>424</v>
      </c>
      <c r="B383" s="1" t="s">
        <v>454</v>
      </c>
      <c r="C383" s="4">
        <v>43910</v>
      </c>
      <c r="D383" s="2" t="s">
        <v>33</v>
      </c>
      <c r="G383" s="4">
        <v>43943</v>
      </c>
    </row>
    <row r="384" spans="1:7" ht="27">
      <c r="A384" s="2" t="s">
        <v>424</v>
      </c>
      <c r="B384" s="1" t="s">
        <v>455</v>
      </c>
      <c r="C384" s="4">
        <v>43908</v>
      </c>
      <c r="D384" s="2" t="s">
        <v>9</v>
      </c>
      <c r="G384" s="4">
        <v>43943</v>
      </c>
    </row>
    <row r="385" spans="1:7">
      <c r="A385" s="2" t="s">
        <v>424</v>
      </c>
      <c r="B385" s="1" t="s">
        <v>456</v>
      </c>
      <c r="C385" s="4">
        <v>43900</v>
      </c>
      <c r="D385" s="2" t="s">
        <v>39</v>
      </c>
      <c r="G385" s="4">
        <v>43943</v>
      </c>
    </row>
    <row r="386" spans="1:7" ht="27">
      <c r="A386" s="2" t="s">
        <v>424</v>
      </c>
      <c r="B386" s="1" t="s">
        <v>457</v>
      </c>
      <c r="C386" s="4">
        <v>43895</v>
      </c>
      <c r="D386" s="2" t="s">
        <v>19</v>
      </c>
      <c r="G386" s="4">
        <v>43943</v>
      </c>
    </row>
    <row r="387" spans="1:7">
      <c r="A387" s="2" t="s">
        <v>458</v>
      </c>
      <c r="B387" s="51" t="s">
        <v>459</v>
      </c>
      <c r="C387" s="4">
        <v>44266</v>
      </c>
      <c r="D387" s="2" t="s">
        <v>21</v>
      </c>
      <c r="G387" s="4">
        <v>44272</v>
      </c>
    </row>
    <row r="388" spans="1:7" ht="27">
      <c r="A388" s="2" t="s">
        <v>458</v>
      </c>
      <c r="B388" s="51" t="s">
        <v>460</v>
      </c>
      <c r="C388" s="4">
        <v>44194</v>
      </c>
      <c r="D388" s="2" t="s">
        <v>37</v>
      </c>
      <c r="G388" s="4">
        <v>44196</v>
      </c>
    </row>
    <row r="389" spans="1:7" ht="27">
      <c r="A389" s="2" t="s">
        <v>458</v>
      </c>
      <c r="B389" s="51" t="s">
        <v>461</v>
      </c>
      <c r="C389" s="4">
        <v>44194</v>
      </c>
      <c r="D389" s="2" t="s">
        <v>33</v>
      </c>
      <c r="G389" s="4">
        <v>44188</v>
      </c>
    </row>
    <row r="390" spans="1:7" ht="27">
      <c r="A390" s="2" t="s">
        <v>458</v>
      </c>
      <c r="B390" s="51" t="s">
        <v>462</v>
      </c>
      <c r="C390" s="4">
        <v>44137</v>
      </c>
      <c r="D390" s="2" t="s">
        <v>37</v>
      </c>
      <c r="G390" s="4">
        <v>44202</v>
      </c>
    </row>
    <row r="391" spans="1:7" ht="27">
      <c r="A391" s="2" t="s">
        <v>458</v>
      </c>
      <c r="B391" s="1" t="s">
        <v>463</v>
      </c>
      <c r="C391" s="4">
        <v>44032</v>
      </c>
      <c r="D391" s="2" t="s">
        <v>21</v>
      </c>
      <c r="G391" s="4">
        <v>44036</v>
      </c>
    </row>
    <row r="392" spans="1:7" ht="27">
      <c r="A392" s="2" t="s">
        <v>458</v>
      </c>
      <c r="B392" s="1" t="s">
        <v>464</v>
      </c>
      <c r="C392" s="4">
        <v>43969</v>
      </c>
      <c r="D392" s="2" t="s">
        <v>11</v>
      </c>
      <c r="E392" s="2" t="s">
        <v>33</v>
      </c>
      <c r="G392" s="4">
        <v>43971</v>
      </c>
    </row>
    <row r="393" spans="1:7" ht="27">
      <c r="A393" s="2" t="s">
        <v>458</v>
      </c>
      <c r="B393" s="1" t="s">
        <v>465</v>
      </c>
      <c r="C393" s="4">
        <v>43965</v>
      </c>
      <c r="D393" s="2" t="s">
        <v>35</v>
      </c>
      <c r="G393" s="4">
        <v>43969</v>
      </c>
    </row>
    <row r="394" spans="1:7" ht="27">
      <c r="A394" s="2" t="s">
        <v>458</v>
      </c>
      <c r="B394" s="1" t="s">
        <v>466</v>
      </c>
      <c r="C394" s="4">
        <v>43962</v>
      </c>
      <c r="D394" s="2" t="s">
        <v>37</v>
      </c>
      <c r="E394" s="2" t="s">
        <v>21</v>
      </c>
      <c r="G394" s="4">
        <v>43970</v>
      </c>
    </row>
    <row r="395" spans="1:7" ht="27">
      <c r="A395" s="2" t="s">
        <v>458</v>
      </c>
      <c r="B395" s="1" t="s">
        <v>467</v>
      </c>
      <c r="C395" s="4">
        <v>43956</v>
      </c>
      <c r="D395" s="2" t="s">
        <v>37</v>
      </c>
      <c r="G395" s="4">
        <v>43959</v>
      </c>
    </row>
    <row r="396" spans="1:7" ht="27">
      <c r="A396" s="2" t="s">
        <v>458</v>
      </c>
      <c r="B396" s="1" t="s">
        <v>468</v>
      </c>
      <c r="C396" s="4">
        <v>43955</v>
      </c>
      <c r="D396" s="2" t="s">
        <v>37</v>
      </c>
      <c r="G396" s="4">
        <v>43998</v>
      </c>
    </row>
    <row r="397" spans="1:7" ht="27">
      <c r="A397" s="2" t="s">
        <v>458</v>
      </c>
      <c r="B397" s="1" t="s">
        <v>469</v>
      </c>
      <c r="C397" s="4">
        <v>43951</v>
      </c>
      <c r="D397" s="2" t="s">
        <v>37</v>
      </c>
      <c r="G397" s="4">
        <v>43959</v>
      </c>
    </row>
    <row r="398" spans="1:7" ht="27">
      <c r="A398" s="2" t="s">
        <v>458</v>
      </c>
      <c r="B398" s="1" t="s">
        <v>470</v>
      </c>
      <c r="C398" s="4">
        <v>43948</v>
      </c>
      <c r="D398" s="2" t="s">
        <v>37</v>
      </c>
      <c r="G398" s="4">
        <v>43956</v>
      </c>
    </row>
    <row r="399" spans="1:7" ht="27">
      <c r="A399" s="2" t="s">
        <v>458</v>
      </c>
      <c r="B399" s="1" t="s">
        <v>471</v>
      </c>
      <c r="C399" s="4">
        <v>43944</v>
      </c>
      <c r="D399" s="2" t="s">
        <v>9</v>
      </c>
      <c r="G399" s="4">
        <v>43943</v>
      </c>
    </row>
    <row r="400" spans="1:7" ht="27">
      <c r="A400" s="2" t="s">
        <v>458</v>
      </c>
      <c r="B400" s="1" t="s">
        <v>472</v>
      </c>
      <c r="C400" s="4">
        <v>43938</v>
      </c>
      <c r="D400" s="2" t="s">
        <v>23</v>
      </c>
      <c r="G400" s="4">
        <v>43943</v>
      </c>
    </row>
    <row r="401" spans="1:7">
      <c r="A401" s="2" t="s">
        <v>458</v>
      </c>
      <c r="B401" s="1" t="s">
        <v>473</v>
      </c>
      <c r="C401" s="4">
        <v>43935</v>
      </c>
      <c r="D401" s="2" t="s">
        <v>35</v>
      </c>
      <c r="G401" s="4">
        <v>43969</v>
      </c>
    </row>
    <row r="402" spans="1:7">
      <c r="A402" s="2" t="s">
        <v>458</v>
      </c>
      <c r="B402" s="1" t="s">
        <v>474</v>
      </c>
      <c r="C402" s="4">
        <v>43934</v>
      </c>
      <c r="D402" s="2" t="s">
        <v>35</v>
      </c>
      <c r="E402" s="2" t="s">
        <v>21</v>
      </c>
      <c r="G402" s="4">
        <v>43943</v>
      </c>
    </row>
    <row r="403" spans="1:7" ht="27">
      <c r="A403" s="2" t="s">
        <v>458</v>
      </c>
      <c r="B403" s="1" t="s">
        <v>475</v>
      </c>
      <c r="C403" s="4">
        <v>43927</v>
      </c>
      <c r="D403" s="2" t="s">
        <v>23</v>
      </c>
      <c r="G403" s="4">
        <v>43964</v>
      </c>
    </row>
    <row r="404" spans="1:7">
      <c r="A404" s="2" t="s">
        <v>458</v>
      </c>
      <c r="B404" s="1" t="s">
        <v>476</v>
      </c>
      <c r="C404" s="4">
        <v>43924</v>
      </c>
      <c r="D404" s="2" t="s">
        <v>21</v>
      </c>
      <c r="G404" s="4">
        <v>43943</v>
      </c>
    </row>
    <row r="405" spans="1:7" ht="27">
      <c r="A405" s="2" t="s">
        <v>458</v>
      </c>
      <c r="B405" s="1" t="s">
        <v>477</v>
      </c>
      <c r="C405" s="4">
        <v>43923</v>
      </c>
      <c r="D405" s="2" t="s">
        <v>37</v>
      </c>
      <c r="G405" s="4">
        <v>43956</v>
      </c>
    </row>
    <row r="406" spans="1:7" ht="27">
      <c r="A406" s="2" t="s">
        <v>458</v>
      </c>
      <c r="B406" s="1" t="s">
        <v>478</v>
      </c>
      <c r="C406" s="4">
        <v>43916</v>
      </c>
      <c r="D406" s="2" t="s">
        <v>37</v>
      </c>
      <c r="G406" s="4">
        <v>43956</v>
      </c>
    </row>
    <row r="407" spans="1:7" ht="27">
      <c r="A407" s="2" t="s">
        <v>458</v>
      </c>
      <c r="B407" s="1" t="s">
        <v>479</v>
      </c>
      <c r="C407" s="4">
        <v>43916</v>
      </c>
      <c r="D407" s="2" t="s">
        <v>37</v>
      </c>
      <c r="G407" s="4">
        <v>43998</v>
      </c>
    </row>
    <row r="408" spans="1:7" ht="27">
      <c r="A408" s="2" t="s">
        <v>458</v>
      </c>
      <c r="B408" s="1" t="s">
        <v>480</v>
      </c>
      <c r="C408" s="4">
        <v>43913</v>
      </c>
      <c r="D408" s="2" t="s">
        <v>33</v>
      </c>
      <c r="G408" s="4">
        <v>43943</v>
      </c>
    </row>
    <row r="409" spans="1:7" ht="27">
      <c r="A409" s="2" t="s">
        <v>458</v>
      </c>
      <c r="B409" s="47" t="s">
        <v>481</v>
      </c>
      <c r="C409" s="4">
        <v>43900</v>
      </c>
      <c r="D409" s="2" t="s">
        <v>19</v>
      </c>
      <c r="G409" s="4">
        <v>43943</v>
      </c>
    </row>
    <row r="410" spans="1:7" ht="27">
      <c r="A410" s="2" t="s">
        <v>482</v>
      </c>
      <c r="B410" s="51" t="s">
        <v>483</v>
      </c>
      <c r="C410" s="4">
        <v>44250</v>
      </c>
      <c r="D410" s="2" t="s">
        <v>37</v>
      </c>
      <c r="G410" s="4">
        <v>44256</v>
      </c>
    </row>
    <row r="411" spans="1:7" ht="27">
      <c r="A411" s="2" t="s">
        <v>482</v>
      </c>
      <c r="B411" s="51" t="s">
        <v>484</v>
      </c>
      <c r="C411" s="4">
        <v>44166</v>
      </c>
      <c r="D411" s="2" t="s">
        <v>35</v>
      </c>
      <c r="G411" s="4">
        <v>44168</v>
      </c>
    </row>
    <row r="412" spans="1:7">
      <c r="A412" s="2" t="s">
        <v>482</v>
      </c>
      <c r="B412" s="51" t="s">
        <v>485</v>
      </c>
      <c r="C412" s="4">
        <v>44131</v>
      </c>
      <c r="D412" s="2" t="s">
        <v>21</v>
      </c>
      <c r="G412" s="4">
        <v>44133</v>
      </c>
    </row>
    <row r="413" spans="1:7" ht="27">
      <c r="A413" s="2" t="s">
        <v>482</v>
      </c>
      <c r="B413" s="47" t="s">
        <v>486</v>
      </c>
      <c r="C413" s="4">
        <v>44130</v>
      </c>
      <c r="D413" s="2" t="s">
        <v>33</v>
      </c>
      <c r="G413" s="4">
        <v>44132</v>
      </c>
    </row>
    <row r="414" spans="1:7">
      <c r="A414" s="2" t="s">
        <v>482</v>
      </c>
      <c r="B414" s="47" t="s">
        <v>487</v>
      </c>
      <c r="C414" s="4">
        <v>44126</v>
      </c>
      <c r="D414" s="2" t="s">
        <v>23</v>
      </c>
      <c r="G414" s="4">
        <v>44127</v>
      </c>
    </row>
    <row r="415" spans="1:7" ht="27">
      <c r="A415" s="2" t="s">
        <v>482</v>
      </c>
      <c r="B415" s="47" t="s">
        <v>488</v>
      </c>
      <c r="C415" s="4">
        <v>44126</v>
      </c>
      <c r="D415" s="2" t="s">
        <v>23</v>
      </c>
      <c r="G415" s="4">
        <v>44053</v>
      </c>
    </row>
    <row r="416" spans="1:7" ht="27">
      <c r="A416" s="2" t="s">
        <v>482</v>
      </c>
      <c r="B416" s="47" t="s">
        <v>489</v>
      </c>
      <c r="C416" s="4">
        <v>44126</v>
      </c>
      <c r="D416" s="2" t="s">
        <v>23</v>
      </c>
      <c r="G416" s="4">
        <v>44039</v>
      </c>
    </row>
    <row r="417" spans="1:7" ht="27">
      <c r="A417" s="2" t="s">
        <v>482</v>
      </c>
      <c r="B417" s="47" t="s">
        <v>490</v>
      </c>
      <c r="C417" s="4">
        <v>44126</v>
      </c>
      <c r="D417" s="2" t="s">
        <v>23</v>
      </c>
      <c r="G417" s="4">
        <v>44104</v>
      </c>
    </row>
    <row r="418" spans="1:7" ht="27">
      <c r="A418" s="2" t="s">
        <v>482</v>
      </c>
      <c r="B418" s="47" t="s">
        <v>491</v>
      </c>
      <c r="C418" s="4">
        <v>44123</v>
      </c>
      <c r="D418" s="2" t="s">
        <v>33</v>
      </c>
      <c r="G418" s="4">
        <v>44125</v>
      </c>
    </row>
    <row r="419" spans="1:7" ht="40.5">
      <c r="A419" s="2" t="s">
        <v>482</v>
      </c>
      <c r="B419" s="47" t="s">
        <v>492</v>
      </c>
      <c r="C419" s="4">
        <v>44119</v>
      </c>
      <c r="D419" s="2" t="s">
        <v>37</v>
      </c>
      <c r="G419" s="4">
        <v>44125</v>
      </c>
    </row>
    <row r="420" spans="1:7" ht="40.5">
      <c r="A420" s="2" t="s">
        <v>482</v>
      </c>
      <c r="B420" s="47" t="s">
        <v>493</v>
      </c>
      <c r="C420" s="4">
        <v>44117</v>
      </c>
      <c r="D420" s="2" t="s">
        <v>23</v>
      </c>
      <c r="G420" s="4">
        <v>44120</v>
      </c>
    </row>
    <row r="421" spans="1:7" ht="27">
      <c r="A421" s="2" t="s">
        <v>482</v>
      </c>
      <c r="B421" s="47" t="s">
        <v>494</v>
      </c>
      <c r="C421" s="4">
        <v>44110</v>
      </c>
      <c r="D421" s="2" t="s">
        <v>33</v>
      </c>
      <c r="G421" s="4">
        <v>44112</v>
      </c>
    </row>
    <row r="422" spans="1:7" ht="27">
      <c r="A422" s="2" t="s">
        <v>482</v>
      </c>
      <c r="B422" s="1" t="s">
        <v>495</v>
      </c>
      <c r="C422" s="4">
        <v>44053</v>
      </c>
      <c r="D422" s="2" t="s">
        <v>23</v>
      </c>
      <c r="E422" s="2" t="s">
        <v>27</v>
      </c>
      <c r="G422" s="4">
        <v>43962</v>
      </c>
    </row>
    <row r="423" spans="1:7" ht="27">
      <c r="A423" s="2" t="s">
        <v>482</v>
      </c>
      <c r="B423" s="51" t="s">
        <v>496</v>
      </c>
      <c r="C423" s="4">
        <v>44049</v>
      </c>
      <c r="D423" s="2" t="s">
        <v>37</v>
      </c>
      <c r="G423" s="4">
        <v>44055</v>
      </c>
    </row>
    <row r="424" spans="1:7">
      <c r="A424" s="2" t="s">
        <v>482</v>
      </c>
      <c r="B424" s="1" t="s">
        <v>497</v>
      </c>
      <c r="C424" s="4">
        <v>44035</v>
      </c>
      <c r="D424" s="2" t="s">
        <v>23</v>
      </c>
      <c r="G424" s="4">
        <v>44039</v>
      </c>
    </row>
    <row r="425" spans="1:7" ht="27">
      <c r="A425" s="2" t="s">
        <v>482</v>
      </c>
      <c r="B425" s="51" t="s">
        <v>498</v>
      </c>
      <c r="C425" s="4">
        <v>44035</v>
      </c>
      <c r="D425" s="2" t="s">
        <v>23</v>
      </c>
      <c r="G425" s="4">
        <v>44039</v>
      </c>
    </row>
    <row r="426" spans="1:7" ht="27">
      <c r="A426" s="2" t="s">
        <v>482</v>
      </c>
      <c r="B426" s="1" t="s">
        <v>499</v>
      </c>
      <c r="C426" s="4">
        <v>44034</v>
      </c>
      <c r="D426" s="2" t="s">
        <v>13</v>
      </c>
      <c r="E426" s="2" t="s">
        <v>33</v>
      </c>
      <c r="G426" s="4">
        <v>44035</v>
      </c>
    </row>
    <row r="427" spans="1:7" ht="27">
      <c r="A427" s="2" t="s">
        <v>482</v>
      </c>
      <c r="B427" s="1" t="s">
        <v>500</v>
      </c>
      <c r="C427" s="4">
        <v>44025</v>
      </c>
      <c r="D427" s="2" t="s">
        <v>27</v>
      </c>
      <c r="G427" s="4">
        <v>44027</v>
      </c>
    </row>
    <row r="428" spans="1:7">
      <c r="A428" s="2" t="s">
        <v>482</v>
      </c>
      <c r="B428" s="1" t="s">
        <v>501</v>
      </c>
      <c r="C428" s="4">
        <v>44020</v>
      </c>
      <c r="D428" s="2" t="s">
        <v>35</v>
      </c>
      <c r="E428" s="2" t="s">
        <v>21</v>
      </c>
      <c r="G428" s="4">
        <v>44020</v>
      </c>
    </row>
    <row r="429" spans="1:7" ht="27">
      <c r="A429" s="2" t="s">
        <v>482</v>
      </c>
      <c r="B429" s="51" t="s">
        <v>502</v>
      </c>
      <c r="C429" s="4">
        <v>44000</v>
      </c>
      <c r="D429" s="2" t="s">
        <v>37</v>
      </c>
      <c r="G429" s="4">
        <v>44169</v>
      </c>
    </row>
    <row r="430" spans="1:7" ht="27">
      <c r="A430" s="2" t="s">
        <v>482</v>
      </c>
      <c r="B430" s="1" t="s">
        <v>503</v>
      </c>
      <c r="C430" s="4">
        <v>43999</v>
      </c>
      <c r="D430" s="2" t="s">
        <v>37</v>
      </c>
      <c r="G430" s="4">
        <v>44000</v>
      </c>
    </row>
    <row r="431" spans="1:7" ht="27">
      <c r="A431" s="2" t="s">
        <v>482</v>
      </c>
      <c r="B431" s="51" t="s">
        <v>504</v>
      </c>
      <c r="C431" s="4">
        <v>43999</v>
      </c>
      <c r="D431" s="2" t="s">
        <v>37</v>
      </c>
      <c r="G431" s="4">
        <v>44169</v>
      </c>
    </row>
    <row r="432" spans="1:7">
      <c r="A432" s="2" t="s">
        <v>482</v>
      </c>
      <c r="B432" s="1" t="s">
        <v>505</v>
      </c>
      <c r="C432" s="4">
        <v>43979</v>
      </c>
      <c r="D432" s="2" t="s">
        <v>35</v>
      </c>
      <c r="E432" s="2" t="s">
        <v>21</v>
      </c>
      <c r="G432" s="4">
        <v>43983</v>
      </c>
    </row>
    <row r="433" spans="1:7" ht="27">
      <c r="A433" s="2" t="s">
        <v>482</v>
      </c>
      <c r="B433" s="1" t="s">
        <v>506</v>
      </c>
      <c r="C433" s="4">
        <v>43971</v>
      </c>
      <c r="D433" s="2" t="s">
        <v>37</v>
      </c>
      <c r="G433" s="4">
        <v>43973</v>
      </c>
    </row>
    <row r="434" spans="1:7" ht="27">
      <c r="A434" s="2" t="s">
        <v>482</v>
      </c>
      <c r="B434" s="1" t="s">
        <v>507</v>
      </c>
      <c r="C434" s="4">
        <v>43962</v>
      </c>
      <c r="D434" s="2" t="s">
        <v>33</v>
      </c>
      <c r="G434" s="4">
        <v>43963</v>
      </c>
    </row>
    <row r="435" spans="1:7" ht="27">
      <c r="A435" s="2" t="s">
        <v>482</v>
      </c>
      <c r="B435" s="1" t="s">
        <v>508</v>
      </c>
      <c r="C435" s="4">
        <v>43951</v>
      </c>
      <c r="D435" s="2" t="s">
        <v>37</v>
      </c>
      <c r="G435" s="4">
        <v>43956</v>
      </c>
    </row>
    <row r="436" spans="1:7" ht="27">
      <c r="A436" s="2" t="s">
        <v>482</v>
      </c>
      <c r="B436" s="1" t="s">
        <v>509</v>
      </c>
      <c r="C436" s="4">
        <v>43951</v>
      </c>
      <c r="D436" s="2" t="s">
        <v>37</v>
      </c>
      <c r="G436" s="4">
        <v>43956</v>
      </c>
    </row>
    <row r="437" spans="1:7">
      <c r="A437" s="2" t="s">
        <v>482</v>
      </c>
      <c r="B437" s="24" t="s">
        <v>510</v>
      </c>
      <c r="C437" s="4">
        <v>43951</v>
      </c>
      <c r="D437" s="2" t="s">
        <v>39</v>
      </c>
      <c r="G437" s="4">
        <v>43952</v>
      </c>
    </row>
    <row r="438" spans="1:7" ht="27">
      <c r="A438" s="2" t="s">
        <v>482</v>
      </c>
      <c r="B438" s="1" t="s">
        <v>511</v>
      </c>
      <c r="C438" s="4">
        <v>43947</v>
      </c>
      <c r="D438" s="2" t="s">
        <v>27</v>
      </c>
      <c r="G438" s="4">
        <v>43959</v>
      </c>
    </row>
    <row r="439" spans="1:7" ht="27">
      <c r="A439" s="2" t="s">
        <v>482</v>
      </c>
      <c r="B439" s="1" t="s">
        <v>512</v>
      </c>
      <c r="C439" s="4">
        <v>43945</v>
      </c>
      <c r="D439" s="2" t="s">
        <v>9</v>
      </c>
      <c r="G439" s="4">
        <v>43950</v>
      </c>
    </row>
    <row r="440" spans="1:7">
      <c r="A440" s="2" t="s">
        <v>482</v>
      </c>
      <c r="B440" s="1" t="s">
        <v>513</v>
      </c>
      <c r="C440" s="4">
        <v>43934</v>
      </c>
      <c r="D440" s="2" t="s">
        <v>35</v>
      </c>
      <c r="E440" s="2" t="s">
        <v>21</v>
      </c>
      <c r="G440" s="4">
        <v>43943</v>
      </c>
    </row>
    <row r="441" spans="1:7">
      <c r="A441" s="2" t="s">
        <v>482</v>
      </c>
      <c r="B441" s="1" t="s">
        <v>514</v>
      </c>
      <c r="C441" s="4">
        <v>43934</v>
      </c>
      <c r="D441" s="2" t="s">
        <v>21</v>
      </c>
      <c r="G441" s="4">
        <v>43943</v>
      </c>
    </row>
    <row r="442" spans="1:7" ht="27">
      <c r="A442" s="2" t="s">
        <v>482</v>
      </c>
      <c r="B442" s="47" t="s">
        <v>515</v>
      </c>
      <c r="C442" s="4">
        <v>43934</v>
      </c>
      <c r="D442" s="2" t="s">
        <v>33</v>
      </c>
      <c r="E442" s="2" t="s">
        <v>11</v>
      </c>
      <c r="G442" s="4">
        <v>44138</v>
      </c>
    </row>
    <row r="443" spans="1:7">
      <c r="A443" s="2" t="s">
        <v>482</v>
      </c>
      <c r="B443" s="1" t="s">
        <v>516</v>
      </c>
      <c r="C443" s="4">
        <v>43931</v>
      </c>
      <c r="D443" s="2" t="s">
        <v>39</v>
      </c>
      <c r="G443" s="4">
        <v>43955</v>
      </c>
    </row>
    <row r="444" spans="1:7" ht="27">
      <c r="A444" s="2" t="s">
        <v>482</v>
      </c>
      <c r="B444" s="1" t="s">
        <v>517</v>
      </c>
      <c r="C444" s="4">
        <v>43928</v>
      </c>
      <c r="D444" s="2" t="s">
        <v>23</v>
      </c>
      <c r="E444" s="2" t="s">
        <v>27</v>
      </c>
      <c r="G444" s="4">
        <v>43969</v>
      </c>
    </row>
    <row r="445" spans="1:7">
      <c r="A445" s="2" t="s">
        <v>482</v>
      </c>
      <c r="B445" s="1" t="s">
        <v>518</v>
      </c>
      <c r="C445" s="4">
        <v>43920</v>
      </c>
      <c r="D445" s="2" t="s">
        <v>39</v>
      </c>
      <c r="G445" s="4">
        <v>43943</v>
      </c>
    </row>
    <row r="446" spans="1:7" ht="27">
      <c r="A446" s="2" t="s">
        <v>482</v>
      </c>
      <c r="B446" s="47" t="s">
        <v>519</v>
      </c>
      <c r="C446" s="4">
        <v>43910</v>
      </c>
      <c r="D446" s="2" t="s">
        <v>37</v>
      </c>
      <c r="G446" s="4">
        <v>43956</v>
      </c>
    </row>
    <row r="447" spans="1:7">
      <c r="A447" s="2" t="s">
        <v>482</v>
      </c>
      <c r="B447" s="1" t="s">
        <v>520</v>
      </c>
      <c r="C447" s="4">
        <v>43910</v>
      </c>
      <c r="D447" s="2" t="s">
        <v>21</v>
      </c>
      <c r="G447" s="4">
        <v>43943</v>
      </c>
    </row>
    <row r="448" spans="1:7" ht="27">
      <c r="A448" s="2" t="s">
        <v>482</v>
      </c>
      <c r="B448" s="1" t="s">
        <v>521</v>
      </c>
      <c r="C448" s="4">
        <v>43901</v>
      </c>
      <c r="D448" s="2" t="s">
        <v>19</v>
      </c>
      <c r="G448" s="4">
        <v>43943</v>
      </c>
    </row>
    <row r="449" spans="1:7" ht="27">
      <c r="A449" s="2" t="s">
        <v>522</v>
      </c>
      <c r="B449" s="51" t="s">
        <v>523</v>
      </c>
      <c r="C449" s="4">
        <v>44245</v>
      </c>
      <c r="D449" s="2" t="s">
        <v>37</v>
      </c>
      <c r="G449" s="4">
        <v>44246</v>
      </c>
    </row>
    <row r="450" spans="1:7">
      <c r="A450" s="2" t="s">
        <v>522</v>
      </c>
      <c r="B450" s="51" t="s">
        <v>524</v>
      </c>
      <c r="C450" s="4">
        <v>44245</v>
      </c>
      <c r="D450" s="2" t="s">
        <v>23</v>
      </c>
      <c r="G450" s="4">
        <v>44249</v>
      </c>
    </row>
    <row r="451" spans="1:7" ht="40.5">
      <c r="A451" s="2" t="s">
        <v>522</v>
      </c>
      <c r="B451" s="51" t="s">
        <v>525</v>
      </c>
      <c r="C451" s="4">
        <v>44235</v>
      </c>
      <c r="D451" s="2" t="s">
        <v>23</v>
      </c>
      <c r="G451" s="4">
        <v>44237</v>
      </c>
    </row>
    <row r="452" spans="1:7" ht="27">
      <c r="A452" s="2" t="s">
        <v>522</v>
      </c>
      <c r="B452" s="51" t="s">
        <v>526</v>
      </c>
      <c r="C452" s="4">
        <v>44235</v>
      </c>
      <c r="D452" s="2" t="s">
        <v>37</v>
      </c>
      <c r="G452" s="4">
        <v>44239</v>
      </c>
    </row>
    <row r="453" spans="1:7">
      <c r="A453" s="2" t="s">
        <v>522</v>
      </c>
      <c r="B453" s="51" t="s">
        <v>527</v>
      </c>
      <c r="C453" s="4">
        <v>44231</v>
      </c>
      <c r="D453" s="2" t="s">
        <v>23</v>
      </c>
      <c r="G453" s="4">
        <v>44235</v>
      </c>
    </row>
    <row r="454" spans="1:7" ht="27">
      <c r="A454" s="2" t="s">
        <v>522</v>
      </c>
      <c r="B454" s="51" t="s">
        <v>528</v>
      </c>
      <c r="C454" s="4">
        <v>44228</v>
      </c>
      <c r="D454" s="2" t="s">
        <v>23</v>
      </c>
      <c r="G454" s="4">
        <v>44231</v>
      </c>
    </row>
    <row r="455" spans="1:7">
      <c r="A455" s="2" t="s">
        <v>522</v>
      </c>
      <c r="B455" s="51" t="s">
        <v>529</v>
      </c>
      <c r="C455" s="4">
        <v>44228</v>
      </c>
      <c r="D455" s="2" t="s">
        <v>23</v>
      </c>
      <c r="G455" s="4">
        <v>44234</v>
      </c>
    </row>
    <row r="456" spans="1:7" ht="27">
      <c r="A456" s="2" t="s">
        <v>522</v>
      </c>
      <c r="B456" s="51" t="s">
        <v>530</v>
      </c>
      <c r="C456" s="4">
        <v>44207</v>
      </c>
      <c r="D456" s="2" t="s">
        <v>37</v>
      </c>
      <c r="G456" s="4">
        <v>44217</v>
      </c>
    </row>
    <row r="457" spans="1:7" ht="27">
      <c r="A457" s="2" t="s">
        <v>522</v>
      </c>
      <c r="B457" s="1" t="s">
        <v>531</v>
      </c>
      <c r="C457" s="4">
        <v>44001</v>
      </c>
      <c r="D457" s="2" t="s">
        <v>23</v>
      </c>
      <c r="G457" s="4">
        <v>44006</v>
      </c>
    </row>
    <row r="458" spans="1:7" ht="54">
      <c r="A458" s="2" t="s">
        <v>522</v>
      </c>
      <c r="B458" s="1" t="s">
        <v>532</v>
      </c>
      <c r="C458" s="4">
        <v>44001</v>
      </c>
      <c r="D458" s="2" t="s">
        <v>23</v>
      </c>
      <c r="G458" s="4">
        <v>44004</v>
      </c>
    </row>
    <row r="459" spans="1:7" ht="27">
      <c r="A459" s="2" t="s">
        <v>522</v>
      </c>
      <c r="B459" s="1" t="s">
        <v>533</v>
      </c>
      <c r="C459" s="4">
        <v>44001</v>
      </c>
      <c r="D459" s="2" t="s">
        <v>37</v>
      </c>
      <c r="G459" s="4">
        <v>44004</v>
      </c>
    </row>
    <row r="460" spans="1:7" ht="27">
      <c r="A460" s="2" t="s">
        <v>522</v>
      </c>
      <c r="B460" s="1" t="s">
        <v>534</v>
      </c>
      <c r="C460" s="4">
        <v>43968</v>
      </c>
      <c r="D460" s="2" t="s">
        <v>23</v>
      </c>
      <c r="G460" s="4">
        <v>43972</v>
      </c>
    </row>
    <row r="461" spans="1:7" ht="54">
      <c r="A461" s="2" t="s">
        <v>522</v>
      </c>
      <c r="B461" s="1" t="s">
        <v>535</v>
      </c>
      <c r="C461" s="4">
        <v>43963</v>
      </c>
      <c r="D461" s="2" t="s">
        <v>23</v>
      </c>
      <c r="G461" s="4">
        <v>43966</v>
      </c>
    </row>
    <row r="462" spans="1:7" ht="40.5">
      <c r="A462" s="2" t="s">
        <v>522</v>
      </c>
      <c r="B462" s="1" t="s">
        <v>536</v>
      </c>
      <c r="C462" s="4">
        <v>43963</v>
      </c>
      <c r="D462" s="2" t="s">
        <v>23</v>
      </c>
      <c r="G462" s="4">
        <v>43966</v>
      </c>
    </row>
    <row r="463" spans="1:7" ht="54">
      <c r="A463" s="2" t="s">
        <v>522</v>
      </c>
      <c r="B463" s="1" t="s">
        <v>537</v>
      </c>
      <c r="C463" s="4">
        <v>43962</v>
      </c>
      <c r="D463" s="2" t="s">
        <v>23</v>
      </c>
      <c r="G463" s="4">
        <v>43964</v>
      </c>
    </row>
    <row r="464" spans="1:7">
      <c r="A464" s="2" t="s">
        <v>522</v>
      </c>
      <c r="B464" s="24" t="s">
        <v>538</v>
      </c>
      <c r="C464" s="4">
        <v>43950</v>
      </c>
      <c r="D464" s="2" t="s">
        <v>35</v>
      </c>
      <c r="E464" s="2" t="s">
        <v>21</v>
      </c>
      <c r="F464" s="2" t="s">
        <v>17</v>
      </c>
      <c r="G464" s="4">
        <v>43952</v>
      </c>
    </row>
    <row r="465" spans="1:7">
      <c r="A465" s="2" t="s">
        <v>522</v>
      </c>
      <c r="B465" s="24" t="s">
        <v>539</v>
      </c>
      <c r="C465" s="4">
        <v>43949</v>
      </c>
      <c r="D465" s="2" t="s">
        <v>39</v>
      </c>
      <c r="G465" s="4">
        <v>43957</v>
      </c>
    </row>
    <row r="466" spans="1:7" ht="27">
      <c r="A466" s="2" t="s">
        <v>522</v>
      </c>
      <c r="B466" s="1" t="s">
        <v>540</v>
      </c>
      <c r="C466" s="4">
        <v>43935</v>
      </c>
      <c r="D466" s="2" t="s">
        <v>23</v>
      </c>
      <c r="G466" s="4">
        <v>43963</v>
      </c>
    </row>
    <row r="467" spans="1:7" ht="27">
      <c r="A467" s="2" t="s">
        <v>522</v>
      </c>
      <c r="B467" s="1" t="s">
        <v>541</v>
      </c>
      <c r="C467" s="4">
        <v>43928</v>
      </c>
      <c r="D467" s="2" t="s">
        <v>37</v>
      </c>
      <c r="G467" s="4">
        <v>43956</v>
      </c>
    </row>
    <row r="468" spans="1:7" ht="27">
      <c r="A468" s="2" t="s">
        <v>522</v>
      </c>
      <c r="B468" s="1" t="s">
        <v>542</v>
      </c>
      <c r="C468" s="4">
        <v>43909</v>
      </c>
      <c r="D468" s="2" t="s">
        <v>9</v>
      </c>
      <c r="G468" s="4">
        <v>43943</v>
      </c>
    </row>
    <row r="469" spans="1:7" ht="27">
      <c r="A469" s="2" t="s">
        <v>522</v>
      </c>
      <c r="B469" s="1" t="s">
        <v>543</v>
      </c>
      <c r="C469" s="4">
        <v>43907</v>
      </c>
      <c r="D469" s="2" t="s">
        <v>7</v>
      </c>
      <c r="G469" s="4">
        <v>43943</v>
      </c>
    </row>
    <row r="470" spans="1:7" ht="27">
      <c r="A470" s="2" t="s">
        <v>522</v>
      </c>
      <c r="B470" s="1" t="s">
        <v>544</v>
      </c>
      <c r="C470" s="4">
        <v>43906</v>
      </c>
      <c r="D470" s="2" t="s">
        <v>37</v>
      </c>
      <c r="G470" s="4">
        <v>43956</v>
      </c>
    </row>
    <row r="471" spans="1:7" ht="27">
      <c r="A471" s="2" t="s">
        <v>522</v>
      </c>
      <c r="B471" s="1" t="s">
        <v>545</v>
      </c>
      <c r="C471" s="4">
        <v>43906</v>
      </c>
      <c r="D471" s="2" t="s">
        <v>19</v>
      </c>
      <c r="G471" s="4">
        <v>43943</v>
      </c>
    </row>
    <row r="472" spans="1:7" ht="27">
      <c r="A472" s="2" t="s">
        <v>546</v>
      </c>
      <c r="B472" s="1" t="s">
        <v>547</v>
      </c>
      <c r="C472" s="4">
        <v>44286</v>
      </c>
      <c r="D472" s="2" t="s">
        <v>37</v>
      </c>
      <c r="G472" s="4">
        <v>44291</v>
      </c>
    </row>
    <row r="473" spans="1:7" ht="27">
      <c r="A473" s="2" t="s">
        <v>546</v>
      </c>
      <c r="B473" s="1" t="s">
        <v>548</v>
      </c>
      <c r="C473" s="4">
        <v>44279</v>
      </c>
      <c r="D473" s="2" t="s">
        <v>37</v>
      </c>
      <c r="G473" s="4">
        <v>44291</v>
      </c>
    </row>
    <row r="474" spans="1:7" ht="27">
      <c r="A474" s="2" t="s">
        <v>546</v>
      </c>
      <c r="B474" s="51" t="s">
        <v>549</v>
      </c>
      <c r="C474" s="4">
        <v>44258</v>
      </c>
      <c r="D474" s="2" t="s">
        <v>37</v>
      </c>
      <c r="G474" s="4">
        <v>44266</v>
      </c>
    </row>
    <row r="475" spans="1:7" ht="27">
      <c r="A475" s="2" t="s">
        <v>546</v>
      </c>
      <c r="B475" s="47" t="s">
        <v>550</v>
      </c>
      <c r="C475" s="4">
        <v>44104</v>
      </c>
      <c r="D475" s="2" t="s">
        <v>37</v>
      </c>
      <c r="G475" s="4">
        <v>44110</v>
      </c>
    </row>
    <row r="476" spans="1:7" ht="27">
      <c r="A476" s="2" t="s">
        <v>546</v>
      </c>
      <c r="B476" s="47" t="s">
        <v>551</v>
      </c>
      <c r="C476" s="4">
        <v>44068</v>
      </c>
      <c r="D476" s="2" t="s">
        <v>37</v>
      </c>
      <c r="G476" s="4">
        <v>44076</v>
      </c>
    </row>
    <row r="477" spans="1:7" ht="27">
      <c r="A477" s="2" t="s">
        <v>546</v>
      </c>
      <c r="B477" s="1" t="s">
        <v>552</v>
      </c>
      <c r="C477" s="4">
        <v>44020</v>
      </c>
      <c r="D477" s="2" t="s">
        <v>23</v>
      </c>
      <c r="G477" s="4">
        <v>44007</v>
      </c>
    </row>
    <row r="478" spans="1:7" ht="27">
      <c r="A478" s="2" t="s">
        <v>546</v>
      </c>
      <c r="B478" s="1" t="s">
        <v>553</v>
      </c>
      <c r="C478" s="4">
        <v>44005</v>
      </c>
      <c r="D478" s="2" t="s">
        <v>23</v>
      </c>
      <c r="G478" s="4">
        <v>44007</v>
      </c>
    </row>
    <row r="479" spans="1:7" ht="27">
      <c r="A479" s="2" t="s">
        <v>546</v>
      </c>
      <c r="B479" s="1" t="s">
        <v>554</v>
      </c>
      <c r="C479" s="4">
        <v>44005</v>
      </c>
      <c r="D479" s="2" t="s">
        <v>23</v>
      </c>
      <c r="G479" s="4">
        <v>44007</v>
      </c>
    </row>
    <row r="480" spans="1:7" ht="27">
      <c r="A480" s="2" t="s">
        <v>546</v>
      </c>
      <c r="B480" s="1" t="s">
        <v>555</v>
      </c>
      <c r="C480" s="4">
        <v>43935</v>
      </c>
      <c r="D480" s="2" t="s">
        <v>21</v>
      </c>
      <c r="G480" s="4">
        <v>43943</v>
      </c>
    </row>
    <row r="481" spans="1:7" ht="27">
      <c r="A481" s="2" t="s">
        <v>546</v>
      </c>
      <c r="B481" s="1" t="s">
        <v>556</v>
      </c>
      <c r="C481" s="4">
        <v>43931</v>
      </c>
      <c r="D481" s="2" t="s">
        <v>23</v>
      </c>
      <c r="E481" s="2" t="s">
        <v>27</v>
      </c>
      <c r="G481" s="4">
        <v>43969</v>
      </c>
    </row>
    <row r="482" spans="1:7" ht="27">
      <c r="A482" s="2" t="s">
        <v>546</v>
      </c>
      <c r="B482" s="1" t="s">
        <v>557</v>
      </c>
      <c r="C482" s="4">
        <v>43922</v>
      </c>
      <c r="D482" s="2" t="s">
        <v>33</v>
      </c>
      <c r="G482" s="4">
        <v>43943</v>
      </c>
    </row>
    <row r="483" spans="1:7" ht="27">
      <c r="A483" s="2" t="s">
        <v>546</v>
      </c>
      <c r="B483" s="1" t="s">
        <v>558</v>
      </c>
      <c r="C483" s="4">
        <v>43915</v>
      </c>
      <c r="D483" s="2" t="s">
        <v>33</v>
      </c>
      <c r="E483" s="2" t="s">
        <v>21</v>
      </c>
      <c r="G483" s="4">
        <v>43943</v>
      </c>
    </row>
    <row r="484" spans="1:7" ht="27">
      <c r="A484" s="2" t="s">
        <v>546</v>
      </c>
      <c r="B484" s="47" t="s">
        <v>559</v>
      </c>
      <c r="C484" s="4">
        <v>43914</v>
      </c>
      <c r="D484" s="2" t="s">
        <v>37</v>
      </c>
      <c r="G484" s="4">
        <v>43956</v>
      </c>
    </row>
    <row r="485" spans="1:7">
      <c r="A485" s="2" t="s">
        <v>546</v>
      </c>
      <c r="B485" s="1" t="s">
        <v>560</v>
      </c>
      <c r="C485" s="4">
        <v>43913</v>
      </c>
      <c r="D485" s="2" t="s">
        <v>29</v>
      </c>
      <c r="G485" s="4">
        <v>43943</v>
      </c>
    </row>
    <row r="486" spans="1:7" ht="27">
      <c r="A486" s="2" t="s">
        <v>546</v>
      </c>
      <c r="B486" s="1" t="s">
        <v>561</v>
      </c>
      <c r="C486" s="4">
        <v>43904</v>
      </c>
      <c r="D486" s="2" t="s">
        <v>19</v>
      </c>
      <c r="G486" s="4">
        <v>43943</v>
      </c>
    </row>
    <row r="487" spans="1:7" ht="27">
      <c r="A487" s="2" t="s">
        <v>546</v>
      </c>
      <c r="B487" s="24" t="s">
        <v>562</v>
      </c>
      <c r="C487" s="25">
        <v>43891</v>
      </c>
      <c r="D487" s="2" t="s">
        <v>33</v>
      </c>
      <c r="G487" s="4">
        <v>43943</v>
      </c>
    </row>
    <row r="488" spans="1:7">
      <c r="A488" s="2" t="s">
        <v>563</v>
      </c>
      <c r="B488" s="51" t="s">
        <v>564</v>
      </c>
      <c r="C488" s="4">
        <v>44231</v>
      </c>
      <c r="D488" s="2" t="s">
        <v>23</v>
      </c>
      <c r="G488" s="4">
        <v>44235</v>
      </c>
    </row>
    <row r="489" spans="1:7" ht="27">
      <c r="A489" s="2" t="s">
        <v>563</v>
      </c>
      <c r="B489" s="51" t="s">
        <v>565</v>
      </c>
      <c r="C489" s="4">
        <v>44228</v>
      </c>
      <c r="D489" s="2" t="s">
        <v>23</v>
      </c>
      <c r="G489" s="4">
        <v>44234</v>
      </c>
    </row>
    <row r="490" spans="1:7" ht="27">
      <c r="A490" s="2" t="s">
        <v>563</v>
      </c>
      <c r="B490" s="51" t="s">
        <v>566</v>
      </c>
      <c r="C490" s="4">
        <v>44211</v>
      </c>
      <c r="D490" s="2" t="s">
        <v>37</v>
      </c>
      <c r="G490" s="4">
        <v>44217</v>
      </c>
    </row>
    <row r="491" spans="1:7">
      <c r="A491" s="2" t="s">
        <v>563</v>
      </c>
      <c r="B491" s="51" t="s">
        <v>567</v>
      </c>
      <c r="C491" s="4">
        <v>44204</v>
      </c>
      <c r="D491" s="2" t="s">
        <v>23</v>
      </c>
      <c r="G491" s="4">
        <v>44209</v>
      </c>
    </row>
    <row r="492" spans="1:7">
      <c r="A492" s="2" t="s">
        <v>563</v>
      </c>
      <c r="B492" s="51" t="s">
        <v>568</v>
      </c>
      <c r="C492" s="4">
        <v>44202</v>
      </c>
      <c r="D492" s="2" t="s">
        <v>23</v>
      </c>
      <c r="G492" s="4">
        <v>44216</v>
      </c>
    </row>
    <row r="493" spans="1:7" ht="27">
      <c r="A493" s="2" t="s">
        <v>563</v>
      </c>
      <c r="B493" s="51" t="s">
        <v>569</v>
      </c>
      <c r="C493" s="4">
        <v>44202</v>
      </c>
      <c r="D493" s="2" t="s">
        <v>23</v>
      </c>
      <c r="G493" s="4">
        <v>44216</v>
      </c>
    </row>
    <row r="494" spans="1:7">
      <c r="A494" s="2" t="s">
        <v>563</v>
      </c>
      <c r="B494" s="47" t="s">
        <v>570</v>
      </c>
      <c r="C494" s="4">
        <v>44155</v>
      </c>
      <c r="D494" s="2" t="s">
        <v>23</v>
      </c>
      <c r="G494" s="4">
        <v>44159</v>
      </c>
    </row>
    <row r="495" spans="1:7" ht="54">
      <c r="A495" s="2" t="s">
        <v>563</v>
      </c>
      <c r="B495" s="47" t="s">
        <v>571</v>
      </c>
      <c r="C495" s="4">
        <v>44154</v>
      </c>
      <c r="D495" s="2" t="s">
        <v>19</v>
      </c>
      <c r="G495" s="4">
        <v>44158</v>
      </c>
    </row>
    <row r="496" spans="1:7" ht="27">
      <c r="A496" s="2" t="s">
        <v>563</v>
      </c>
      <c r="B496" s="51" t="s">
        <v>572</v>
      </c>
      <c r="C496" s="4">
        <v>44148</v>
      </c>
      <c r="D496" s="2" t="s">
        <v>23</v>
      </c>
      <c r="G496" s="4">
        <v>44153</v>
      </c>
    </row>
    <row r="497" spans="1:7">
      <c r="A497" s="2" t="s">
        <v>563</v>
      </c>
      <c r="B497" s="51" t="s">
        <v>573</v>
      </c>
      <c r="C497" s="4">
        <v>44147</v>
      </c>
      <c r="D497" s="2" t="s">
        <v>23</v>
      </c>
      <c r="G497" s="4">
        <v>44153</v>
      </c>
    </row>
    <row r="498" spans="1:7" ht="27">
      <c r="A498" s="2" t="s">
        <v>563</v>
      </c>
      <c r="B498" s="47" t="s">
        <v>574</v>
      </c>
      <c r="C498" s="4">
        <v>44089</v>
      </c>
      <c r="D498" s="2" t="s">
        <v>19</v>
      </c>
      <c r="G498" s="4">
        <v>44158</v>
      </c>
    </row>
    <row r="499" spans="1:7" ht="54">
      <c r="A499" s="2" t="s">
        <v>563</v>
      </c>
      <c r="B499" s="47" t="s">
        <v>575</v>
      </c>
      <c r="C499" s="4">
        <v>43993</v>
      </c>
      <c r="D499" s="2" t="s">
        <v>19</v>
      </c>
      <c r="G499" s="4">
        <v>44158</v>
      </c>
    </row>
    <row r="500" spans="1:7">
      <c r="A500" s="2" t="s">
        <v>563</v>
      </c>
      <c r="B500" s="1" t="s">
        <v>576</v>
      </c>
      <c r="C500" s="4">
        <v>43965</v>
      </c>
      <c r="D500" s="2" t="s">
        <v>21</v>
      </c>
      <c r="G500" s="4">
        <v>43966</v>
      </c>
    </row>
    <row r="501" spans="1:7" ht="27">
      <c r="A501" s="2" t="s">
        <v>563</v>
      </c>
      <c r="B501" s="1" t="s">
        <v>577</v>
      </c>
      <c r="C501" s="4">
        <v>43958</v>
      </c>
      <c r="D501" s="2" t="s">
        <v>33</v>
      </c>
      <c r="G501" s="4">
        <v>43970</v>
      </c>
    </row>
    <row r="502" spans="1:7" ht="27">
      <c r="A502" s="2" t="s">
        <v>563</v>
      </c>
      <c r="B502" s="47" t="s">
        <v>578</v>
      </c>
      <c r="C502" s="4">
        <v>43955</v>
      </c>
      <c r="D502" s="2" t="s">
        <v>19</v>
      </c>
      <c r="G502" s="4">
        <v>43956</v>
      </c>
    </row>
    <row r="503" spans="1:7" ht="27">
      <c r="A503" s="2" t="s">
        <v>563</v>
      </c>
      <c r="B503" s="1" t="s">
        <v>579</v>
      </c>
      <c r="C503" s="4">
        <v>43931</v>
      </c>
      <c r="D503" s="2" t="s">
        <v>35</v>
      </c>
      <c r="E503" s="2" t="s">
        <v>21</v>
      </c>
      <c r="G503" s="4">
        <v>43943</v>
      </c>
    </row>
    <row r="504" spans="1:7" ht="27">
      <c r="A504" s="2" t="s">
        <v>563</v>
      </c>
      <c r="B504" s="1" t="s">
        <v>580</v>
      </c>
      <c r="C504" s="4">
        <v>43929</v>
      </c>
      <c r="D504" s="2" t="s">
        <v>37</v>
      </c>
      <c r="G504" s="4">
        <v>43956</v>
      </c>
    </row>
    <row r="505" spans="1:7" ht="27">
      <c r="A505" s="2" t="s">
        <v>563</v>
      </c>
      <c r="B505" s="1" t="s">
        <v>581</v>
      </c>
      <c r="C505" s="4">
        <v>43917</v>
      </c>
      <c r="D505" s="2" t="s">
        <v>33</v>
      </c>
      <c r="G505" s="4">
        <v>43943</v>
      </c>
    </row>
    <row r="506" spans="1:7">
      <c r="A506" s="2" t="s">
        <v>563</v>
      </c>
      <c r="B506" s="1" t="s">
        <v>582</v>
      </c>
      <c r="C506" s="4">
        <v>43914</v>
      </c>
      <c r="D506" s="2" t="s">
        <v>21</v>
      </c>
      <c r="G506" s="4">
        <v>43943</v>
      </c>
    </row>
    <row r="507" spans="1:7" ht="27">
      <c r="A507" s="2" t="s">
        <v>563</v>
      </c>
      <c r="B507" s="1" t="s">
        <v>583</v>
      </c>
      <c r="C507" s="4">
        <v>43911</v>
      </c>
      <c r="D507" s="2" t="s">
        <v>33</v>
      </c>
      <c r="G507" s="4">
        <v>43943</v>
      </c>
    </row>
    <row r="508" spans="1:7">
      <c r="A508" s="2" t="s">
        <v>563</v>
      </c>
      <c r="B508" s="1" t="s">
        <v>584</v>
      </c>
      <c r="C508" s="4">
        <v>43909</v>
      </c>
      <c r="D508" s="2" t="s">
        <v>21</v>
      </c>
      <c r="G508" s="4">
        <v>43943</v>
      </c>
    </row>
    <row r="509" spans="1:7" ht="27">
      <c r="A509" s="2" t="s">
        <v>563</v>
      </c>
      <c r="B509" s="47" t="s">
        <v>585</v>
      </c>
      <c r="C509" s="4">
        <v>43908</v>
      </c>
      <c r="D509" s="2" t="s">
        <v>19</v>
      </c>
      <c r="G509" s="4">
        <v>43943</v>
      </c>
    </row>
    <row r="510" spans="1:7" ht="27">
      <c r="A510" s="2" t="s">
        <v>563</v>
      </c>
      <c r="B510" s="47" t="s">
        <v>586</v>
      </c>
      <c r="C510" s="4">
        <v>43903</v>
      </c>
      <c r="D510" s="2" t="s">
        <v>19</v>
      </c>
      <c r="G510" s="4">
        <v>43943</v>
      </c>
    </row>
    <row r="511" spans="1:7" ht="27">
      <c r="A511" s="2" t="s">
        <v>563</v>
      </c>
      <c r="B511" s="1" t="s">
        <v>587</v>
      </c>
      <c r="C511" s="4">
        <v>43858</v>
      </c>
      <c r="D511" s="2" t="s">
        <v>23</v>
      </c>
      <c r="G511" s="4">
        <v>43962</v>
      </c>
    </row>
    <row r="512" spans="1:7" ht="27">
      <c r="A512" s="2" t="s">
        <v>563</v>
      </c>
      <c r="B512" s="1" t="s">
        <v>588</v>
      </c>
      <c r="C512" s="4">
        <v>43838</v>
      </c>
      <c r="D512" s="2" t="s">
        <v>23</v>
      </c>
      <c r="G512" s="4">
        <v>43962</v>
      </c>
    </row>
    <row r="513" spans="1:7">
      <c r="A513" s="2" t="s">
        <v>589</v>
      </c>
      <c r="B513" s="51" t="s">
        <v>590</v>
      </c>
      <c r="C513" s="4">
        <v>44243</v>
      </c>
      <c r="D513" s="2" t="s">
        <v>23</v>
      </c>
      <c r="G513" s="4">
        <v>44259</v>
      </c>
    </row>
    <row r="514" spans="1:7">
      <c r="A514" s="2" t="s">
        <v>589</v>
      </c>
      <c r="B514" s="51" t="s">
        <v>591</v>
      </c>
      <c r="C514" s="4">
        <v>44237</v>
      </c>
      <c r="D514" s="2" t="s">
        <v>23</v>
      </c>
      <c r="G514" s="4">
        <v>44208</v>
      </c>
    </row>
    <row r="515" spans="1:7" ht="40.5">
      <c r="A515" s="2" t="s">
        <v>589</v>
      </c>
      <c r="B515" s="1" t="s">
        <v>592</v>
      </c>
      <c r="C515" s="4">
        <v>43934</v>
      </c>
      <c r="D515" s="2" t="s">
        <v>35</v>
      </c>
      <c r="E515" s="2" t="s">
        <v>21</v>
      </c>
      <c r="G515" s="4">
        <v>43945</v>
      </c>
    </row>
    <row r="516" spans="1:7" ht="27">
      <c r="A516" s="2" t="s">
        <v>589</v>
      </c>
      <c r="B516" s="1" t="s">
        <v>593</v>
      </c>
      <c r="C516" s="4">
        <v>43930</v>
      </c>
      <c r="D516" s="2" t="s">
        <v>35</v>
      </c>
      <c r="E516" s="2" t="s">
        <v>21</v>
      </c>
      <c r="G516" s="4">
        <v>43943</v>
      </c>
    </row>
    <row r="517" spans="1:7" ht="27">
      <c r="A517" s="2" t="s">
        <v>589</v>
      </c>
      <c r="B517" s="1" t="s">
        <v>594</v>
      </c>
      <c r="C517" s="4">
        <v>43916</v>
      </c>
      <c r="D517" s="2" t="s">
        <v>33</v>
      </c>
      <c r="E517" s="2" t="s">
        <v>17</v>
      </c>
      <c r="G517" s="4">
        <v>43943</v>
      </c>
    </row>
    <row r="518" spans="1:7" ht="27">
      <c r="A518" s="2" t="s">
        <v>589</v>
      </c>
      <c r="B518" s="1" t="s">
        <v>595</v>
      </c>
      <c r="C518" s="4">
        <v>43902</v>
      </c>
      <c r="D518" s="2" t="s">
        <v>19</v>
      </c>
      <c r="G518" s="4">
        <v>43943</v>
      </c>
    </row>
    <row r="519" spans="1:7" ht="27">
      <c r="A519" s="2" t="s">
        <v>596</v>
      </c>
      <c r="B519" s="51" t="s">
        <v>597</v>
      </c>
      <c r="C519" s="4">
        <v>44211</v>
      </c>
      <c r="D519" s="2" t="s">
        <v>37</v>
      </c>
      <c r="G519" s="4">
        <v>44235</v>
      </c>
    </row>
    <row r="520" spans="1:7">
      <c r="A520" s="2" t="s">
        <v>596</v>
      </c>
      <c r="B520" s="51" t="s">
        <v>598</v>
      </c>
      <c r="C520" s="4">
        <v>44204</v>
      </c>
      <c r="D520" s="2" t="s">
        <v>23</v>
      </c>
      <c r="G520" s="4">
        <v>44235</v>
      </c>
    </row>
    <row r="521" spans="1:7" ht="27">
      <c r="A521" s="2" t="s">
        <v>596</v>
      </c>
      <c r="B521" s="51" t="s">
        <v>599</v>
      </c>
      <c r="C521" s="4">
        <v>44203</v>
      </c>
      <c r="D521" s="2" t="s">
        <v>23</v>
      </c>
      <c r="G521" s="4">
        <v>44209</v>
      </c>
    </row>
    <row r="522" spans="1:7">
      <c r="A522" s="2" t="s">
        <v>596</v>
      </c>
      <c r="B522" s="51" t="s">
        <v>600</v>
      </c>
      <c r="C522" s="4">
        <v>44203</v>
      </c>
      <c r="D522" s="2" t="s">
        <v>23</v>
      </c>
      <c r="G522" s="4">
        <v>44209</v>
      </c>
    </row>
    <row r="523" spans="1:7">
      <c r="A523" s="2" t="s">
        <v>596</v>
      </c>
      <c r="B523" s="1" t="s">
        <v>601</v>
      </c>
      <c r="C523" s="4">
        <v>43929</v>
      </c>
      <c r="D523" s="2" t="s">
        <v>21</v>
      </c>
      <c r="G523" s="4">
        <v>43943</v>
      </c>
    </row>
    <row r="524" spans="1:7" ht="27">
      <c r="A524" s="2" t="s">
        <v>596</v>
      </c>
      <c r="B524" s="1" t="s">
        <v>602</v>
      </c>
      <c r="C524" s="4">
        <v>43917</v>
      </c>
      <c r="D524" s="2" t="s">
        <v>33</v>
      </c>
      <c r="E524" s="2" t="s">
        <v>21</v>
      </c>
      <c r="G524" s="4">
        <v>43943</v>
      </c>
    </row>
    <row r="525" spans="1:7" ht="27">
      <c r="A525" s="2" t="s">
        <v>596</v>
      </c>
      <c r="B525" s="1" t="s">
        <v>603</v>
      </c>
      <c r="C525" s="4">
        <v>43903</v>
      </c>
      <c r="D525" s="2" t="s">
        <v>19</v>
      </c>
      <c r="G525" s="4">
        <v>43943</v>
      </c>
    </row>
    <row r="526" spans="1:7" ht="27">
      <c r="A526" s="2" t="s">
        <v>604</v>
      </c>
      <c r="B526" s="51" t="s">
        <v>605</v>
      </c>
      <c r="C526" s="4">
        <v>44217</v>
      </c>
      <c r="D526" s="2" t="s">
        <v>13</v>
      </c>
      <c r="G526" s="4">
        <v>44221</v>
      </c>
    </row>
    <row r="527" spans="1:7" ht="54">
      <c r="A527" s="2" t="s">
        <v>604</v>
      </c>
      <c r="B527" s="51" t="s">
        <v>606</v>
      </c>
      <c r="C527" s="4">
        <v>44183</v>
      </c>
      <c r="D527" s="2" t="s">
        <v>13</v>
      </c>
      <c r="G527" s="4">
        <v>44186</v>
      </c>
    </row>
    <row r="528" spans="1:7" ht="40.5">
      <c r="A528" s="2" t="s">
        <v>604</v>
      </c>
      <c r="B528" s="47" t="s">
        <v>607</v>
      </c>
      <c r="C528" s="4">
        <v>44054</v>
      </c>
      <c r="D528" s="2" t="s">
        <v>23</v>
      </c>
      <c r="G528" s="4">
        <v>44054</v>
      </c>
    </row>
    <row r="529" spans="1:7" ht="40.5">
      <c r="A529" s="2" t="s">
        <v>604</v>
      </c>
      <c r="B529" s="47" t="s">
        <v>608</v>
      </c>
      <c r="C529" s="4">
        <v>44042</v>
      </c>
      <c r="D529" s="2" t="s">
        <v>13</v>
      </c>
      <c r="G529" s="4">
        <v>44053</v>
      </c>
    </row>
    <row r="530" spans="1:7" ht="27">
      <c r="A530" s="2" t="s">
        <v>604</v>
      </c>
      <c r="B530" s="1" t="s">
        <v>609</v>
      </c>
      <c r="C530" s="4">
        <v>44000</v>
      </c>
      <c r="D530" s="2" t="s">
        <v>9</v>
      </c>
      <c r="E530" s="2" t="s">
        <v>21</v>
      </c>
      <c r="G530" s="4">
        <v>44000</v>
      </c>
    </row>
    <row r="531" spans="1:7" ht="27">
      <c r="A531" s="2" t="s">
        <v>604</v>
      </c>
      <c r="B531" s="1" t="s">
        <v>610</v>
      </c>
      <c r="C531" s="4">
        <v>43984</v>
      </c>
      <c r="D531" s="2" t="s">
        <v>37</v>
      </c>
      <c r="G531" s="4">
        <v>43986</v>
      </c>
    </row>
    <row r="532" spans="1:7" ht="27">
      <c r="A532" s="2" t="s">
        <v>604</v>
      </c>
      <c r="B532" s="1" t="s">
        <v>611</v>
      </c>
      <c r="C532" s="4">
        <v>43983</v>
      </c>
      <c r="D532" s="2" t="s">
        <v>21</v>
      </c>
      <c r="G532" s="4">
        <v>43986</v>
      </c>
    </row>
    <row r="533" spans="1:7">
      <c r="A533" s="2" t="s">
        <v>604</v>
      </c>
      <c r="B533" s="1" t="s">
        <v>612</v>
      </c>
      <c r="C533" s="4">
        <v>43941</v>
      </c>
      <c r="D533" s="2" t="s">
        <v>35</v>
      </c>
      <c r="E533" s="2" t="s">
        <v>21</v>
      </c>
      <c r="G533" s="4">
        <v>43943</v>
      </c>
    </row>
    <row r="534" spans="1:7" ht="27">
      <c r="A534" s="2" t="s">
        <v>604</v>
      </c>
      <c r="B534" s="1" t="s">
        <v>613</v>
      </c>
      <c r="C534" s="4">
        <v>43930</v>
      </c>
      <c r="D534" s="2" t="s">
        <v>37</v>
      </c>
      <c r="G534" s="4">
        <v>43956</v>
      </c>
    </row>
    <row r="535" spans="1:7" ht="27">
      <c r="A535" s="2" t="s">
        <v>604</v>
      </c>
      <c r="B535" s="51" t="s">
        <v>614</v>
      </c>
      <c r="C535" s="4">
        <v>43920</v>
      </c>
      <c r="D535" s="2" t="s">
        <v>33</v>
      </c>
      <c r="G535" s="4">
        <v>44117</v>
      </c>
    </row>
    <row r="536" spans="1:7" ht="27">
      <c r="A536" s="2" t="s">
        <v>604</v>
      </c>
      <c r="B536" s="51" t="s">
        <v>615</v>
      </c>
      <c r="C536" s="4">
        <v>43920</v>
      </c>
      <c r="D536" s="2" t="s">
        <v>33</v>
      </c>
      <c r="G536" s="4">
        <v>44117</v>
      </c>
    </row>
    <row r="537" spans="1:7" ht="27">
      <c r="A537" s="2" t="s">
        <v>604</v>
      </c>
      <c r="B537" s="1" t="s">
        <v>616</v>
      </c>
      <c r="C537" s="4">
        <v>43915</v>
      </c>
      <c r="D537" s="2" t="s">
        <v>37</v>
      </c>
      <c r="G537" s="4">
        <v>43956</v>
      </c>
    </row>
    <row r="538" spans="1:7" ht="27">
      <c r="A538" s="2" t="s">
        <v>604</v>
      </c>
      <c r="B538" s="1" t="s">
        <v>617</v>
      </c>
      <c r="C538" s="4">
        <v>43902</v>
      </c>
      <c r="D538" s="2" t="s">
        <v>19</v>
      </c>
      <c r="G538" s="4">
        <v>43943</v>
      </c>
    </row>
    <row r="539" spans="1:7" ht="27">
      <c r="A539" s="2" t="s">
        <v>618</v>
      </c>
      <c r="B539" s="51" t="s">
        <v>619</v>
      </c>
      <c r="C539" s="4">
        <v>44230</v>
      </c>
      <c r="D539" s="2" t="s">
        <v>21</v>
      </c>
      <c r="G539" s="4">
        <v>44231</v>
      </c>
    </row>
    <row r="540" spans="1:7" ht="27">
      <c r="A540" s="2" t="s">
        <v>618</v>
      </c>
      <c r="B540" s="1" t="s">
        <v>620</v>
      </c>
      <c r="C540" s="4">
        <v>44028</v>
      </c>
      <c r="D540" s="2" t="s">
        <v>21</v>
      </c>
      <c r="G540" s="4">
        <v>44029</v>
      </c>
    </row>
    <row r="541" spans="1:7" ht="27">
      <c r="A541" s="2" t="s">
        <v>618</v>
      </c>
      <c r="B541" s="1" t="s">
        <v>621</v>
      </c>
      <c r="C541" s="4">
        <v>43999</v>
      </c>
      <c r="D541" s="2" t="s">
        <v>37</v>
      </c>
      <c r="G541" s="4">
        <v>44001</v>
      </c>
    </row>
    <row r="542" spans="1:7" ht="27">
      <c r="A542" s="2" t="s">
        <v>618</v>
      </c>
      <c r="B542" s="1" t="s">
        <v>622</v>
      </c>
      <c r="C542" s="4">
        <v>43945</v>
      </c>
      <c r="D542" s="2" t="s">
        <v>37</v>
      </c>
      <c r="G542" s="4">
        <v>43956</v>
      </c>
    </row>
    <row r="543" spans="1:7" ht="27">
      <c r="A543" s="2" t="s">
        <v>618</v>
      </c>
      <c r="B543" s="1" t="s">
        <v>623</v>
      </c>
      <c r="C543" s="4">
        <v>43941</v>
      </c>
      <c r="D543" s="2" t="s">
        <v>35</v>
      </c>
      <c r="E543" s="2" t="s">
        <v>21</v>
      </c>
      <c r="G543" s="4">
        <v>43943</v>
      </c>
    </row>
    <row r="544" spans="1:7" ht="27">
      <c r="A544" s="2" t="s">
        <v>618</v>
      </c>
      <c r="B544" s="1" t="s">
        <v>624</v>
      </c>
      <c r="C544" s="4">
        <v>43937</v>
      </c>
      <c r="D544" s="2" t="s">
        <v>21</v>
      </c>
      <c r="G544" s="4">
        <v>43943</v>
      </c>
    </row>
    <row r="545" spans="1:7" ht="27">
      <c r="A545" s="2" t="s">
        <v>618</v>
      </c>
      <c r="B545" s="1" t="s">
        <v>625</v>
      </c>
      <c r="C545" s="4">
        <v>43931</v>
      </c>
      <c r="D545" s="2" t="s">
        <v>35</v>
      </c>
      <c r="E545" s="2" t="s">
        <v>21</v>
      </c>
      <c r="G545" s="4">
        <v>43943</v>
      </c>
    </row>
    <row r="546" spans="1:7" ht="27">
      <c r="A546" s="2" t="s">
        <v>618</v>
      </c>
      <c r="B546" s="1" t="s">
        <v>626</v>
      </c>
      <c r="C546" s="4">
        <v>43916</v>
      </c>
      <c r="D546" s="2" t="s">
        <v>21</v>
      </c>
      <c r="G546" s="4">
        <v>43943</v>
      </c>
    </row>
    <row r="547" spans="1:7" ht="27">
      <c r="A547" s="2" t="s">
        <v>618</v>
      </c>
      <c r="B547" s="1" t="s">
        <v>627</v>
      </c>
      <c r="C547" s="4">
        <v>43914</v>
      </c>
      <c r="D547" s="2" t="s">
        <v>39</v>
      </c>
      <c r="G547" s="4">
        <v>43943</v>
      </c>
    </row>
    <row r="548" spans="1:7" ht="27">
      <c r="A548" s="2" t="s">
        <v>618</v>
      </c>
      <c r="B548" s="1" t="s">
        <v>628</v>
      </c>
      <c r="C548" s="4">
        <v>43903</v>
      </c>
      <c r="D548" s="2" t="s">
        <v>19</v>
      </c>
      <c r="G548" s="4">
        <v>43943</v>
      </c>
    </row>
    <row r="549" spans="1:7" ht="27">
      <c r="A549" s="2" t="s">
        <v>629</v>
      </c>
      <c r="B549" s="47" t="s">
        <v>630</v>
      </c>
      <c r="C549" s="4">
        <v>44280</v>
      </c>
      <c r="D549" s="2" t="s">
        <v>9</v>
      </c>
      <c r="G549" s="4">
        <v>44116</v>
      </c>
    </row>
    <row r="550" spans="1:7" ht="40.5">
      <c r="A550" s="2" t="s">
        <v>629</v>
      </c>
      <c r="B550" s="51" t="s">
        <v>631</v>
      </c>
      <c r="C550" s="4">
        <v>44256</v>
      </c>
      <c r="D550" s="2" t="s">
        <v>37</v>
      </c>
      <c r="G550" s="4">
        <v>43959</v>
      </c>
    </row>
    <row r="551" spans="1:7" ht="27">
      <c r="A551" s="2" t="s">
        <v>629</v>
      </c>
      <c r="B551" s="51" t="s">
        <v>632</v>
      </c>
      <c r="C551" s="4">
        <v>44179</v>
      </c>
      <c r="D551" s="2" t="s">
        <v>9</v>
      </c>
      <c r="E551" s="2" t="s">
        <v>21</v>
      </c>
      <c r="G551" s="4">
        <v>44069</v>
      </c>
    </row>
    <row r="552" spans="1:7" ht="27">
      <c r="A552" s="2" t="s">
        <v>629</v>
      </c>
      <c r="B552" s="51" t="s">
        <v>633</v>
      </c>
      <c r="C552" s="4">
        <v>44147</v>
      </c>
      <c r="D552" s="2" t="s">
        <v>9</v>
      </c>
      <c r="G552" s="4">
        <v>44151</v>
      </c>
    </row>
    <row r="553" spans="1:7" ht="27">
      <c r="A553" s="2" t="s">
        <v>629</v>
      </c>
      <c r="B553" s="51" t="s">
        <v>634</v>
      </c>
      <c r="C553" s="4">
        <v>44112</v>
      </c>
      <c r="D553" s="2" t="s">
        <v>23</v>
      </c>
      <c r="E553" s="2" t="s">
        <v>27</v>
      </c>
      <c r="G553" s="4">
        <v>44117</v>
      </c>
    </row>
    <row r="554" spans="1:7" ht="27">
      <c r="A554" s="2" t="s">
        <v>629</v>
      </c>
      <c r="B554" s="47" t="s">
        <v>635</v>
      </c>
      <c r="C554" s="4">
        <v>44112</v>
      </c>
      <c r="D554" s="2" t="s">
        <v>37</v>
      </c>
      <c r="G554" s="4">
        <v>44116</v>
      </c>
    </row>
    <row r="555" spans="1:7" ht="27">
      <c r="A555" s="2" t="s">
        <v>629</v>
      </c>
      <c r="B555" s="47" t="s">
        <v>636</v>
      </c>
      <c r="C555" s="4">
        <v>44091</v>
      </c>
      <c r="D555" s="2" t="s">
        <v>9</v>
      </c>
      <c r="G555" s="4">
        <v>44123</v>
      </c>
    </row>
    <row r="556" spans="1:7" ht="27">
      <c r="A556" s="2" t="s">
        <v>629</v>
      </c>
      <c r="B556" s="51" t="s">
        <v>637</v>
      </c>
      <c r="C556" s="4">
        <v>44088</v>
      </c>
      <c r="D556" s="2" t="s">
        <v>37</v>
      </c>
      <c r="G556" s="4">
        <v>43969</v>
      </c>
    </row>
    <row r="557" spans="1:7" ht="40.5">
      <c r="A557" s="2" t="s">
        <v>629</v>
      </c>
      <c r="B557" s="47" t="s">
        <v>638</v>
      </c>
      <c r="C557" s="4">
        <v>44088</v>
      </c>
      <c r="D557" s="2" t="s">
        <v>23</v>
      </c>
      <c r="G557" s="4">
        <v>44090</v>
      </c>
    </row>
    <row r="558" spans="1:7" ht="40.5">
      <c r="A558" s="2" t="s">
        <v>629</v>
      </c>
      <c r="B558" s="47" t="s">
        <v>639</v>
      </c>
      <c r="C558" s="4">
        <v>44067</v>
      </c>
      <c r="D558" s="2" t="s">
        <v>23</v>
      </c>
      <c r="G558" s="4">
        <v>44069</v>
      </c>
    </row>
    <row r="559" spans="1:7" ht="27">
      <c r="A559" s="2" t="s">
        <v>629</v>
      </c>
      <c r="B559" s="51" t="s">
        <v>640</v>
      </c>
      <c r="C559" s="4">
        <v>44060</v>
      </c>
      <c r="D559" s="2" t="s">
        <v>23</v>
      </c>
      <c r="G559" s="4">
        <v>44069</v>
      </c>
    </row>
    <row r="560" spans="1:7" ht="27">
      <c r="A560" s="2" t="s">
        <v>629</v>
      </c>
      <c r="B560" s="51" t="s">
        <v>641</v>
      </c>
      <c r="C560" s="4">
        <v>44053</v>
      </c>
      <c r="D560" s="2" t="s">
        <v>37</v>
      </c>
      <c r="G560" s="4">
        <v>44055</v>
      </c>
    </row>
    <row r="561" spans="1:7" ht="40.5">
      <c r="A561" s="2" t="s">
        <v>629</v>
      </c>
      <c r="B561" s="1" t="s">
        <v>642</v>
      </c>
      <c r="C561" s="4">
        <v>44034</v>
      </c>
      <c r="D561" s="2" t="s">
        <v>23</v>
      </c>
      <c r="G561" s="4">
        <v>44039</v>
      </c>
    </row>
    <row r="562" spans="1:7" ht="27">
      <c r="A562" s="2" t="s">
        <v>629</v>
      </c>
      <c r="B562" s="51" t="s">
        <v>643</v>
      </c>
      <c r="C562" s="4">
        <v>44028</v>
      </c>
      <c r="D562" s="2" t="s">
        <v>23</v>
      </c>
      <c r="G562" s="4">
        <v>44070</v>
      </c>
    </row>
    <row r="563" spans="1:7" ht="27">
      <c r="A563" s="2" t="s">
        <v>629</v>
      </c>
      <c r="B563" s="51" t="s">
        <v>644</v>
      </c>
      <c r="C563" s="4">
        <v>44028</v>
      </c>
      <c r="D563" s="2" t="s">
        <v>23</v>
      </c>
      <c r="G563" s="4">
        <v>44029</v>
      </c>
    </row>
    <row r="564" spans="1:7" ht="40.5">
      <c r="A564" s="2" t="s">
        <v>629</v>
      </c>
      <c r="B564" s="1" t="s">
        <v>645</v>
      </c>
      <c r="C564" s="4">
        <v>44018</v>
      </c>
      <c r="D564" s="2" t="s">
        <v>23</v>
      </c>
      <c r="G564" s="4">
        <v>44019</v>
      </c>
    </row>
    <row r="565" spans="1:7" ht="27">
      <c r="A565" s="2" t="s">
        <v>629</v>
      </c>
      <c r="B565" s="1" t="s">
        <v>646</v>
      </c>
      <c r="C565" s="4">
        <v>44012</v>
      </c>
      <c r="D565" s="2" t="s">
        <v>33</v>
      </c>
      <c r="E565" s="2" t="s">
        <v>21</v>
      </c>
      <c r="F565" s="2" t="s">
        <v>11</v>
      </c>
      <c r="G565" s="4">
        <v>44018</v>
      </c>
    </row>
    <row r="566" spans="1:7" ht="27">
      <c r="A566" s="2" t="s">
        <v>629</v>
      </c>
      <c r="B566" s="1" t="s">
        <v>647</v>
      </c>
      <c r="C566" s="4">
        <v>44012</v>
      </c>
      <c r="D566" s="2" t="s">
        <v>33</v>
      </c>
      <c r="E566" s="2" t="s">
        <v>21</v>
      </c>
      <c r="F566" s="2" t="s">
        <v>11</v>
      </c>
      <c r="G566" s="4">
        <v>44018</v>
      </c>
    </row>
    <row r="567" spans="1:7" ht="27">
      <c r="A567" s="2" t="s">
        <v>629</v>
      </c>
      <c r="B567" s="1" t="s">
        <v>648</v>
      </c>
      <c r="C567" s="4">
        <v>44000</v>
      </c>
      <c r="D567" s="2" t="s">
        <v>23</v>
      </c>
      <c r="G567" s="4">
        <v>44001</v>
      </c>
    </row>
    <row r="568" spans="1:7" ht="54">
      <c r="A568" s="2" t="s">
        <v>629</v>
      </c>
      <c r="B568" s="1" t="s">
        <v>649</v>
      </c>
      <c r="C568" s="4">
        <v>43990</v>
      </c>
      <c r="D568" s="2" t="s">
        <v>23</v>
      </c>
      <c r="G568" s="4">
        <v>43992</v>
      </c>
    </row>
    <row r="569" spans="1:7">
      <c r="A569" s="2" t="s">
        <v>629</v>
      </c>
      <c r="B569" s="1" t="s">
        <v>650</v>
      </c>
      <c r="C569" s="4">
        <v>43990</v>
      </c>
      <c r="D569" s="2" t="s">
        <v>15</v>
      </c>
      <c r="E569" s="2" t="s">
        <v>35</v>
      </c>
      <c r="G569" s="4">
        <v>43993</v>
      </c>
    </row>
    <row r="570" spans="1:7" ht="27">
      <c r="A570" s="2" t="s">
        <v>629</v>
      </c>
      <c r="B570" s="1" t="s">
        <v>651</v>
      </c>
      <c r="C570" s="4">
        <v>43983</v>
      </c>
      <c r="D570" s="2" t="s">
        <v>23</v>
      </c>
      <c r="G570" s="4">
        <v>43984</v>
      </c>
    </row>
    <row r="571" spans="1:7" ht="27">
      <c r="A571" s="2" t="s">
        <v>629</v>
      </c>
      <c r="B571" s="1" t="s">
        <v>652</v>
      </c>
      <c r="C571" s="4">
        <v>43965</v>
      </c>
      <c r="D571" s="2" t="s">
        <v>37</v>
      </c>
      <c r="G571" s="4">
        <v>43966</v>
      </c>
    </row>
    <row r="572" spans="1:7" ht="40.5">
      <c r="A572" s="2" t="s">
        <v>629</v>
      </c>
      <c r="B572" s="1" t="s">
        <v>653</v>
      </c>
      <c r="C572" s="4">
        <v>43963</v>
      </c>
      <c r="D572" s="2" t="s">
        <v>15</v>
      </c>
      <c r="G572" s="4">
        <v>43964</v>
      </c>
    </row>
    <row r="573" spans="1:7" ht="27">
      <c r="A573" s="2" t="s">
        <v>629</v>
      </c>
      <c r="B573" s="1" t="s">
        <v>654</v>
      </c>
      <c r="C573" s="4">
        <v>43963</v>
      </c>
      <c r="D573" s="2" t="s">
        <v>21</v>
      </c>
      <c r="G573" s="4">
        <v>43964</v>
      </c>
    </row>
    <row r="574" spans="1:7" ht="27">
      <c r="A574" s="2" t="s">
        <v>629</v>
      </c>
      <c r="B574" s="1" t="s">
        <v>655</v>
      </c>
      <c r="C574" s="4">
        <v>43963</v>
      </c>
      <c r="D574" s="2" t="s">
        <v>35</v>
      </c>
      <c r="E574" s="2" t="s">
        <v>21</v>
      </c>
      <c r="F574" s="2" t="s">
        <v>15</v>
      </c>
      <c r="G574" s="4">
        <v>43964</v>
      </c>
    </row>
    <row r="575" spans="1:7" ht="40.5">
      <c r="A575" s="2" t="s">
        <v>629</v>
      </c>
      <c r="B575" s="1" t="s">
        <v>656</v>
      </c>
      <c r="C575" s="4">
        <v>43958</v>
      </c>
      <c r="D575" s="2" t="s">
        <v>35</v>
      </c>
      <c r="E575" s="2" t="s">
        <v>21</v>
      </c>
      <c r="G575" s="4">
        <v>43963</v>
      </c>
    </row>
    <row r="576" spans="1:7" ht="27">
      <c r="A576" s="2" t="s">
        <v>629</v>
      </c>
      <c r="B576" s="1" t="s">
        <v>657</v>
      </c>
      <c r="C576" s="4">
        <v>43950</v>
      </c>
      <c r="D576" s="2" t="s">
        <v>37</v>
      </c>
      <c r="G576" s="4">
        <v>43956</v>
      </c>
    </row>
    <row r="577" spans="1:7" ht="27">
      <c r="A577" s="2" t="s">
        <v>629</v>
      </c>
      <c r="B577" s="1" t="s">
        <v>658</v>
      </c>
      <c r="C577" s="4">
        <v>43948</v>
      </c>
      <c r="D577" s="2" t="s">
        <v>37</v>
      </c>
      <c r="G577" s="4">
        <v>43956</v>
      </c>
    </row>
    <row r="578" spans="1:7" ht="27">
      <c r="A578" s="2" t="s">
        <v>629</v>
      </c>
      <c r="B578" s="1" t="s">
        <v>659</v>
      </c>
      <c r="C578" s="4">
        <v>43945</v>
      </c>
      <c r="D578" s="2" t="s">
        <v>27</v>
      </c>
      <c r="G578" s="4">
        <v>43948</v>
      </c>
    </row>
    <row r="579" spans="1:7" ht="40.5">
      <c r="A579" s="2" t="s">
        <v>629</v>
      </c>
      <c r="B579" s="1" t="s">
        <v>660</v>
      </c>
      <c r="C579" s="4">
        <v>43943</v>
      </c>
      <c r="D579" s="2" t="s">
        <v>37</v>
      </c>
      <c r="G579" s="4">
        <v>43956</v>
      </c>
    </row>
    <row r="580" spans="1:7" ht="27">
      <c r="A580" s="2" t="s">
        <v>629</v>
      </c>
      <c r="B580" s="1" t="s">
        <v>661</v>
      </c>
      <c r="C580" s="4">
        <v>43942</v>
      </c>
      <c r="D580" s="2" t="s">
        <v>37</v>
      </c>
      <c r="G580" s="4">
        <v>43956</v>
      </c>
    </row>
    <row r="581" spans="1:7" ht="27">
      <c r="A581" s="2" t="s">
        <v>629</v>
      </c>
      <c r="B581" s="1" t="s">
        <v>662</v>
      </c>
      <c r="C581" s="4">
        <v>43942</v>
      </c>
      <c r="D581" s="2" t="s">
        <v>37</v>
      </c>
      <c r="G581" s="4">
        <v>43956</v>
      </c>
    </row>
    <row r="582" spans="1:7">
      <c r="A582" s="2" t="s">
        <v>629</v>
      </c>
      <c r="B582" s="1" t="s">
        <v>663</v>
      </c>
      <c r="C582" s="4">
        <v>43935</v>
      </c>
      <c r="D582" s="2" t="s">
        <v>21</v>
      </c>
      <c r="G582" s="4">
        <v>43943</v>
      </c>
    </row>
    <row r="583" spans="1:7" ht="40.5">
      <c r="A583" s="2" t="s">
        <v>629</v>
      </c>
      <c r="B583" s="1" t="s">
        <v>664</v>
      </c>
      <c r="C583" s="4">
        <v>43935</v>
      </c>
      <c r="D583" s="2" t="s">
        <v>23</v>
      </c>
      <c r="G583" s="4">
        <v>43943</v>
      </c>
    </row>
    <row r="584" spans="1:7" ht="27">
      <c r="A584" s="2" t="s">
        <v>629</v>
      </c>
      <c r="B584" s="1" t="s">
        <v>665</v>
      </c>
      <c r="C584" s="4">
        <v>43934</v>
      </c>
      <c r="D584" s="2" t="s">
        <v>37</v>
      </c>
      <c r="G584" s="4">
        <v>43956</v>
      </c>
    </row>
    <row r="585" spans="1:7" ht="40.5">
      <c r="A585" s="2" t="s">
        <v>629</v>
      </c>
      <c r="B585" s="1" t="s">
        <v>666</v>
      </c>
      <c r="C585" s="4">
        <v>43934</v>
      </c>
      <c r="D585" s="2" t="s">
        <v>23</v>
      </c>
      <c r="G585" s="4">
        <v>43964</v>
      </c>
    </row>
    <row r="586" spans="1:7" ht="27">
      <c r="A586" s="2" t="s">
        <v>629</v>
      </c>
      <c r="B586" s="1" t="s">
        <v>667</v>
      </c>
      <c r="C586" s="4">
        <v>43934</v>
      </c>
      <c r="D586" s="2" t="s">
        <v>37</v>
      </c>
      <c r="G586" s="4">
        <v>43956</v>
      </c>
    </row>
    <row r="587" spans="1:7" ht="27">
      <c r="A587" s="2" t="s">
        <v>629</v>
      </c>
      <c r="B587" s="1" t="s">
        <v>668</v>
      </c>
      <c r="C587" s="4">
        <v>43931</v>
      </c>
      <c r="D587" s="2" t="s">
        <v>33</v>
      </c>
      <c r="G587" s="4">
        <v>43943</v>
      </c>
    </row>
    <row r="588" spans="1:7" ht="40.5">
      <c r="A588" s="2" t="s">
        <v>629</v>
      </c>
      <c r="B588" s="1" t="s">
        <v>669</v>
      </c>
      <c r="C588" s="4">
        <v>43930</v>
      </c>
      <c r="D588" s="2" t="s">
        <v>33</v>
      </c>
      <c r="G588" s="4">
        <v>43943</v>
      </c>
    </row>
    <row r="589" spans="1:7" ht="27">
      <c r="A589" s="2" t="s">
        <v>629</v>
      </c>
      <c r="B589" s="1" t="s">
        <v>670</v>
      </c>
      <c r="C589" s="4">
        <v>43924</v>
      </c>
      <c r="D589" s="2" t="s">
        <v>37</v>
      </c>
      <c r="G589" s="4">
        <v>43956</v>
      </c>
    </row>
    <row r="590" spans="1:7" ht="27">
      <c r="A590" s="2" t="s">
        <v>629</v>
      </c>
      <c r="B590" s="1" t="s">
        <v>671</v>
      </c>
      <c r="C590" s="4">
        <v>43922</v>
      </c>
      <c r="D590" s="2" t="s">
        <v>23</v>
      </c>
      <c r="E590" s="2" t="s">
        <v>27</v>
      </c>
      <c r="G590" s="4">
        <v>43964</v>
      </c>
    </row>
    <row r="591" spans="1:7" ht="27">
      <c r="A591" s="2" t="s">
        <v>629</v>
      </c>
      <c r="B591" s="1" t="s">
        <v>672</v>
      </c>
      <c r="C591" s="4">
        <v>43910</v>
      </c>
      <c r="D591" s="2" t="s">
        <v>37</v>
      </c>
      <c r="G591" s="4">
        <v>43956</v>
      </c>
    </row>
    <row r="592" spans="1:7" ht="27">
      <c r="A592" s="2" t="s">
        <v>629</v>
      </c>
      <c r="B592" s="1" t="s">
        <v>673</v>
      </c>
      <c r="C592" s="4">
        <v>43909</v>
      </c>
      <c r="D592" s="2" t="s">
        <v>25</v>
      </c>
      <c r="G592" s="4">
        <v>43943</v>
      </c>
    </row>
    <row r="593" spans="1:7" ht="27">
      <c r="A593" s="2" t="s">
        <v>629</v>
      </c>
      <c r="B593" s="1" t="s">
        <v>674</v>
      </c>
      <c r="C593" s="4">
        <v>43909</v>
      </c>
      <c r="D593" s="2" t="s">
        <v>33</v>
      </c>
      <c r="G593" s="4">
        <v>43943</v>
      </c>
    </row>
    <row r="594" spans="1:7" ht="27">
      <c r="A594" s="2" t="s">
        <v>629</v>
      </c>
      <c r="B594" s="1" t="s">
        <v>675</v>
      </c>
      <c r="C594" s="4">
        <v>43908</v>
      </c>
      <c r="D594" s="2" t="s">
        <v>37</v>
      </c>
      <c r="G594" s="4">
        <v>43956</v>
      </c>
    </row>
    <row r="595" spans="1:7" ht="27">
      <c r="A595" s="2" t="s">
        <v>629</v>
      </c>
      <c r="B595" s="47" t="s">
        <v>676</v>
      </c>
      <c r="C595" s="4">
        <v>43906</v>
      </c>
      <c r="D595" s="2" t="s">
        <v>9</v>
      </c>
      <c r="G595" s="4">
        <v>43943</v>
      </c>
    </row>
    <row r="596" spans="1:7" ht="27">
      <c r="A596" s="2" t="s">
        <v>629</v>
      </c>
      <c r="B596" s="1" t="s">
        <v>677</v>
      </c>
      <c r="C596" s="4">
        <v>43906</v>
      </c>
      <c r="D596" s="2" t="s">
        <v>37</v>
      </c>
      <c r="G596" s="4">
        <v>43956</v>
      </c>
    </row>
    <row r="597" spans="1:7" ht="27">
      <c r="A597" s="2" t="s">
        <v>629</v>
      </c>
      <c r="B597" s="1" t="s">
        <v>678</v>
      </c>
      <c r="C597" s="4">
        <v>43899</v>
      </c>
      <c r="D597" s="2" t="s">
        <v>19</v>
      </c>
      <c r="G597" s="4">
        <v>43943</v>
      </c>
    </row>
    <row r="598" spans="1:7">
      <c r="A598" s="2" t="s">
        <v>629</v>
      </c>
      <c r="B598" s="1" t="s">
        <v>679</v>
      </c>
      <c r="C598" s="4">
        <v>43864</v>
      </c>
      <c r="D598" s="2" t="s">
        <v>39</v>
      </c>
      <c r="G598" s="4">
        <v>43943</v>
      </c>
    </row>
    <row r="599" spans="1:7" ht="27">
      <c r="A599" s="2" t="s">
        <v>680</v>
      </c>
      <c r="B599" s="51" t="s">
        <v>681</v>
      </c>
      <c r="C599" s="4">
        <v>44273</v>
      </c>
      <c r="D599" s="2" t="s">
        <v>33</v>
      </c>
      <c r="G599" s="4">
        <v>44265</v>
      </c>
    </row>
    <row r="600" spans="1:7" ht="27">
      <c r="A600" s="2" t="s">
        <v>680</v>
      </c>
      <c r="B600" s="51" t="s">
        <v>682</v>
      </c>
      <c r="C600" s="4">
        <v>44272</v>
      </c>
      <c r="D600" s="2" t="s">
        <v>15</v>
      </c>
      <c r="G600" s="4">
        <v>44277</v>
      </c>
    </row>
    <row r="601" spans="1:7">
      <c r="A601" s="2" t="s">
        <v>680</v>
      </c>
      <c r="B601" s="51" t="s">
        <v>683</v>
      </c>
      <c r="C601" s="4">
        <v>44225</v>
      </c>
      <c r="D601" s="2" t="s">
        <v>15</v>
      </c>
      <c r="G601" s="4">
        <v>44229</v>
      </c>
    </row>
    <row r="602" spans="1:7" ht="27">
      <c r="A602" s="2" t="s">
        <v>680</v>
      </c>
      <c r="B602" s="51" t="s">
        <v>684</v>
      </c>
      <c r="C602" s="4">
        <v>44169</v>
      </c>
      <c r="D602" s="2" t="s">
        <v>27</v>
      </c>
      <c r="G602" s="4">
        <v>44173</v>
      </c>
    </row>
    <row r="603" spans="1:7">
      <c r="A603" s="2" t="s">
        <v>680</v>
      </c>
      <c r="B603" s="51" t="s">
        <v>685</v>
      </c>
      <c r="C603" s="4">
        <v>44169</v>
      </c>
      <c r="D603" s="2" t="s">
        <v>21</v>
      </c>
      <c r="G603" s="4">
        <v>44172</v>
      </c>
    </row>
    <row r="604" spans="1:7">
      <c r="A604" s="2" t="s">
        <v>680</v>
      </c>
      <c r="B604" s="1" t="s">
        <v>686</v>
      </c>
      <c r="C604" s="4">
        <v>44001</v>
      </c>
      <c r="D604" s="2" t="s">
        <v>23</v>
      </c>
      <c r="G604" s="4">
        <v>44004</v>
      </c>
    </row>
    <row r="605" spans="1:7">
      <c r="A605" s="2" t="s">
        <v>680</v>
      </c>
      <c r="B605" s="1" t="s">
        <v>687</v>
      </c>
      <c r="C605" s="4">
        <v>43964</v>
      </c>
      <c r="D605" s="2" t="s">
        <v>13</v>
      </c>
      <c r="G605" s="4">
        <v>43966</v>
      </c>
    </row>
    <row r="606" spans="1:7" ht="40.5">
      <c r="A606" s="2" t="s">
        <v>680</v>
      </c>
      <c r="B606" s="1" t="s">
        <v>688</v>
      </c>
      <c r="C606" s="4">
        <v>43958</v>
      </c>
      <c r="D606" s="2" t="s">
        <v>35</v>
      </c>
      <c r="G606" s="4">
        <v>43962</v>
      </c>
    </row>
    <row r="607" spans="1:7">
      <c r="A607" s="2" t="s">
        <v>680</v>
      </c>
      <c r="B607" s="1" t="s">
        <v>689</v>
      </c>
      <c r="C607" s="4">
        <v>43950</v>
      </c>
      <c r="D607" s="2" t="s">
        <v>29</v>
      </c>
      <c r="G607" s="4">
        <v>43951</v>
      </c>
    </row>
    <row r="608" spans="1:7" ht="40.5">
      <c r="A608" s="2" t="s">
        <v>680</v>
      </c>
      <c r="B608" s="1" t="s">
        <v>690</v>
      </c>
      <c r="C608" s="4">
        <v>43944</v>
      </c>
      <c r="D608" s="2" t="s">
        <v>37</v>
      </c>
      <c r="G608" s="4">
        <v>43956</v>
      </c>
    </row>
    <row r="609" spans="1:7" ht="27">
      <c r="A609" s="2" t="s">
        <v>680</v>
      </c>
      <c r="B609" s="1" t="s">
        <v>691</v>
      </c>
      <c r="C609" s="4">
        <v>43942</v>
      </c>
      <c r="D609" s="2" t="s">
        <v>35</v>
      </c>
      <c r="E609" s="2" t="s">
        <v>21</v>
      </c>
      <c r="G609" s="4">
        <v>43943</v>
      </c>
    </row>
    <row r="610" spans="1:7" ht="27">
      <c r="A610" s="2" t="s">
        <v>680</v>
      </c>
      <c r="B610" s="1" t="s">
        <v>692</v>
      </c>
      <c r="C610" s="4">
        <v>43942</v>
      </c>
      <c r="D610" s="2" t="s">
        <v>39</v>
      </c>
      <c r="G610" s="4">
        <v>43943</v>
      </c>
    </row>
    <row r="611" spans="1:7" ht="40.5">
      <c r="A611" s="2" t="s">
        <v>680</v>
      </c>
      <c r="B611" s="1" t="s">
        <v>693</v>
      </c>
      <c r="C611" s="4">
        <v>43916</v>
      </c>
      <c r="D611" s="2" t="s">
        <v>39</v>
      </c>
      <c r="G611" s="4">
        <v>43943</v>
      </c>
    </row>
    <row r="612" spans="1:7" ht="27">
      <c r="A612" s="2" t="s">
        <v>680</v>
      </c>
      <c r="B612" s="1" t="s">
        <v>694</v>
      </c>
      <c r="C612" s="4">
        <v>43915</v>
      </c>
      <c r="D612" s="2" t="s">
        <v>37</v>
      </c>
      <c r="G612" s="4">
        <v>43956</v>
      </c>
    </row>
    <row r="613" spans="1:7" ht="27">
      <c r="A613" s="2" t="s">
        <v>680</v>
      </c>
      <c r="B613" s="1" t="s">
        <v>695</v>
      </c>
      <c r="C613" s="4">
        <v>43910</v>
      </c>
      <c r="D613" s="2" t="s">
        <v>33</v>
      </c>
      <c r="G613" s="4">
        <v>43943</v>
      </c>
    </row>
    <row r="614" spans="1:7" ht="40.5">
      <c r="A614" s="2" t="s">
        <v>680</v>
      </c>
      <c r="B614" s="1" t="s">
        <v>696</v>
      </c>
      <c r="C614" s="4">
        <v>43901</v>
      </c>
      <c r="D614" s="2" t="s">
        <v>19</v>
      </c>
      <c r="G614" s="4">
        <v>43943</v>
      </c>
    </row>
    <row r="615" spans="1:7" ht="54">
      <c r="A615" s="2" t="s">
        <v>697</v>
      </c>
      <c r="B615" s="49" t="s">
        <v>698</v>
      </c>
      <c r="C615" s="4">
        <v>44292</v>
      </c>
      <c r="D615" s="2" t="s">
        <v>39</v>
      </c>
      <c r="G615" s="4">
        <v>44284</v>
      </c>
    </row>
    <row r="616" spans="1:7" ht="27">
      <c r="A616" s="2" t="s">
        <v>697</v>
      </c>
      <c r="B616" s="51" t="s">
        <v>699</v>
      </c>
      <c r="C616" s="4">
        <v>44239</v>
      </c>
      <c r="D616" s="2" t="s">
        <v>37</v>
      </c>
      <c r="G616" s="4">
        <v>43978</v>
      </c>
    </row>
    <row r="617" spans="1:7" ht="27">
      <c r="A617" s="2" t="s">
        <v>697</v>
      </c>
      <c r="B617" s="51" t="s">
        <v>700</v>
      </c>
      <c r="C617" s="4">
        <v>44209</v>
      </c>
      <c r="D617" s="2" t="s">
        <v>9</v>
      </c>
      <c r="G617" s="4">
        <v>44218</v>
      </c>
    </row>
    <row r="618" spans="1:7" ht="27">
      <c r="A618" s="2" t="s">
        <v>697</v>
      </c>
      <c r="B618" s="51" t="s">
        <v>701</v>
      </c>
      <c r="C618" s="4">
        <v>44208</v>
      </c>
      <c r="D618" s="2" t="s">
        <v>37</v>
      </c>
      <c r="E618" s="2" t="s">
        <v>27</v>
      </c>
      <c r="G618" s="4">
        <v>44035</v>
      </c>
    </row>
    <row r="619" spans="1:7" ht="27">
      <c r="A619" s="2" t="s">
        <v>697</v>
      </c>
      <c r="B619" s="51" t="s">
        <v>702</v>
      </c>
      <c r="C619" s="4">
        <v>44204</v>
      </c>
      <c r="D619" s="2" t="s">
        <v>37</v>
      </c>
      <c r="G619" s="4">
        <v>44210</v>
      </c>
    </row>
    <row r="620" spans="1:7" ht="40.5">
      <c r="A620" s="2" t="s">
        <v>697</v>
      </c>
      <c r="B620" s="51" t="s">
        <v>703</v>
      </c>
      <c r="C620" s="4">
        <v>44141</v>
      </c>
      <c r="D620" s="2" t="s">
        <v>9</v>
      </c>
      <c r="G620" s="4">
        <v>44175</v>
      </c>
    </row>
    <row r="621" spans="1:7" ht="27">
      <c r="A621" s="2" t="s">
        <v>697</v>
      </c>
      <c r="B621" s="47" t="s">
        <v>704</v>
      </c>
      <c r="C621" s="4">
        <v>44084</v>
      </c>
      <c r="D621" s="2" t="s">
        <v>37</v>
      </c>
      <c r="G621" s="4">
        <v>44089</v>
      </c>
    </row>
    <row r="622" spans="1:7" ht="27">
      <c r="A622" s="2" t="s">
        <v>697</v>
      </c>
      <c r="B622" s="51" t="s">
        <v>705</v>
      </c>
      <c r="C622" s="4">
        <v>44060</v>
      </c>
      <c r="D622" s="2" t="s">
        <v>33</v>
      </c>
      <c r="E622" s="2" t="s">
        <v>35</v>
      </c>
      <c r="G622" s="4">
        <v>44062</v>
      </c>
    </row>
    <row r="623" spans="1:7" ht="27">
      <c r="A623" s="2" t="s">
        <v>697</v>
      </c>
      <c r="B623" s="47" t="s">
        <v>706</v>
      </c>
      <c r="C623" s="4">
        <v>44046</v>
      </c>
      <c r="D623" s="2" t="s">
        <v>23</v>
      </c>
      <c r="G623" s="4">
        <v>44053</v>
      </c>
    </row>
    <row r="624" spans="1:7" ht="27">
      <c r="A624" s="2" t="s">
        <v>697</v>
      </c>
      <c r="B624" s="51" t="s">
        <v>707</v>
      </c>
      <c r="C624" s="4">
        <v>44021</v>
      </c>
      <c r="D624" s="2" t="s">
        <v>37</v>
      </c>
      <c r="G624" s="4">
        <v>43956</v>
      </c>
    </row>
    <row r="625" spans="1:7" ht="27">
      <c r="A625" s="2" t="s">
        <v>697</v>
      </c>
      <c r="B625" s="1" t="s">
        <v>708</v>
      </c>
      <c r="C625" s="4">
        <v>44010</v>
      </c>
      <c r="D625" s="2" t="s">
        <v>33</v>
      </c>
      <c r="E625" s="2" t="s">
        <v>13</v>
      </c>
      <c r="G625" s="4">
        <v>44012</v>
      </c>
    </row>
    <row r="626" spans="1:7" ht="27">
      <c r="A626" s="2" t="s">
        <v>697</v>
      </c>
      <c r="B626" s="1" t="s">
        <v>709</v>
      </c>
      <c r="C626" s="4">
        <v>43988</v>
      </c>
      <c r="D626" s="2" t="s">
        <v>33</v>
      </c>
      <c r="G626" s="4">
        <v>43992</v>
      </c>
    </row>
    <row r="627" spans="1:7" ht="27">
      <c r="A627" s="2" t="s">
        <v>697</v>
      </c>
      <c r="B627" s="1" t="s">
        <v>710</v>
      </c>
      <c r="C627" s="4">
        <v>43980</v>
      </c>
      <c r="D627" s="2" t="s">
        <v>19</v>
      </c>
      <c r="G627" s="4">
        <v>43987</v>
      </c>
    </row>
    <row r="628" spans="1:7" ht="27">
      <c r="A628" s="2" t="s">
        <v>697</v>
      </c>
      <c r="B628" s="1" t="s">
        <v>711</v>
      </c>
      <c r="C628" s="4">
        <v>43964</v>
      </c>
      <c r="D628" s="2" t="s">
        <v>15</v>
      </c>
      <c r="G628" s="4">
        <v>43969</v>
      </c>
    </row>
    <row r="629" spans="1:7" ht="27">
      <c r="A629" s="2" t="s">
        <v>697</v>
      </c>
      <c r="B629" s="1" t="s">
        <v>712</v>
      </c>
      <c r="C629" s="4">
        <v>43958</v>
      </c>
      <c r="D629" s="2" t="s">
        <v>27</v>
      </c>
      <c r="G629" s="4">
        <v>43962</v>
      </c>
    </row>
    <row r="630" spans="1:7" ht="27">
      <c r="A630" s="2" t="s">
        <v>697</v>
      </c>
      <c r="B630" s="1" t="s">
        <v>713</v>
      </c>
      <c r="C630" s="4">
        <v>43952</v>
      </c>
      <c r="D630" s="2" t="s">
        <v>37</v>
      </c>
      <c r="G630" s="4">
        <v>43998</v>
      </c>
    </row>
    <row r="631" spans="1:7" ht="40.5">
      <c r="A631" s="2" t="s">
        <v>697</v>
      </c>
      <c r="B631" s="1" t="s">
        <v>714</v>
      </c>
      <c r="C631" s="4">
        <v>43952</v>
      </c>
      <c r="D631" s="2" t="s">
        <v>37</v>
      </c>
      <c r="G631" s="4">
        <v>43956</v>
      </c>
    </row>
    <row r="632" spans="1:7" ht="40.5">
      <c r="A632" s="2" t="s">
        <v>697</v>
      </c>
      <c r="B632" s="1" t="s">
        <v>715</v>
      </c>
      <c r="C632" s="4">
        <v>43943</v>
      </c>
      <c r="D632" s="2" t="s">
        <v>9</v>
      </c>
      <c r="G632" s="4">
        <v>43948</v>
      </c>
    </row>
    <row r="633" spans="1:7" ht="27">
      <c r="A633" s="2" t="s">
        <v>697</v>
      </c>
      <c r="B633" s="24" t="s">
        <v>716</v>
      </c>
      <c r="C633" s="4">
        <v>43942</v>
      </c>
      <c r="D633" s="2" t="s">
        <v>33</v>
      </c>
      <c r="G633" s="4">
        <v>43944</v>
      </c>
    </row>
    <row r="634" spans="1:7" ht="27">
      <c r="A634" s="2" t="s">
        <v>697</v>
      </c>
      <c r="B634" s="1" t="s">
        <v>717</v>
      </c>
      <c r="C634" s="4">
        <v>43934</v>
      </c>
      <c r="D634" s="2" t="s">
        <v>9</v>
      </c>
      <c r="G634" s="4">
        <v>43943</v>
      </c>
    </row>
    <row r="635" spans="1:7" ht="27">
      <c r="A635" s="2" t="s">
        <v>697</v>
      </c>
      <c r="B635" s="1" t="s">
        <v>718</v>
      </c>
      <c r="C635" s="4">
        <v>43928</v>
      </c>
      <c r="D635" s="2" t="s">
        <v>33</v>
      </c>
      <c r="G635" s="4">
        <v>43943</v>
      </c>
    </row>
    <row r="636" spans="1:7" ht="40.5">
      <c r="A636" s="2" t="s">
        <v>697</v>
      </c>
      <c r="B636" s="1" t="s">
        <v>719</v>
      </c>
      <c r="C636" s="4">
        <v>43927</v>
      </c>
      <c r="D636" s="2" t="s">
        <v>7</v>
      </c>
      <c r="E636" s="2" t="s">
        <v>15</v>
      </c>
      <c r="G636" s="4">
        <v>43943</v>
      </c>
    </row>
    <row r="637" spans="1:7" ht="40.5">
      <c r="A637" s="2" t="s">
        <v>697</v>
      </c>
      <c r="B637" s="1" t="s">
        <v>720</v>
      </c>
      <c r="C637" s="4">
        <v>43924</v>
      </c>
      <c r="D637" s="2" t="s">
        <v>23</v>
      </c>
      <c r="G637" s="4">
        <v>43959</v>
      </c>
    </row>
    <row r="638" spans="1:7" ht="27">
      <c r="A638" s="2" t="s">
        <v>697</v>
      </c>
      <c r="B638" s="1" t="s">
        <v>721</v>
      </c>
      <c r="C638" s="25">
        <v>43922</v>
      </c>
      <c r="D638" s="2" t="s">
        <v>37</v>
      </c>
      <c r="G638" s="4">
        <v>43956</v>
      </c>
    </row>
    <row r="639" spans="1:7" ht="27">
      <c r="A639" s="2" t="s">
        <v>697</v>
      </c>
      <c r="B639" s="1" t="s">
        <v>722</v>
      </c>
      <c r="C639" s="4">
        <v>43920</v>
      </c>
      <c r="D639" s="2" t="s">
        <v>33</v>
      </c>
      <c r="E639" s="2" t="s">
        <v>13</v>
      </c>
      <c r="G639" s="4">
        <v>44039</v>
      </c>
    </row>
    <row r="640" spans="1:7" ht="27">
      <c r="A640" s="2" t="s">
        <v>697</v>
      </c>
      <c r="B640" s="1" t="s">
        <v>723</v>
      </c>
      <c r="C640" s="4">
        <v>43919</v>
      </c>
      <c r="D640" s="2" t="s">
        <v>33</v>
      </c>
      <c r="G640" s="4">
        <v>43943</v>
      </c>
    </row>
    <row r="641" spans="1:7" ht="27">
      <c r="A641" s="2" t="s">
        <v>697</v>
      </c>
      <c r="B641" s="1" t="s">
        <v>724</v>
      </c>
      <c r="C641" s="4">
        <v>43917</v>
      </c>
      <c r="D641" s="2" t="s">
        <v>9</v>
      </c>
      <c r="G641" s="4">
        <v>43943</v>
      </c>
    </row>
    <row r="642" spans="1:7" ht="54">
      <c r="A642" s="2" t="s">
        <v>697</v>
      </c>
      <c r="B642" s="1" t="s">
        <v>725</v>
      </c>
      <c r="C642" s="4">
        <v>43913</v>
      </c>
      <c r="D642" s="2" t="s">
        <v>37</v>
      </c>
      <c r="G642" s="4">
        <v>43956</v>
      </c>
    </row>
    <row r="643" spans="1:7" ht="27">
      <c r="A643" s="2" t="s">
        <v>697</v>
      </c>
      <c r="B643" s="1" t="s">
        <v>726</v>
      </c>
      <c r="C643" s="4">
        <v>43913</v>
      </c>
      <c r="D643" s="2" t="s">
        <v>27</v>
      </c>
      <c r="G643" s="4">
        <v>43959</v>
      </c>
    </row>
    <row r="644" spans="1:7" ht="27">
      <c r="A644" s="2" t="s">
        <v>697</v>
      </c>
      <c r="B644" s="1" t="s">
        <v>727</v>
      </c>
      <c r="C644" s="4">
        <v>43910</v>
      </c>
      <c r="D644" s="2" t="s">
        <v>39</v>
      </c>
      <c r="G644" s="4">
        <v>43943</v>
      </c>
    </row>
    <row r="645" spans="1:7" ht="27">
      <c r="A645" s="2" t="s">
        <v>697</v>
      </c>
      <c r="B645" s="1" t="s">
        <v>203</v>
      </c>
      <c r="C645" s="4">
        <v>43909</v>
      </c>
      <c r="D645" s="2" t="s">
        <v>9</v>
      </c>
      <c r="G645" s="4">
        <v>43943</v>
      </c>
    </row>
    <row r="646" spans="1:7" ht="40.5">
      <c r="A646" s="2" t="s">
        <v>697</v>
      </c>
      <c r="B646" s="1" t="s">
        <v>728</v>
      </c>
      <c r="C646" s="4">
        <v>43909</v>
      </c>
      <c r="D646" s="2" t="s">
        <v>33</v>
      </c>
      <c r="G646" s="4">
        <v>43943</v>
      </c>
    </row>
    <row r="647" spans="1:7" ht="40.5">
      <c r="A647" s="2" t="s">
        <v>697</v>
      </c>
      <c r="B647" s="1" t="s">
        <v>729</v>
      </c>
      <c r="C647" s="4">
        <v>43908</v>
      </c>
      <c r="D647" s="2" t="s">
        <v>37</v>
      </c>
      <c r="G647" s="4">
        <v>43956</v>
      </c>
    </row>
    <row r="648" spans="1:7" ht="27">
      <c r="A648" s="2" t="s">
        <v>697</v>
      </c>
      <c r="B648" s="1" t="s">
        <v>730</v>
      </c>
      <c r="C648" s="4">
        <v>43905</v>
      </c>
      <c r="D648" s="2" t="s">
        <v>37</v>
      </c>
      <c r="G648" s="4">
        <v>43956</v>
      </c>
    </row>
    <row r="649" spans="1:7" ht="40.5">
      <c r="A649" s="2" t="s">
        <v>697</v>
      </c>
      <c r="B649" s="1" t="s">
        <v>731</v>
      </c>
      <c r="C649" s="4">
        <v>43900</v>
      </c>
      <c r="D649" s="2" t="s">
        <v>7</v>
      </c>
      <c r="E649" s="2" t="s">
        <v>15</v>
      </c>
      <c r="G649" s="4">
        <v>43943</v>
      </c>
    </row>
    <row r="650" spans="1:7" ht="27">
      <c r="A650" s="2" t="s">
        <v>697</v>
      </c>
      <c r="B650" s="1" t="s">
        <v>732</v>
      </c>
      <c r="C650" s="4">
        <v>43900</v>
      </c>
      <c r="D650" s="2" t="s">
        <v>9</v>
      </c>
      <c r="E650" s="2" t="s">
        <v>15</v>
      </c>
      <c r="G650" s="4">
        <v>43943</v>
      </c>
    </row>
    <row r="651" spans="1:7" ht="27">
      <c r="A651" s="2" t="s">
        <v>697</v>
      </c>
      <c r="B651" s="1" t="s">
        <v>733</v>
      </c>
      <c r="C651" s="4">
        <v>43897</v>
      </c>
      <c r="D651" s="2" t="s">
        <v>19</v>
      </c>
      <c r="G651" s="4">
        <v>43943</v>
      </c>
    </row>
    <row r="652" spans="1:7">
      <c r="A652" s="2" t="s">
        <v>734</v>
      </c>
      <c r="B652" s="51" t="s">
        <v>735</v>
      </c>
      <c r="C652" s="4">
        <v>44266</v>
      </c>
      <c r="D652" s="2" t="s">
        <v>23</v>
      </c>
      <c r="G652" s="4">
        <v>44272</v>
      </c>
    </row>
    <row r="653" spans="1:7" ht="27">
      <c r="A653" s="2" t="s">
        <v>734</v>
      </c>
      <c r="B653" s="51" t="s">
        <v>736</v>
      </c>
      <c r="C653" s="4">
        <v>44236</v>
      </c>
      <c r="D653" s="2" t="s">
        <v>23</v>
      </c>
      <c r="G653" s="4">
        <v>44238</v>
      </c>
    </row>
    <row r="654" spans="1:7" ht="27">
      <c r="A654" s="2" t="s">
        <v>734</v>
      </c>
      <c r="B654" s="1" t="s">
        <v>737</v>
      </c>
      <c r="C654" s="4">
        <v>44014</v>
      </c>
      <c r="D654" s="2" t="s">
        <v>23</v>
      </c>
      <c r="G654" s="4">
        <v>44006</v>
      </c>
    </row>
    <row r="655" spans="1:7" ht="27">
      <c r="A655" s="2" t="s">
        <v>734</v>
      </c>
      <c r="B655" s="1" t="s">
        <v>738</v>
      </c>
      <c r="C655" s="4">
        <v>43998</v>
      </c>
      <c r="D655" s="2" t="s">
        <v>37</v>
      </c>
      <c r="G655" s="4">
        <v>44004</v>
      </c>
    </row>
    <row r="656" spans="1:7" ht="27">
      <c r="A656" s="2" t="s">
        <v>734</v>
      </c>
      <c r="B656" s="1" t="s">
        <v>739</v>
      </c>
      <c r="C656" s="4">
        <v>43958</v>
      </c>
      <c r="D656" s="2" t="s">
        <v>37</v>
      </c>
      <c r="G656" s="4">
        <v>43973</v>
      </c>
    </row>
    <row r="657" spans="1:7" ht="27">
      <c r="A657" s="2" t="s">
        <v>734</v>
      </c>
      <c r="B657" s="24" t="s">
        <v>740</v>
      </c>
      <c r="C657" s="4">
        <v>43955</v>
      </c>
      <c r="D657" s="2" t="s">
        <v>23</v>
      </c>
      <c r="G657" s="4">
        <v>43957</v>
      </c>
    </row>
    <row r="658" spans="1:7" ht="40.5">
      <c r="A658" s="2" t="s">
        <v>734</v>
      </c>
      <c r="B658" s="1" t="s">
        <v>741</v>
      </c>
      <c r="C658" s="4">
        <v>43952</v>
      </c>
      <c r="D658" s="2" t="s">
        <v>37</v>
      </c>
      <c r="G658" s="4">
        <v>43998</v>
      </c>
    </row>
    <row r="659" spans="1:7" ht="27">
      <c r="A659" s="2" t="s">
        <v>734</v>
      </c>
      <c r="B659" s="1" t="s">
        <v>742</v>
      </c>
      <c r="C659" s="4">
        <v>43952</v>
      </c>
      <c r="D659" s="2" t="s">
        <v>37</v>
      </c>
      <c r="G659" s="4">
        <v>43998</v>
      </c>
    </row>
    <row r="660" spans="1:7">
      <c r="A660" s="2" t="s">
        <v>734</v>
      </c>
      <c r="B660" s="1" t="s">
        <v>743</v>
      </c>
      <c r="C660" s="4">
        <v>43949</v>
      </c>
      <c r="D660" s="2" t="s">
        <v>23</v>
      </c>
      <c r="G660" s="4">
        <v>43951</v>
      </c>
    </row>
    <row r="661" spans="1:7">
      <c r="A661" s="2" t="s">
        <v>734</v>
      </c>
      <c r="B661" s="1" t="s">
        <v>744</v>
      </c>
      <c r="C661" s="4">
        <v>43943</v>
      </c>
      <c r="D661" s="2" t="s">
        <v>35</v>
      </c>
      <c r="E661" s="2" t="s">
        <v>21</v>
      </c>
      <c r="G661" s="4">
        <v>43943</v>
      </c>
    </row>
    <row r="662" spans="1:7" ht="27">
      <c r="A662" s="2" t="s">
        <v>734</v>
      </c>
      <c r="B662" s="1" t="s">
        <v>745</v>
      </c>
      <c r="C662" s="4">
        <v>43942</v>
      </c>
      <c r="D662" s="2" t="s">
        <v>9</v>
      </c>
      <c r="G662" s="4">
        <v>43944</v>
      </c>
    </row>
    <row r="663" spans="1:7" ht="27">
      <c r="A663" s="2" t="s">
        <v>734</v>
      </c>
      <c r="B663" s="1" t="s">
        <v>746</v>
      </c>
      <c r="C663" s="4">
        <v>43942</v>
      </c>
      <c r="D663" s="2" t="s">
        <v>33</v>
      </c>
      <c r="G663" s="4">
        <v>43943</v>
      </c>
    </row>
    <row r="664" spans="1:7">
      <c r="A664" s="2" t="s">
        <v>734</v>
      </c>
      <c r="B664" s="1" t="s">
        <v>747</v>
      </c>
      <c r="C664" s="4">
        <v>43935</v>
      </c>
      <c r="D664" s="2" t="s">
        <v>21</v>
      </c>
      <c r="E664" s="2" t="s">
        <v>35</v>
      </c>
      <c r="G664" s="4">
        <v>43951</v>
      </c>
    </row>
    <row r="665" spans="1:7" ht="27">
      <c r="A665" s="2" t="s">
        <v>734</v>
      </c>
      <c r="B665" s="1" t="s">
        <v>748</v>
      </c>
      <c r="C665" s="4">
        <v>43917</v>
      </c>
      <c r="D665" s="2" t="s">
        <v>33</v>
      </c>
      <c r="G665" s="4">
        <v>43943</v>
      </c>
    </row>
    <row r="666" spans="1:7">
      <c r="A666" s="2" t="s">
        <v>734</v>
      </c>
      <c r="B666" s="1" t="s">
        <v>749</v>
      </c>
      <c r="C666" s="4">
        <v>43917</v>
      </c>
      <c r="D666" s="2" t="s">
        <v>39</v>
      </c>
      <c r="G666" s="4">
        <v>43943</v>
      </c>
    </row>
    <row r="667" spans="1:7">
      <c r="A667" s="2" t="s">
        <v>734</v>
      </c>
      <c r="B667" s="1" t="s">
        <v>750</v>
      </c>
      <c r="C667" s="4">
        <v>43917</v>
      </c>
      <c r="D667" s="2" t="s">
        <v>39</v>
      </c>
      <c r="G667" s="4">
        <v>43943</v>
      </c>
    </row>
    <row r="668" spans="1:7">
      <c r="A668" s="2" t="s">
        <v>734</v>
      </c>
      <c r="B668" s="1" t="s">
        <v>751</v>
      </c>
      <c r="C668" s="4">
        <v>43916</v>
      </c>
      <c r="D668" s="2" t="s">
        <v>39</v>
      </c>
      <c r="G668" s="4">
        <v>43943</v>
      </c>
    </row>
    <row r="669" spans="1:7" ht="27">
      <c r="A669" s="2" t="s">
        <v>734</v>
      </c>
      <c r="B669" s="1" t="s">
        <v>752</v>
      </c>
      <c r="C669" s="4">
        <v>43914</v>
      </c>
      <c r="D669" s="2" t="s">
        <v>37</v>
      </c>
      <c r="G669" s="4">
        <v>43956</v>
      </c>
    </row>
    <row r="670" spans="1:7" ht="27">
      <c r="A670" s="2" t="s">
        <v>734</v>
      </c>
      <c r="B670" s="1" t="s">
        <v>753</v>
      </c>
      <c r="C670" s="4">
        <v>43914</v>
      </c>
      <c r="D670" s="2" t="s">
        <v>33</v>
      </c>
      <c r="E670" s="2" t="s">
        <v>21</v>
      </c>
      <c r="G670" s="4">
        <v>43943</v>
      </c>
    </row>
    <row r="671" spans="1:7" ht="27">
      <c r="A671" s="2" t="s">
        <v>734</v>
      </c>
      <c r="B671" s="1" t="s">
        <v>754</v>
      </c>
      <c r="C671" s="4">
        <v>43902</v>
      </c>
      <c r="D671" s="2" t="s">
        <v>7</v>
      </c>
      <c r="G671" s="4">
        <v>43943</v>
      </c>
    </row>
    <row r="672" spans="1:7" ht="27">
      <c r="A672" s="2" t="s">
        <v>734</v>
      </c>
      <c r="B672" s="1" t="s">
        <v>755</v>
      </c>
      <c r="C672" s="4">
        <v>43900</v>
      </c>
      <c r="D672" s="2" t="s">
        <v>19</v>
      </c>
      <c r="G672" s="4">
        <v>43943</v>
      </c>
    </row>
    <row r="673" spans="1:7" ht="27">
      <c r="A673" s="2" t="s">
        <v>756</v>
      </c>
      <c r="B673" s="51" t="s">
        <v>757</v>
      </c>
      <c r="C673" s="4">
        <v>44214</v>
      </c>
      <c r="D673" s="2" t="s">
        <v>23</v>
      </c>
      <c r="G673" s="4">
        <v>44231</v>
      </c>
    </row>
    <row r="674" spans="1:7" ht="27">
      <c r="A674" s="2" t="s">
        <v>756</v>
      </c>
      <c r="B674" s="51" t="s">
        <v>758</v>
      </c>
      <c r="C674" s="4">
        <v>44207</v>
      </c>
      <c r="D674" s="2" t="s">
        <v>23</v>
      </c>
      <c r="G674" s="4">
        <v>44217</v>
      </c>
    </row>
    <row r="675" spans="1:7" ht="27">
      <c r="A675" s="2" t="s">
        <v>756</v>
      </c>
      <c r="B675" s="47" t="s">
        <v>759</v>
      </c>
      <c r="C675" s="4">
        <v>44040</v>
      </c>
      <c r="D675" s="2" t="s">
        <v>37</v>
      </c>
      <c r="G675" s="4">
        <v>44053</v>
      </c>
    </row>
    <row r="676" spans="1:7" ht="27">
      <c r="A676" s="2" t="s">
        <v>756</v>
      </c>
      <c r="B676" s="47" t="s">
        <v>760</v>
      </c>
      <c r="C676" s="4">
        <v>43937</v>
      </c>
      <c r="D676" s="2" t="s">
        <v>37</v>
      </c>
      <c r="G676" s="4">
        <v>44053</v>
      </c>
    </row>
    <row r="677" spans="1:7" ht="27">
      <c r="A677" s="2" t="s">
        <v>756</v>
      </c>
      <c r="B677" s="1" t="s">
        <v>761</v>
      </c>
      <c r="C677" s="4">
        <v>43920</v>
      </c>
      <c r="D677" s="2" t="s">
        <v>33</v>
      </c>
      <c r="G677" s="4">
        <v>43943</v>
      </c>
    </row>
    <row r="678" spans="1:7" ht="27">
      <c r="A678" s="2" t="s">
        <v>756</v>
      </c>
      <c r="B678" s="47" t="s">
        <v>762</v>
      </c>
      <c r="C678" s="4">
        <v>43915</v>
      </c>
      <c r="D678" s="2" t="s">
        <v>37</v>
      </c>
      <c r="G678" s="4">
        <v>43956</v>
      </c>
    </row>
    <row r="679" spans="1:7">
      <c r="A679" s="2" t="s">
        <v>756</v>
      </c>
      <c r="B679" s="1" t="s">
        <v>763</v>
      </c>
      <c r="C679" s="4">
        <v>43915</v>
      </c>
      <c r="D679" s="2" t="s">
        <v>21</v>
      </c>
      <c r="G679" s="4">
        <v>44039</v>
      </c>
    </row>
    <row r="680" spans="1:7">
      <c r="A680" s="2" t="s">
        <v>756</v>
      </c>
      <c r="B680" s="1" t="s">
        <v>764</v>
      </c>
      <c r="C680" s="4">
        <v>43915</v>
      </c>
      <c r="D680" s="2" t="s">
        <v>17</v>
      </c>
      <c r="E680" s="2" t="s">
        <v>21</v>
      </c>
      <c r="G680" s="4">
        <v>43943</v>
      </c>
    </row>
    <row r="681" spans="1:7" ht="27">
      <c r="A681" s="2" t="s">
        <v>756</v>
      </c>
      <c r="B681" s="1" t="s">
        <v>765</v>
      </c>
      <c r="C681" s="4">
        <v>43903</v>
      </c>
      <c r="D681" s="2" t="s">
        <v>19</v>
      </c>
      <c r="G681" s="4">
        <v>43943</v>
      </c>
    </row>
    <row r="682" spans="1:7" ht="27">
      <c r="A682" s="2" t="s">
        <v>766</v>
      </c>
      <c r="B682" s="47" t="s">
        <v>767</v>
      </c>
      <c r="C682" s="4">
        <v>44106</v>
      </c>
      <c r="D682" s="2" t="s">
        <v>33</v>
      </c>
      <c r="G682" s="4">
        <v>44110</v>
      </c>
    </row>
    <row r="683" spans="1:7" ht="27">
      <c r="A683" s="2" t="s">
        <v>766</v>
      </c>
      <c r="B683" s="47" t="s">
        <v>768</v>
      </c>
      <c r="C683" s="4">
        <v>44106</v>
      </c>
      <c r="D683" s="2" t="s">
        <v>33</v>
      </c>
      <c r="G683" s="4">
        <v>44110</v>
      </c>
    </row>
    <row r="684" spans="1:7">
      <c r="A684" s="2" t="s">
        <v>766</v>
      </c>
      <c r="B684" s="47" t="s">
        <v>769</v>
      </c>
      <c r="C684" s="4">
        <v>44088</v>
      </c>
      <c r="D684" s="2" t="s">
        <v>23</v>
      </c>
      <c r="G684" s="4">
        <v>43962</v>
      </c>
    </row>
    <row r="685" spans="1:7" ht="27">
      <c r="A685" s="2" t="s">
        <v>766</v>
      </c>
      <c r="B685" s="1" t="s">
        <v>770</v>
      </c>
      <c r="C685" s="4">
        <v>43971</v>
      </c>
      <c r="D685" s="2" t="s">
        <v>37</v>
      </c>
      <c r="G685" s="4">
        <v>43973</v>
      </c>
    </row>
    <row r="686" spans="1:7" ht="27">
      <c r="A686" s="2" t="s">
        <v>766</v>
      </c>
      <c r="B686" s="1" t="s">
        <v>771</v>
      </c>
      <c r="C686" s="4">
        <v>43971</v>
      </c>
      <c r="D686" s="2" t="s">
        <v>37</v>
      </c>
      <c r="G686" s="4">
        <v>43972</v>
      </c>
    </row>
    <row r="687" spans="1:7" ht="27">
      <c r="A687" s="2" t="s">
        <v>766</v>
      </c>
      <c r="B687" s="1" t="s">
        <v>772</v>
      </c>
      <c r="C687" s="4">
        <v>43964</v>
      </c>
      <c r="D687" s="2" t="s">
        <v>37</v>
      </c>
      <c r="G687" s="4">
        <v>43966</v>
      </c>
    </row>
    <row r="688" spans="1:7">
      <c r="A688" s="2" t="s">
        <v>766</v>
      </c>
      <c r="B688" s="1" t="s">
        <v>773</v>
      </c>
      <c r="C688" s="4">
        <v>43956</v>
      </c>
      <c r="D688" s="2" t="s">
        <v>23</v>
      </c>
      <c r="G688" s="4">
        <v>43958</v>
      </c>
    </row>
    <row r="689" spans="1:7" ht="27">
      <c r="A689" s="2" t="s">
        <v>766</v>
      </c>
      <c r="B689" s="1" t="s">
        <v>774</v>
      </c>
      <c r="C689" s="4">
        <v>43936</v>
      </c>
      <c r="D689" s="2" t="s">
        <v>21</v>
      </c>
      <c r="G689" s="4">
        <v>43943</v>
      </c>
    </row>
    <row r="690" spans="1:7" ht="27">
      <c r="A690" s="2" t="s">
        <v>766</v>
      </c>
      <c r="B690" s="1" t="s">
        <v>775</v>
      </c>
      <c r="C690" s="4">
        <v>43931</v>
      </c>
      <c r="D690" s="2" t="s">
        <v>35</v>
      </c>
      <c r="E690" s="2" t="s">
        <v>21</v>
      </c>
      <c r="G690" s="4">
        <v>43943</v>
      </c>
    </row>
    <row r="691" spans="1:7" ht="40.5">
      <c r="A691" s="2" t="s">
        <v>766</v>
      </c>
      <c r="B691" s="1" t="s">
        <v>776</v>
      </c>
      <c r="C691" s="4">
        <v>43931</v>
      </c>
      <c r="D691" s="2" t="s">
        <v>37</v>
      </c>
      <c r="G691" s="4">
        <v>43956</v>
      </c>
    </row>
    <row r="692" spans="1:7" ht="27">
      <c r="A692" s="2" t="s">
        <v>766</v>
      </c>
      <c r="B692" s="1" t="s">
        <v>777</v>
      </c>
      <c r="C692" s="4">
        <v>43920</v>
      </c>
      <c r="D692" s="2" t="s">
        <v>33</v>
      </c>
      <c r="G692" s="4">
        <v>43943</v>
      </c>
    </row>
    <row r="693" spans="1:7" ht="27">
      <c r="A693" s="2" t="s">
        <v>766</v>
      </c>
      <c r="B693" s="1" t="s">
        <v>778</v>
      </c>
      <c r="C693" s="4">
        <v>43914</v>
      </c>
      <c r="D693" s="2" t="s">
        <v>9</v>
      </c>
      <c r="G693" s="4">
        <v>43943</v>
      </c>
    </row>
    <row r="694" spans="1:7" ht="27">
      <c r="A694" s="2" t="s">
        <v>766</v>
      </c>
      <c r="B694" s="24" t="s">
        <v>779</v>
      </c>
      <c r="C694" s="4">
        <v>43914</v>
      </c>
      <c r="D694" s="2" t="s">
        <v>33</v>
      </c>
      <c r="E694" s="2" t="s">
        <v>11</v>
      </c>
      <c r="G694" s="4">
        <v>43943</v>
      </c>
    </row>
    <row r="695" spans="1:7" ht="27">
      <c r="A695" s="2" t="s">
        <v>766</v>
      </c>
      <c r="B695" s="1" t="s">
        <v>780</v>
      </c>
      <c r="C695" s="4">
        <v>43913</v>
      </c>
      <c r="D695" s="2" t="s">
        <v>37</v>
      </c>
      <c r="G695" s="4">
        <v>43956</v>
      </c>
    </row>
    <row r="696" spans="1:7" ht="40.5">
      <c r="A696" s="2" t="s">
        <v>766</v>
      </c>
      <c r="B696" s="1" t="s">
        <v>781</v>
      </c>
      <c r="C696" s="4">
        <v>43913</v>
      </c>
      <c r="D696" s="2" t="s">
        <v>37</v>
      </c>
      <c r="G696" s="4">
        <v>43998</v>
      </c>
    </row>
    <row r="697" spans="1:7" ht="27">
      <c r="A697" s="2" t="s">
        <v>766</v>
      </c>
      <c r="B697" s="1" t="s">
        <v>782</v>
      </c>
      <c r="C697" s="4">
        <v>43899</v>
      </c>
      <c r="D697" s="2" t="s">
        <v>19</v>
      </c>
      <c r="G697" s="4">
        <v>43943</v>
      </c>
    </row>
    <row r="698" spans="1:7" ht="27">
      <c r="A698" s="2" t="s">
        <v>783</v>
      </c>
      <c r="B698" s="51" t="s">
        <v>784</v>
      </c>
      <c r="C698" s="4">
        <v>44218</v>
      </c>
      <c r="D698" s="2" t="s">
        <v>23</v>
      </c>
      <c r="G698" s="4">
        <v>44223</v>
      </c>
    </row>
    <row r="699" spans="1:7" ht="27">
      <c r="A699" s="2" t="s">
        <v>783</v>
      </c>
      <c r="B699" s="1" t="s">
        <v>785</v>
      </c>
      <c r="C699" s="4">
        <v>44000</v>
      </c>
      <c r="D699" s="2" t="s">
        <v>33</v>
      </c>
      <c r="E699" s="2" t="s">
        <v>11</v>
      </c>
      <c r="F699" s="2" t="s">
        <v>29</v>
      </c>
      <c r="G699" s="4">
        <v>44019</v>
      </c>
    </row>
    <row r="700" spans="1:7" ht="27">
      <c r="A700" s="2" t="s">
        <v>783</v>
      </c>
      <c r="B700" s="1" t="s">
        <v>786</v>
      </c>
      <c r="C700" s="4">
        <v>43972</v>
      </c>
      <c r="D700" s="2" t="s">
        <v>23</v>
      </c>
      <c r="G700" s="4">
        <v>43962</v>
      </c>
    </row>
    <row r="701" spans="1:7" ht="40.5">
      <c r="A701" s="2" t="s">
        <v>783</v>
      </c>
      <c r="B701" s="1" t="s">
        <v>787</v>
      </c>
      <c r="C701" s="4">
        <v>43972</v>
      </c>
      <c r="D701" s="2" t="s">
        <v>23</v>
      </c>
      <c r="G701" s="4">
        <v>43962</v>
      </c>
    </row>
    <row r="702" spans="1:7" ht="67.5">
      <c r="A702" s="2" t="s">
        <v>783</v>
      </c>
      <c r="B702" s="1" t="s">
        <v>788</v>
      </c>
      <c r="C702" s="4">
        <v>43957</v>
      </c>
      <c r="D702" s="2" t="s">
        <v>23</v>
      </c>
      <c r="G702" s="4">
        <v>43959</v>
      </c>
    </row>
    <row r="703" spans="1:7">
      <c r="A703" s="2" t="s">
        <v>783</v>
      </c>
      <c r="B703" s="24" t="s">
        <v>789</v>
      </c>
      <c r="C703" s="4">
        <v>43951</v>
      </c>
      <c r="D703" s="2" t="s">
        <v>29</v>
      </c>
      <c r="G703" s="4">
        <v>43956</v>
      </c>
    </row>
    <row r="704" spans="1:7" ht="27">
      <c r="A704" s="2" t="s">
        <v>783</v>
      </c>
      <c r="B704" s="1" t="s">
        <v>790</v>
      </c>
      <c r="C704" s="4">
        <v>43950</v>
      </c>
      <c r="D704" s="2" t="s">
        <v>33</v>
      </c>
      <c r="G704" s="4">
        <v>43943</v>
      </c>
    </row>
    <row r="705" spans="1:7">
      <c r="A705" s="2" t="s">
        <v>783</v>
      </c>
      <c r="B705" s="1" t="s">
        <v>791</v>
      </c>
      <c r="C705" s="4">
        <v>43948</v>
      </c>
      <c r="D705" s="2" t="s">
        <v>29</v>
      </c>
      <c r="G705" s="4">
        <v>43949</v>
      </c>
    </row>
    <row r="706" spans="1:7" ht="27">
      <c r="A706" s="2" t="s">
        <v>783</v>
      </c>
      <c r="B706" s="1" t="s">
        <v>792</v>
      </c>
      <c r="C706" s="4">
        <v>43937</v>
      </c>
      <c r="D706" s="2" t="s">
        <v>37</v>
      </c>
      <c r="G706" s="4">
        <v>43956</v>
      </c>
    </row>
    <row r="707" spans="1:7" ht="27">
      <c r="A707" s="2" t="s">
        <v>783</v>
      </c>
      <c r="B707" s="1" t="s">
        <v>793</v>
      </c>
      <c r="C707" s="4">
        <v>43929</v>
      </c>
      <c r="D707" s="2" t="s">
        <v>21</v>
      </c>
      <c r="G707" s="4">
        <v>43943</v>
      </c>
    </row>
    <row r="708" spans="1:7" ht="27">
      <c r="A708" s="2" t="s">
        <v>783</v>
      </c>
      <c r="B708" s="1" t="s">
        <v>794</v>
      </c>
      <c r="C708" s="4">
        <v>43910</v>
      </c>
      <c r="D708" s="2" t="s">
        <v>33</v>
      </c>
      <c r="G708" s="4">
        <v>43943</v>
      </c>
    </row>
    <row r="709" spans="1:7" ht="27">
      <c r="A709" s="2" t="s">
        <v>783</v>
      </c>
      <c r="B709" s="1" t="s">
        <v>795</v>
      </c>
      <c r="C709" s="4">
        <v>43905</v>
      </c>
      <c r="D709" s="2" t="s">
        <v>19</v>
      </c>
      <c r="G709" s="4">
        <v>43943</v>
      </c>
    </row>
    <row r="710" spans="1:7" ht="27">
      <c r="A710" s="2" t="s">
        <v>796</v>
      </c>
      <c r="B710" s="51" t="s">
        <v>797</v>
      </c>
      <c r="C710" s="4">
        <v>44222</v>
      </c>
      <c r="D710" s="2" t="s">
        <v>37</v>
      </c>
      <c r="G710" s="4">
        <v>44155</v>
      </c>
    </row>
    <row r="711" spans="1:7" ht="27">
      <c r="A711" s="2" t="s">
        <v>796</v>
      </c>
      <c r="B711" s="51" t="s">
        <v>798</v>
      </c>
      <c r="C711" s="4">
        <v>44217</v>
      </c>
      <c r="D711" s="2" t="s">
        <v>33</v>
      </c>
      <c r="G711" s="4">
        <v>44174</v>
      </c>
    </row>
    <row r="712" spans="1:7" ht="27">
      <c r="A712" s="2" t="s">
        <v>796</v>
      </c>
      <c r="B712" s="51" t="s">
        <v>799</v>
      </c>
      <c r="C712" s="4">
        <v>44217</v>
      </c>
      <c r="D712" s="2" t="s">
        <v>37</v>
      </c>
      <c r="G712" s="4">
        <v>44225</v>
      </c>
    </row>
    <row r="713" spans="1:7" ht="27">
      <c r="A713" s="2" t="s">
        <v>796</v>
      </c>
      <c r="B713" s="51" t="s">
        <v>800</v>
      </c>
      <c r="C713" s="4">
        <v>44215</v>
      </c>
      <c r="D713" s="2" t="s">
        <v>9</v>
      </c>
      <c r="G713" s="4">
        <v>44215</v>
      </c>
    </row>
    <row r="714" spans="1:7" ht="27">
      <c r="A714" s="2" t="s">
        <v>796</v>
      </c>
      <c r="B714" s="51" t="s">
        <v>801</v>
      </c>
      <c r="C714" s="4">
        <v>44207</v>
      </c>
      <c r="D714" s="2" t="s">
        <v>37</v>
      </c>
      <c r="G714" s="4">
        <v>44235</v>
      </c>
    </row>
    <row r="715" spans="1:7">
      <c r="A715" s="2" t="s">
        <v>796</v>
      </c>
      <c r="B715" s="51" t="s">
        <v>802</v>
      </c>
      <c r="C715" s="4">
        <v>44207</v>
      </c>
      <c r="D715" s="2" t="s">
        <v>23</v>
      </c>
      <c r="G715" s="4">
        <v>44217</v>
      </c>
    </row>
    <row r="716" spans="1:7" ht="40.5">
      <c r="A716" s="2" t="s">
        <v>796</v>
      </c>
      <c r="B716" s="51" t="s">
        <v>803</v>
      </c>
      <c r="C716" s="4">
        <v>44186</v>
      </c>
      <c r="D716" s="2" t="s">
        <v>23</v>
      </c>
      <c r="G716" s="4">
        <v>44188</v>
      </c>
    </row>
    <row r="717" spans="1:7" ht="27">
      <c r="A717" s="2" t="s">
        <v>796</v>
      </c>
      <c r="B717" s="51" t="s">
        <v>804</v>
      </c>
      <c r="C717" s="4">
        <v>44186</v>
      </c>
      <c r="D717" s="2" t="s">
        <v>23</v>
      </c>
      <c r="G717" s="4">
        <v>44188</v>
      </c>
    </row>
    <row r="718" spans="1:7" ht="27">
      <c r="A718" s="2" t="s">
        <v>796</v>
      </c>
      <c r="B718" s="51" t="s">
        <v>805</v>
      </c>
      <c r="C718" s="4">
        <v>44147</v>
      </c>
      <c r="D718" s="2" t="s">
        <v>37</v>
      </c>
      <c r="G718" s="4">
        <v>44151</v>
      </c>
    </row>
    <row r="719" spans="1:7" ht="27">
      <c r="A719" s="2" t="s">
        <v>796</v>
      </c>
      <c r="B719" s="47" t="s">
        <v>806</v>
      </c>
      <c r="C719" s="4">
        <v>44104</v>
      </c>
      <c r="D719" s="2" t="s">
        <v>37</v>
      </c>
      <c r="G719" s="4">
        <v>44105</v>
      </c>
    </row>
    <row r="720" spans="1:7" ht="27">
      <c r="A720" s="2" t="s">
        <v>796</v>
      </c>
      <c r="B720" s="47" t="s">
        <v>807</v>
      </c>
      <c r="C720" s="4">
        <v>44071</v>
      </c>
      <c r="D720" s="2" t="s">
        <v>33</v>
      </c>
      <c r="E720" s="2" t="s">
        <v>11</v>
      </c>
      <c r="G720" s="4">
        <v>44006</v>
      </c>
    </row>
    <row r="721" spans="1:7" ht="27">
      <c r="A721" s="2" t="s">
        <v>796</v>
      </c>
      <c r="B721" s="51" t="s">
        <v>808</v>
      </c>
      <c r="C721" s="4">
        <v>44069</v>
      </c>
      <c r="D721" s="2" t="s">
        <v>37</v>
      </c>
      <c r="G721" s="4">
        <v>44070</v>
      </c>
    </row>
    <row r="722" spans="1:7" ht="27">
      <c r="A722" s="2" t="s">
        <v>796</v>
      </c>
      <c r="B722" s="47" t="s">
        <v>809</v>
      </c>
      <c r="C722" s="4">
        <v>44064</v>
      </c>
      <c r="D722" s="2" t="s">
        <v>33</v>
      </c>
      <c r="E722" s="2" t="s">
        <v>35</v>
      </c>
      <c r="G722" s="4">
        <v>44083</v>
      </c>
    </row>
    <row r="723" spans="1:7" ht="27">
      <c r="A723" s="2" t="s">
        <v>796</v>
      </c>
      <c r="B723" s="47" t="s">
        <v>810</v>
      </c>
      <c r="C723" s="4">
        <v>44044</v>
      </c>
      <c r="D723" s="2" t="s">
        <v>33</v>
      </c>
      <c r="E723" s="2" t="s">
        <v>11</v>
      </c>
      <c r="G723" s="4">
        <v>44047</v>
      </c>
    </row>
    <row r="724" spans="1:7" ht="27">
      <c r="A724" s="2" t="s">
        <v>796</v>
      </c>
      <c r="B724" s="1" t="s">
        <v>811</v>
      </c>
      <c r="C724" s="4">
        <v>44039</v>
      </c>
      <c r="D724" s="2" t="s">
        <v>33</v>
      </c>
      <c r="G724" s="4">
        <v>44042</v>
      </c>
    </row>
    <row r="725" spans="1:7" ht="27">
      <c r="A725" s="2" t="s">
        <v>796</v>
      </c>
      <c r="B725" s="1" t="s">
        <v>812</v>
      </c>
      <c r="C725" s="4">
        <v>43973</v>
      </c>
      <c r="D725" s="2" t="s">
        <v>33</v>
      </c>
      <c r="E725" s="2" t="s">
        <v>11</v>
      </c>
      <c r="G725" s="4">
        <v>43978</v>
      </c>
    </row>
    <row r="726" spans="1:7" ht="27">
      <c r="A726" s="2" t="s">
        <v>796</v>
      </c>
      <c r="B726" s="1" t="s">
        <v>813</v>
      </c>
      <c r="C726" s="4">
        <v>43944</v>
      </c>
      <c r="D726" s="2" t="s">
        <v>33</v>
      </c>
      <c r="G726" s="4">
        <v>43945</v>
      </c>
    </row>
    <row r="727" spans="1:7">
      <c r="A727" s="2" t="s">
        <v>796</v>
      </c>
      <c r="B727" s="24" t="s">
        <v>814</v>
      </c>
      <c r="C727" s="4">
        <v>43943</v>
      </c>
      <c r="D727" s="2" t="s">
        <v>35</v>
      </c>
      <c r="E727" s="2" t="s">
        <v>21</v>
      </c>
      <c r="G727" s="4">
        <v>43944</v>
      </c>
    </row>
    <row r="728" spans="1:7" ht="27">
      <c r="A728" s="2" t="s">
        <v>796</v>
      </c>
      <c r="B728" s="1" t="s">
        <v>815</v>
      </c>
      <c r="C728" s="4">
        <v>43931</v>
      </c>
      <c r="D728" s="2" t="s">
        <v>37</v>
      </c>
      <c r="G728" s="4">
        <v>43956</v>
      </c>
    </row>
    <row r="729" spans="1:7" ht="27">
      <c r="A729" s="2" t="s">
        <v>796</v>
      </c>
      <c r="B729" s="1" t="s">
        <v>816</v>
      </c>
      <c r="C729" s="4">
        <v>43931</v>
      </c>
      <c r="D729" s="2" t="s">
        <v>37</v>
      </c>
      <c r="G729" s="4">
        <v>43956</v>
      </c>
    </row>
    <row r="730" spans="1:7">
      <c r="A730" s="2" t="s">
        <v>796</v>
      </c>
      <c r="B730" s="1" t="s">
        <v>817</v>
      </c>
      <c r="C730" s="4">
        <v>43930</v>
      </c>
      <c r="D730" s="2" t="s">
        <v>17</v>
      </c>
      <c r="E730" s="2" t="s">
        <v>21</v>
      </c>
      <c r="G730" s="4">
        <v>43943</v>
      </c>
    </row>
    <row r="731" spans="1:7" ht="27">
      <c r="A731" s="2" t="s">
        <v>796</v>
      </c>
      <c r="B731" s="1" t="s">
        <v>818</v>
      </c>
      <c r="C731" s="4">
        <v>43921</v>
      </c>
      <c r="D731" s="2" t="s">
        <v>33</v>
      </c>
      <c r="G731" s="4">
        <v>43943</v>
      </c>
    </row>
    <row r="732" spans="1:7" ht="27">
      <c r="A732" s="2" t="s">
        <v>796</v>
      </c>
      <c r="B732" s="1" t="s">
        <v>819</v>
      </c>
      <c r="C732" s="4">
        <v>43915</v>
      </c>
      <c r="D732" s="2" t="s">
        <v>33</v>
      </c>
      <c r="G732" s="4">
        <v>43943</v>
      </c>
    </row>
    <row r="733" spans="1:7" ht="27">
      <c r="A733" s="2" t="s">
        <v>796</v>
      </c>
      <c r="B733" s="1" t="s">
        <v>820</v>
      </c>
      <c r="C733" s="4">
        <v>43915</v>
      </c>
      <c r="D733" s="2" t="s">
        <v>37</v>
      </c>
      <c r="G733" s="4">
        <v>43956</v>
      </c>
    </row>
    <row r="734" spans="1:7" ht="27">
      <c r="A734" s="2" t="s">
        <v>796</v>
      </c>
      <c r="B734" s="47" t="s">
        <v>821</v>
      </c>
      <c r="C734" s="4">
        <v>43915</v>
      </c>
      <c r="D734" s="2" t="s">
        <v>33</v>
      </c>
      <c r="G734" s="4">
        <v>43943</v>
      </c>
    </row>
    <row r="735" spans="1:7" ht="27">
      <c r="A735" s="2" t="s">
        <v>796</v>
      </c>
      <c r="B735" s="1" t="s">
        <v>822</v>
      </c>
      <c r="C735" s="4">
        <v>43913</v>
      </c>
      <c r="D735" s="2" t="s">
        <v>33</v>
      </c>
      <c r="G735" s="4">
        <v>43943</v>
      </c>
    </row>
    <row r="736" spans="1:7" ht="27">
      <c r="A736" s="2" t="s">
        <v>796</v>
      </c>
      <c r="B736" s="1" t="s">
        <v>823</v>
      </c>
      <c r="C736" s="4">
        <v>43907</v>
      </c>
      <c r="D736" s="2" t="s">
        <v>37</v>
      </c>
      <c r="G736" s="4">
        <v>43956</v>
      </c>
    </row>
    <row r="737" spans="1:7" ht="27">
      <c r="A737" s="2" t="s">
        <v>796</v>
      </c>
      <c r="B737" s="1" t="s">
        <v>824</v>
      </c>
      <c r="C737" s="4">
        <v>43898</v>
      </c>
      <c r="D737" s="2" t="s">
        <v>19</v>
      </c>
      <c r="G737" s="4">
        <v>43943</v>
      </c>
    </row>
    <row r="738" spans="1:7" ht="27">
      <c r="A738" s="2" t="s">
        <v>825</v>
      </c>
      <c r="B738" s="1" t="s">
        <v>826</v>
      </c>
      <c r="C738" s="4">
        <v>44287</v>
      </c>
      <c r="D738" s="2" t="s">
        <v>37</v>
      </c>
      <c r="G738" s="4">
        <v>44294</v>
      </c>
    </row>
    <row r="739" spans="1:7" ht="40.5">
      <c r="A739" s="2" t="s">
        <v>825</v>
      </c>
      <c r="B739" s="51" t="s">
        <v>827</v>
      </c>
      <c r="C739" s="4">
        <v>44265</v>
      </c>
      <c r="D739" s="2" t="s">
        <v>23</v>
      </c>
      <c r="G739" s="4">
        <v>44267</v>
      </c>
    </row>
    <row r="740" spans="1:7" ht="40.5">
      <c r="A740" s="2" t="s">
        <v>825</v>
      </c>
      <c r="B740" s="51" t="s">
        <v>828</v>
      </c>
      <c r="C740" s="4">
        <v>44263</v>
      </c>
      <c r="D740" s="2" t="s">
        <v>23</v>
      </c>
      <c r="G740" s="4">
        <v>44265</v>
      </c>
    </row>
    <row r="741" spans="1:7">
      <c r="A741" s="2" t="s">
        <v>825</v>
      </c>
      <c r="B741" s="51" t="s">
        <v>829</v>
      </c>
      <c r="C741" s="4">
        <v>44251</v>
      </c>
      <c r="D741" s="2" t="s">
        <v>23</v>
      </c>
      <c r="G741" s="4">
        <v>44256</v>
      </c>
    </row>
    <row r="742" spans="1:7" ht="27">
      <c r="A742" s="2" t="s">
        <v>825</v>
      </c>
      <c r="B742" s="51" t="s">
        <v>830</v>
      </c>
      <c r="C742" s="4">
        <v>44216</v>
      </c>
      <c r="D742" s="2" t="s">
        <v>9</v>
      </c>
      <c r="G742" s="4">
        <v>44218</v>
      </c>
    </row>
    <row r="743" spans="1:7">
      <c r="A743" s="2" t="s">
        <v>825</v>
      </c>
      <c r="B743" s="51" t="s">
        <v>831</v>
      </c>
      <c r="C743" s="4">
        <v>44207</v>
      </c>
      <c r="D743" s="2" t="s">
        <v>23</v>
      </c>
      <c r="G743" s="4">
        <v>44209</v>
      </c>
    </row>
    <row r="744" spans="1:7" ht="54">
      <c r="A744" s="2" t="s">
        <v>825</v>
      </c>
      <c r="B744" s="51" t="s">
        <v>832</v>
      </c>
      <c r="C744" s="4">
        <v>44165</v>
      </c>
      <c r="D744" s="2" t="s">
        <v>23</v>
      </c>
      <c r="G744" s="4">
        <v>44158</v>
      </c>
    </row>
    <row r="745" spans="1:7" ht="40.5">
      <c r="A745" s="2" t="s">
        <v>825</v>
      </c>
      <c r="B745" s="47" t="s">
        <v>833</v>
      </c>
      <c r="C745" s="4">
        <v>44106</v>
      </c>
      <c r="D745" s="2" t="s">
        <v>23</v>
      </c>
      <c r="G745" s="4">
        <v>44110</v>
      </c>
    </row>
    <row r="746" spans="1:7" ht="27">
      <c r="A746" s="2" t="s">
        <v>825</v>
      </c>
      <c r="B746" s="47" t="s">
        <v>834</v>
      </c>
      <c r="C746" s="4">
        <v>44050</v>
      </c>
      <c r="D746" s="2" t="s">
        <v>9</v>
      </c>
      <c r="G746" s="4">
        <v>44054</v>
      </c>
    </row>
    <row r="747" spans="1:7" ht="40.5">
      <c r="A747" s="2" t="s">
        <v>825</v>
      </c>
      <c r="B747" s="47" t="s">
        <v>835</v>
      </c>
      <c r="C747" s="4">
        <v>44042</v>
      </c>
      <c r="D747" s="2" t="s">
        <v>33</v>
      </c>
      <c r="G747" s="4">
        <v>44047</v>
      </c>
    </row>
    <row r="748" spans="1:7" ht="27">
      <c r="A748" s="2" t="s">
        <v>825</v>
      </c>
      <c r="B748" s="47" t="s">
        <v>836</v>
      </c>
      <c r="C748" s="4">
        <v>44034</v>
      </c>
      <c r="D748" s="2" t="s">
        <v>23</v>
      </c>
      <c r="G748" s="4">
        <v>44158</v>
      </c>
    </row>
    <row r="749" spans="1:7" ht="27">
      <c r="A749" s="2" t="s">
        <v>825</v>
      </c>
      <c r="B749" s="1" t="s">
        <v>837</v>
      </c>
      <c r="C749" s="4">
        <v>44020</v>
      </c>
      <c r="D749" s="2" t="s">
        <v>23</v>
      </c>
      <c r="G749" s="4">
        <v>44022</v>
      </c>
    </row>
    <row r="750" spans="1:7" ht="40.5">
      <c r="A750" s="2" t="s">
        <v>825</v>
      </c>
      <c r="B750" s="1" t="s">
        <v>838</v>
      </c>
      <c r="C750" s="4">
        <v>44020</v>
      </c>
      <c r="D750" s="2" t="s">
        <v>23</v>
      </c>
      <c r="G750" s="4">
        <v>44022</v>
      </c>
    </row>
    <row r="751" spans="1:7">
      <c r="A751" s="2" t="s">
        <v>825</v>
      </c>
      <c r="B751" s="1" t="s">
        <v>839</v>
      </c>
      <c r="C751" s="4">
        <v>44008</v>
      </c>
      <c r="D751" s="2" t="s">
        <v>21</v>
      </c>
      <c r="G751" s="4">
        <v>44013</v>
      </c>
    </row>
    <row r="752" spans="1:7" ht="40.5">
      <c r="A752" s="2" t="s">
        <v>825</v>
      </c>
      <c r="B752" s="1" t="s">
        <v>840</v>
      </c>
      <c r="C752" s="4">
        <v>43986</v>
      </c>
      <c r="D752" s="2" t="s">
        <v>23</v>
      </c>
      <c r="G752" s="4">
        <v>43992</v>
      </c>
    </row>
    <row r="753" spans="1:7" ht="40.5">
      <c r="A753" s="2" t="s">
        <v>825</v>
      </c>
      <c r="B753" s="47" t="s">
        <v>841</v>
      </c>
      <c r="C753" s="4">
        <v>43972</v>
      </c>
      <c r="D753" s="2" t="s">
        <v>23</v>
      </c>
      <c r="G753" s="4">
        <v>44130</v>
      </c>
    </row>
    <row r="754" spans="1:7" ht="27">
      <c r="A754" s="2" t="s">
        <v>825</v>
      </c>
      <c r="B754" s="1" t="s">
        <v>842</v>
      </c>
      <c r="C754" s="4">
        <v>43957</v>
      </c>
      <c r="D754" s="2" t="s">
        <v>23</v>
      </c>
      <c r="E754" s="2" t="s">
        <v>27</v>
      </c>
      <c r="G754" s="4">
        <v>43959</v>
      </c>
    </row>
    <row r="755" spans="1:7" ht="27">
      <c r="A755" s="2" t="s">
        <v>825</v>
      </c>
      <c r="B755" s="1" t="s">
        <v>843</v>
      </c>
      <c r="C755" s="4">
        <v>43951</v>
      </c>
      <c r="D755" s="2" t="s">
        <v>9</v>
      </c>
      <c r="G755" s="4">
        <v>43955</v>
      </c>
    </row>
    <row r="756" spans="1:7" ht="27">
      <c r="A756" s="2" t="s">
        <v>825</v>
      </c>
      <c r="B756" s="1" t="s">
        <v>844</v>
      </c>
      <c r="C756" s="4">
        <v>43936</v>
      </c>
      <c r="D756" s="2" t="s">
        <v>9</v>
      </c>
      <c r="G756" s="4">
        <v>43943</v>
      </c>
    </row>
    <row r="757" spans="1:7">
      <c r="A757" s="2" t="s">
        <v>825</v>
      </c>
      <c r="B757" s="1" t="s">
        <v>845</v>
      </c>
      <c r="C757" s="4">
        <v>43934</v>
      </c>
      <c r="D757" s="2" t="s">
        <v>21</v>
      </c>
      <c r="G757" s="4">
        <v>43943</v>
      </c>
    </row>
    <row r="758" spans="1:7">
      <c r="A758" s="2" t="s">
        <v>825</v>
      </c>
      <c r="B758" s="1" t="s">
        <v>846</v>
      </c>
      <c r="C758" s="4">
        <v>43934</v>
      </c>
      <c r="D758" s="2" t="s">
        <v>21</v>
      </c>
      <c r="G758" s="4">
        <v>43943</v>
      </c>
    </row>
    <row r="759" spans="1:7" ht="27">
      <c r="A759" s="2" t="s">
        <v>825</v>
      </c>
      <c r="B759" s="1" t="s">
        <v>847</v>
      </c>
      <c r="C759" s="4">
        <v>43934</v>
      </c>
      <c r="D759" s="2" t="s">
        <v>9</v>
      </c>
      <c r="G759" s="4">
        <v>43943</v>
      </c>
    </row>
    <row r="760" spans="1:7" ht="27">
      <c r="A760" s="2" t="s">
        <v>825</v>
      </c>
      <c r="B760" s="1" t="s">
        <v>848</v>
      </c>
      <c r="C760" s="4">
        <v>43934</v>
      </c>
      <c r="D760" s="2" t="s">
        <v>37</v>
      </c>
      <c r="G760" s="4">
        <v>43956</v>
      </c>
    </row>
    <row r="761" spans="1:7" ht="27">
      <c r="A761" s="2" t="s">
        <v>825</v>
      </c>
      <c r="B761" s="1" t="s">
        <v>849</v>
      </c>
      <c r="C761" s="4">
        <v>43930</v>
      </c>
      <c r="D761" s="2" t="s">
        <v>21</v>
      </c>
      <c r="G761" s="4">
        <v>43945</v>
      </c>
    </row>
    <row r="762" spans="1:7" ht="27">
      <c r="A762" s="2" t="s">
        <v>825</v>
      </c>
      <c r="B762" s="1" t="s">
        <v>850</v>
      </c>
      <c r="C762" s="4">
        <v>43929</v>
      </c>
      <c r="D762" s="2" t="s">
        <v>33</v>
      </c>
      <c r="E762" s="2" t="s">
        <v>13</v>
      </c>
      <c r="G762" s="4">
        <v>43943</v>
      </c>
    </row>
    <row r="763" spans="1:7" ht="27">
      <c r="A763" s="2" t="s">
        <v>825</v>
      </c>
      <c r="B763" s="1" t="s">
        <v>851</v>
      </c>
      <c r="C763" s="4">
        <v>43929</v>
      </c>
      <c r="D763" s="2" t="s">
        <v>27</v>
      </c>
      <c r="G763" s="4">
        <v>43943</v>
      </c>
    </row>
    <row r="764" spans="1:7" ht="27">
      <c r="A764" s="2" t="s">
        <v>825</v>
      </c>
      <c r="B764" s="1" t="s">
        <v>852</v>
      </c>
      <c r="C764" s="4">
        <v>43927</v>
      </c>
      <c r="D764" s="2" t="s">
        <v>9</v>
      </c>
      <c r="G764" s="4">
        <v>43984</v>
      </c>
    </row>
    <row r="765" spans="1:7" ht="27">
      <c r="A765" s="2" t="s">
        <v>825</v>
      </c>
      <c r="B765" s="1" t="s">
        <v>853</v>
      </c>
      <c r="C765" s="4">
        <v>43924</v>
      </c>
      <c r="D765" s="2" t="s">
        <v>9</v>
      </c>
      <c r="G765" s="4">
        <v>43943</v>
      </c>
    </row>
    <row r="766" spans="1:7">
      <c r="A766" s="2" t="s">
        <v>825</v>
      </c>
      <c r="B766" s="1" t="s">
        <v>854</v>
      </c>
      <c r="C766" s="4">
        <v>43909</v>
      </c>
      <c r="D766" s="2" t="s">
        <v>21</v>
      </c>
      <c r="G766" s="4">
        <v>43943</v>
      </c>
    </row>
    <row r="767" spans="1:7" ht="27">
      <c r="A767" s="2" t="s">
        <v>825</v>
      </c>
      <c r="B767" s="1" t="s">
        <v>855</v>
      </c>
      <c r="C767" s="4">
        <v>43909</v>
      </c>
      <c r="D767" s="2" t="s">
        <v>33</v>
      </c>
      <c r="G767" s="4">
        <v>43943</v>
      </c>
    </row>
    <row r="768" spans="1:7" ht="27">
      <c r="A768" s="2" t="s">
        <v>825</v>
      </c>
      <c r="B768" s="1" t="s">
        <v>856</v>
      </c>
      <c r="C768" s="4">
        <v>43896</v>
      </c>
      <c r="D768" s="2" t="s">
        <v>19</v>
      </c>
      <c r="G768" s="4">
        <v>43943</v>
      </c>
    </row>
    <row r="769" spans="1:7" ht="27">
      <c r="A769" s="2" t="s">
        <v>857</v>
      </c>
      <c r="B769" s="1" t="s">
        <v>858</v>
      </c>
      <c r="C769" s="4">
        <v>43983</v>
      </c>
      <c r="D769" s="2" t="s">
        <v>37</v>
      </c>
      <c r="G769" s="4">
        <v>43978</v>
      </c>
    </row>
    <row r="770" spans="1:7" ht="27">
      <c r="A770" s="2" t="s">
        <v>857</v>
      </c>
      <c r="B770" s="24" t="s">
        <v>859</v>
      </c>
      <c r="C770" s="4">
        <v>43979</v>
      </c>
      <c r="D770" s="2" t="s">
        <v>21</v>
      </c>
      <c r="G770" s="4">
        <v>43997</v>
      </c>
    </row>
    <row r="771" spans="1:7" ht="54">
      <c r="A771" s="2" t="s">
        <v>857</v>
      </c>
      <c r="B771" s="24" t="s">
        <v>860</v>
      </c>
      <c r="C771" s="4">
        <v>43977</v>
      </c>
      <c r="D771" s="2" t="s">
        <v>23</v>
      </c>
      <c r="E771" s="2" t="s">
        <v>27</v>
      </c>
      <c r="G771" s="4">
        <v>43997</v>
      </c>
    </row>
    <row r="772" spans="1:7" ht="27">
      <c r="A772" s="2" t="s">
        <v>857</v>
      </c>
      <c r="B772" s="24" t="s">
        <v>861</v>
      </c>
      <c r="C772" s="4">
        <v>43966</v>
      </c>
      <c r="D772" s="2" t="s">
        <v>21</v>
      </c>
      <c r="G772" s="4">
        <v>43978</v>
      </c>
    </row>
    <row r="773" spans="1:7">
      <c r="A773" s="2" t="s">
        <v>857</v>
      </c>
      <c r="B773" s="33" t="s">
        <v>862</v>
      </c>
      <c r="C773" s="4">
        <v>43953</v>
      </c>
      <c r="D773" s="2" t="s">
        <v>39</v>
      </c>
      <c r="G773" s="4">
        <v>43978</v>
      </c>
    </row>
    <row r="774" spans="1:7" ht="40.5">
      <c r="A774" s="2" t="s">
        <v>857</v>
      </c>
      <c r="B774" s="24" t="s">
        <v>863</v>
      </c>
      <c r="C774" s="4">
        <v>43948</v>
      </c>
      <c r="D774" s="2" t="s">
        <v>23</v>
      </c>
      <c r="G774" s="4">
        <v>43978</v>
      </c>
    </row>
    <row r="775" spans="1:7" ht="40.5">
      <c r="A775" s="2" t="s">
        <v>857</v>
      </c>
      <c r="B775" s="24" t="s">
        <v>864</v>
      </c>
      <c r="C775" s="4">
        <v>43948</v>
      </c>
      <c r="D775" s="2" t="s">
        <v>23</v>
      </c>
      <c r="G775" s="4">
        <v>43978</v>
      </c>
    </row>
    <row r="776" spans="1:7" ht="40.5">
      <c r="A776" s="2" t="s">
        <v>857</v>
      </c>
      <c r="B776" s="24" t="s">
        <v>865</v>
      </c>
      <c r="C776" s="4">
        <v>43943</v>
      </c>
      <c r="D776" s="2" t="s">
        <v>27</v>
      </c>
      <c r="G776" s="4">
        <v>43950</v>
      </c>
    </row>
    <row r="777" spans="1:7" ht="40.5">
      <c r="A777" s="2" t="s">
        <v>857</v>
      </c>
      <c r="B777" s="24" t="s">
        <v>866</v>
      </c>
      <c r="C777" s="4">
        <v>43943</v>
      </c>
      <c r="D777" s="2" t="s">
        <v>33</v>
      </c>
      <c r="G777" s="4">
        <v>43949</v>
      </c>
    </row>
    <row r="778" spans="1:7">
      <c r="A778" s="2" t="s">
        <v>857</v>
      </c>
      <c r="B778" s="1" t="s">
        <v>867</v>
      </c>
      <c r="C778" s="4">
        <v>43935</v>
      </c>
      <c r="D778" s="2" t="s">
        <v>21</v>
      </c>
      <c r="E778" s="2" t="s">
        <v>15</v>
      </c>
      <c r="G778" s="4">
        <v>43943</v>
      </c>
    </row>
    <row r="779" spans="1:7" ht="67.5">
      <c r="A779" s="2" t="s">
        <v>857</v>
      </c>
      <c r="B779" s="24" t="s">
        <v>868</v>
      </c>
      <c r="C779" s="4">
        <v>43927</v>
      </c>
      <c r="D779" s="2" t="s">
        <v>13</v>
      </c>
      <c r="G779" s="4">
        <v>43978</v>
      </c>
    </row>
    <row r="780" spans="1:7" ht="54">
      <c r="A780" s="2" t="s">
        <v>857</v>
      </c>
      <c r="B780" s="24" t="s">
        <v>869</v>
      </c>
      <c r="C780" s="4">
        <v>43921</v>
      </c>
      <c r="D780" s="2" t="s">
        <v>9</v>
      </c>
      <c r="G780" s="4">
        <v>43957</v>
      </c>
    </row>
    <row r="781" spans="1:7" ht="27">
      <c r="A781" s="2" t="s">
        <v>857</v>
      </c>
      <c r="B781" s="1" t="s">
        <v>870</v>
      </c>
      <c r="C781" s="4">
        <v>43921</v>
      </c>
      <c r="D781" s="2" t="s">
        <v>33</v>
      </c>
      <c r="G781" s="4">
        <v>43943</v>
      </c>
    </row>
    <row r="782" spans="1:7" ht="27">
      <c r="A782" s="2" t="s">
        <v>857</v>
      </c>
      <c r="B782" s="1" t="s">
        <v>871</v>
      </c>
      <c r="C782" s="4">
        <v>43921</v>
      </c>
      <c r="D782" s="2" t="s">
        <v>21</v>
      </c>
      <c r="G782" s="4">
        <v>43943</v>
      </c>
    </row>
    <row r="783" spans="1:7" ht="27">
      <c r="A783" s="2" t="s">
        <v>857</v>
      </c>
      <c r="B783" s="1" t="s">
        <v>872</v>
      </c>
      <c r="C783" s="4">
        <v>43913</v>
      </c>
      <c r="D783" s="2" t="s">
        <v>33</v>
      </c>
      <c r="G783" s="4">
        <v>43943</v>
      </c>
    </row>
    <row r="784" spans="1:7" ht="27">
      <c r="A784" s="2" t="s">
        <v>857</v>
      </c>
      <c r="B784" s="1" t="s">
        <v>873</v>
      </c>
      <c r="C784" s="4">
        <v>43906</v>
      </c>
      <c r="D784" s="2" t="s">
        <v>33</v>
      </c>
      <c r="G784" s="4">
        <v>43943</v>
      </c>
    </row>
    <row r="785" spans="1:7" ht="27">
      <c r="A785" s="2" t="s">
        <v>857</v>
      </c>
      <c r="B785" s="1" t="s">
        <v>874</v>
      </c>
      <c r="C785" s="4">
        <v>43906</v>
      </c>
      <c r="D785" s="2" t="s">
        <v>21</v>
      </c>
      <c r="G785" s="4">
        <v>43943</v>
      </c>
    </row>
    <row r="786" spans="1:7" ht="40.5">
      <c r="A786" s="2" t="s">
        <v>857</v>
      </c>
      <c r="B786" s="1" t="s">
        <v>875</v>
      </c>
      <c r="C786" s="4">
        <v>43903</v>
      </c>
      <c r="D786" s="2" t="s">
        <v>33</v>
      </c>
      <c r="G786" s="4">
        <v>43943</v>
      </c>
    </row>
    <row r="787" spans="1:7" ht="40.5">
      <c r="A787" s="2" t="s">
        <v>857</v>
      </c>
      <c r="B787" s="1" t="s">
        <v>876</v>
      </c>
      <c r="C787" s="4">
        <v>43902</v>
      </c>
      <c r="D787" s="2" t="s">
        <v>19</v>
      </c>
      <c r="G787" s="4">
        <v>43943</v>
      </c>
    </row>
    <row r="788" spans="1:7" ht="27">
      <c r="A788" s="2" t="s">
        <v>877</v>
      </c>
      <c r="B788" s="1" t="s">
        <v>878</v>
      </c>
      <c r="C788" s="4">
        <v>44258</v>
      </c>
      <c r="D788" s="2" t="s">
        <v>23</v>
      </c>
      <c r="G788" s="4">
        <v>44294</v>
      </c>
    </row>
    <row r="789" spans="1:7" ht="27">
      <c r="A789" s="2" t="s">
        <v>877</v>
      </c>
      <c r="B789" s="51" t="s">
        <v>879</v>
      </c>
      <c r="C789" s="4">
        <v>44251</v>
      </c>
      <c r="D789" s="2" t="s">
        <v>9</v>
      </c>
      <c r="G789" s="4">
        <v>44272</v>
      </c>
    </row>
    <row r="790" spans="1:7" ht="27">
      <c r="A790" s="2" t="s">
        <v>877</v>
      </c>
      <c r="B790" s="51" t="s">
        <v>880</v>
      </c>
      <c r="C790" s="4">
        <v>44237</v>
      </c>
      <c r="D790" s="2" t="s">
        <v>37</v>
      </c>
      <c r="G790" s="4">
        <v>44239</v>
      </c>
    </row>
    <row r="791" spans="1:7" ht="27">
      <c r="A791" s="2" t="s">
        <v>877</v>
      </c>
      <c r="B791" s="51" t="s">
        <v>881</v>
      </c>
      <c r="C791" s="4">
        <v>44225</v>
      </c>
      <c r="D791" s="2" t="s">
        <v>37</v>
      </c>
      <c r="G791" s="4">
        <v>44239</v>
      </c>
    </row>
    <row r="792" spans="1:7" ht="27">
      <c r="A792" s="2" t="s">
        <v>877</v>
      </c>
      <c r="B792" s="51" t="s">
        <v>882</v>
      </c>
      <c r="C792" s="4">
        <v>44218</v>
      </c>
      <c r="D792" s="2" t="s">
        <v>9</v>
      </c>
      <c r="G792" s="4">
        <v>44251</v>
      </c>
    </row>
    <row r="793" spans="1:7" ht="27">
      <c r="A793" s="2" t="s">
        <v>877</v>
      </c>
      <c r="B793" s="1" t="s">
        <v>883</v>
      </c>
      <c r="C793" s="4">
        <v>44001</v>
      </c>
      <c r="D793" s="2" t="s">
        <v>9</v>
      </c>
      <c r="G793" s="4">
        <v>44006</v>
      </c>
    </row>
    <row r="794" spans="1:7" ht="27">
      <c r="A794" s="2" t="s">
        <v>877</v>
      </c>
      <c r="B794" s="1" t="s">
        <v>884</v>
      </c>
      <c r="C794" s="4">
        <v>44000</v>
      </c>
      <c r="D794" s="2" t="s">
        <v>37</v>
      </c>
      <c r="G794" s="4">
        <v>44006</v>
      </c>
    </row>
    <row r="795" spans="1:7" ht="27">
      <c r="A795" s="2" t="s">
        <v>877</v>
      </c>
      <c r="B795" s="1" t="s">
        <v>885</v>
      </c>
      <c r="C795" s="4">
        <v>44000</v>
      </c>
      <c r="D795" s="2" t="s">
        <v>9</v>
      </c>
      <c r="G795" s="4">
        <v>44004</v>
      </c>
    </row>
    <row r="796" spans="1:7" ht="27">
      <c r="A796" s="2" t="s">
        <v>877</v>
      </c>
      <c r="B796" s="1" t="s">
        <v>886</v>
      </c>
      <c r="C796" s="4">
        <v>43931</v>
      </c>
      <c r="D796" s="2" t="s">
        <v>23</v>
      </c>
      <c r="E796" s="2" t="s">
        <v>27</v>
      </c>
      <c r="G796" s="4">
        <v>43964</v>
      </c>
    </row>
    <row r="797" spans="1:7" ht="27">
      <c r="A797" s="2" t="s">
        <v>877</v>
      </c>
      <c r="B797" s="1" t="s">
        <v>887</v>
      </c>
      <c r="C797" s="4">
        <v>43927</v>
      </c>
      <c r="D797" s="2" t="s">
        <v>27</v>
      </c>
      <c r="G797" s="4">
        <v>43943</v>
      </c>
    </row>
    <row r="798" spans="1:7" ht="27">
      <c r="A798" s="2" t="s">
        <v>877</v>
      </c>
      <c r="B798" s="1" t="s">
        <v>888</v>
      </c>
      <c r="C798" s="4">
        <v>43915</v>
      </c>
      <c r="D798" s="2" t="s">
        <v>33</v>
      </c>
      <c r="E798" s="2" t="s">
        <v>35</v>
      </c>
      <c r="F798" s="2" t="s">
        <v>21</v>
      </c>
      <c r="G798" s="4">
        <v>43943</v>
      </c>
    </row>
    <row r="799" spans="1:7" ht="27">
      <c r="A799" s="2" t="s">
        <v>877</v>
      </c>
      <c r="B799" s="1" t="s">
        <v>889</v>
      </c>
      <c r="C799" s="4">
        <v>43915</v>
      </c>
      <c r="D799" s="2" t="s">
        <v>25</v>
      </c>
      <c r="G799" s="4">
        <v>43943</v>
      </c>
    </row>
    <row r="800" spans="1:7" ht="27">
      <c r="A800" s="2" t="s">
        <v>877</v>
      </c>
      <c r="B800" s="1" t="s">
        <v>890</v>
      </c>
      <c r="C800" s="4">
        <v>43909</v>
      </c>
      <c r="D800" s="2" t="s">
        <v>25</v>
      </c>
      <c r="G800" s="4">
        <v>43943</v>
      </c>
    </row>
    <row r="801" spans="1:7" ht="27">
      <c r="A801" s="2" t="s">
        <v>877</v>
      </c>
      <c r="B801" s="1" t="s">
        <v>891</v>
      </c>
      <c r="C801" s="4">
        <v>43909</v>
      </c>
      <c r="D801" s="2" t="s">
        <v>11</v>
      </c>
      <c r="G801" s="4">
        <v>43943</v>
      </c>
    </row>
    <row r="802" spans="1:7" ht="27">
      <c r="A802" s="2" t="s">
        <v>877</v>
      </c>
      <c r="B802" s="1" t="s">
        <v>892</v>
      </c>
      <c r="C802" s="4">
        <v>43899</v>
      </c>
      <c r="D802" s="2" t="s">
        <v>19</v>
      </c>
      <c r="G802" s="4">
        <v>43943</v>
      </c>
    </row>
    <row r="803" spans="1:7" ht="27">
      <c r="A803" s="2" t="s">
        <v>893</v>
      </c>
      <c r="B803" s="51" t="s">
        <v>894</v>
      </c>
      <c r="C803" s="4">
        <v>44270</v>
      </c>
      <c r="D803" s="2" t="s">
        <v>37</v>
      </c>
      <c r="G803" s="4">
        <v>44277</v>
      </c>
    </row>
    <row r="804" spans="1:7" ht="27">
      <c r="A804" s="2" t="s">
        <v>893</v>
      </c>
      <c r="B804" s="51" t="s">
        <v>895</v>
      </c>
      <c r="C804" s="4">
        <v>44238</v>
      </c>
      <c r="D804" s="2" t="s">
        <v>23</v>
      </c>
      <c r="G804" s="4">
        <v>44244</v>
      </c>
    </row>
    <row r="805" spans="1:7">
      <c r="A805" s="2" t="s">
        <v>893</v>
      </c>
      <c r="B805" s="51" t="s">
        <v>896</v>
      </c>
      <c r="C805" s="4">
        <v>44210</v>
      </c>
      <c r="D805" s="2" t="s">
        <v>23</v>
      </c>
      <c r="G805" s="4">
        <v>44221</v>
      </c>
    </row>
    <row r="806" spans="1:7">
      <c r="A806" s="2" t="s">
        <v>893</v>
      </c>
      <c r="B806" s="51" t="s">
        <v>897</v>
      </c>
      <c r="C806" s="4">
        <v>44208</v>
      </c>
      <c r="D806" s="2" t="s">
        <v>23</v>
      </c>
      <c r="G806" s="4">
        <v>44251</v>
      </c>
    </row>
    <row r="807" spans="1:7">
      <c r="A807" s="2" t="s">
        <v>893</v>
      </c>
      <c r="B807" s="51" t="s">
        <v>898</v>
      </c>
      <c r="C807" s="4">
        <v>44208</v>
      </c>
      <c r="D807" s="2" t="s">
        <v>23</v>
      </c>
      <c r="G807" s="4">
        <v>44221</v>
      </c>
    </row>
    <row r="808" spans="1:7" ht="40.5">
      <c r="A808" s="2" t="s">
        <v>893</v>
      </c>
      <c r="B808" s="51" t="s">
        <v>899</v>
      </c>
      <c r="C808" s="4">
        <v>44174</v>
      </c>
      <c r="D808" s="2" t="s">
        <v>23</v>
      </c>
      <c r="G808" s="4">
        <v>44179</v>
      </c>
    </row>
    <row r="809" spans="1:7" ht="40.5">
      <c r="A809" s="2" t="s">
        <v>893</v>
      </c>
      <c r="B809" s="47" t="s">
        <v>900</v>
      </c>
      <c r="C809" s="4">
        <v>44006</v>
      </c>
      <c r="D809" s="2" t="s">
        <v>23</v>
      </c>
      <c r="G809" s="4">
        <v>44007</v>
      </c>
    </row>
    <row r="810" spans="1:7" ht="81">
      <c r="A810" s="2" t="s">
        <v>893</v>
      </c>
      <c r="B810" s="1" t="s">
        <v>901</v>
      </c>
      <c r="C810" s="4">
        <v>43963</v>
      </c>
      <c r="D810" s="2" t="s">
        <v>37</v>
      </c>
      <c r="G810" s="4">
        <v>43966</v>
      </c>
    </row>
    <row r="811" spans="1:7">
      <c r="A811" s="2" t="s">
        <v>893</v>
      </c>
      <c r="B811" s="1" t="s">
        <v>902</v>
      </c>
      <c r="C811" s="4">
        <v>43945</v>
      </c>
      <c r="D811" s="2" t="s">
        <v>21</v>
      </c>
      <c r="G811" s="4">
        <v>43949</v>
      </c>
    </row>
    <row r="812" spans="1:7" ht="27">
      <c r="A812" s="2" t="s">
        <v>893</v>
      </c>
      <c r="B812" s="1" t="s">
        <v>903</v>
      </c>
      <c r="C812" s="4">
        <v>43935</v>
      </c>
      <c r="D812" s="2" t="s">
        <v>37</v>
      </c>
      <c r="G812" s="4">
        <v>43956</v>
      </c>
    </row>
    <row r="813" spans="1:7" ht="27">
      <c r="A813" s="2" t="s">
        <v>893</v>
      </c>
      <c r="B813" s="1" t="s">
        <v>904</v>
      </c>
      <c r="C813" s="4">
        <v>43929</v>
      </c>
      <c r="D813" s="2" t="s">
        <v>9</v>
      </c>
      <c r="E813" s="2" t="s">
        <v>11</v>
      </c>
      <c r="G813" s="4">
        <v>43943</v>
      </c>
    </row>
    <row r="814" spans="1:7" ht="27">
      <c r="A814" s="2" t="s">
        <v>893</v>
      </c>
      <c r="B814" s="1" t="s">
        <v>905</v>
      </c>
      <c r="C814" s="4">
        <v>43924</v>
      </c>
      <c r="D814" s="2" t="s">
        <v>37</v>
      </c>
      <c r="G814" s="4">
        <v>43956</v>
      </c>
    </row>
    <row r="815" spans="1:7" ht="27">
      <c r="A815" s="2" t="s">
        <v>893</v>
      </c>
      <c r="B815" s="1" t="s">
        <v>906</v>
      </c>
      <c r="C815" s="4">
        <v>43916</v>
      </c>
      <c r="D815" s="2" t="s">
        <v>37</v>
      </c>
      <c r="G815" s="4">
        <v>43956</v>
      </c>
    </row>
    <row r="816" spans="1:7" ht="27">
      <c r="A816" s="2" t="s">
        <v>893</v>
      </c>
      <c r="B816" s="1" t="s">
        <v>907</v>
      </c>
      <c r="C816" s="4">
        <v>43915</v>
      </c>
      <c r="D816" s="2" t="s">
        <v>33</v>
      </c>
      <c r="G816" s="4">
        <v>43943</v>
      </c>
    </row>
    <row r="817" spans="1:7" ht="27">
      <c r="A817" s="2" t="s">
        <v>893</v>
      </c>
      <c r="B817" s="1" t="s">
        <v>908</v>
      </c>
      <c r="C817" s="4">
        <v>43903</v>
      </c>
      <c r="D817" s="2" t="s">
        <v>19</v>
      </c>
      <c r="G817" s="4">
        <v>43943</v>
      </c>
    </row>
    <row r="818" spans="1:7">
      <c r="A818" s="2" t="s">
        <v>909</v>
      </c>
      <c r="B818" s="51" t="s">
        <v>910</v>
      </c>
      <c r="C818" s="4">
        <v>44243</v>
      </c>
      <c r="D818" s="2" t="s">
        <v>23</v>
      </c>
      <c r="G818" s="4">
        <v>44217</v>
      </c>
    </row>
    <row r="819" spans="1:7" ht="27">
      <c r="A819" s="3" t="s">
        <v>909</v>
      </c>
      <c r="B819" s="1" t="s">
        <v>911</v>
      </c>
      <c r="C819" s="25">
        <v>43922</v>
      </c>
      <c r="D819" s="2" t="s">
        <v>37</v>
      </c>
      <c r="G819" s="4">
        <v>43956</v>
      </c>
    </row>
    <row r="820" spans="1:7" ht="27">
      <c r="A820" s="3" t="s">
        <v>909</v>
      </c>
      <c r="B820" s="1" t="s">
        <v>912</v>
      </c>
      <c r="C820" s="4">
        <v>43903</v>
      </c>
      <c r="D820" s="2" t="s">
        <v>19</v>
      </c>
      <c r="G820" s="4">
        <v>43943</v>
      </c>
    </row>
    <row r="821" spans="1:7" ht="27">
      <c r="A821" s="2" t="s">
        <v>913</v>
      </c>
      <c r="B821" s="51" t="s">
        <v>914</v>
      </c>
      <c r="C821" s="4">
        <v>44238</v>
      </c>
      <c r="D821" s="2" t="s">
        <v>37</v>
      </c>
      <c r="G821" s="4">
        <v>44272</v>
      </c>
    </row>
    <row r="822" spans="1:7" ht="27">
      <c r="A822" s="2" t="s">
        <v>913</v>
      </c>
      <c r="B822" s="51" t="s">
        <v>915</v>
      </c>
      <c r="C822" s="4">
        <v>44211</v>
      </c>
      <c r="D822" s="2" t="s">
        <v>23</v>
      </c>
      <c r="G822" s="4">
        <v>44221</v>
      </c>
    </row>
    <row r="823" spans="1:7" ht="27">
      <c r="A823" s="2" t="s">
        <v>913</v>
      </c>
      <c r="B823" s="51" t="s">
        <v>916</v>
      </c>
      <c r="C823" s="4">
        <v>44060</v>
      </c>
      <c r="D823" s="2" t="s">
        <v>23</v>
      </c>
      <c r="G823" s="4">
        <v>44054</v>
      </c>
    </row>
    <row r="824" spans="1:7" ht="27">
      <c r="A824" s="2" t="s">
        <v>913</v>
      </c>
      <c r="B824" s="51" t="s">
        <v>917</v>
      </c>
      <c r="C824" s="4">
        <v>44053</v>
      </c>
      <c r="D824" s="2" t="s">
        <v>23</v>
      </c>
      <c r="G824" s="4">
        <v>44055</v>
      </c>
    </row>
    <row r="825" spans="1:7" ht="40.5">
      <c r="A825" s="2" t="s">
        <v>913</v>
      </c>
      <c r="B825" s="47" t="s">
        <v>918</v>
      </c>
      <c r="C825" s="4">
        <v>44053</v>
      </c>
      <c r="D825" s="2" t="s">
        <v>37</v>
      </c>
      <c r="G825" s="4">
        <v>44054</v>
      </c>
    </row>
    <row r="826" spans="1:7" ht="27">
      <c r="A826" s="2" t="s">
        <v>913</v>
      </c>
      <c r="B826" s="47" t="s">
        <v>919</v>
      </c>
      <c r="C826" s="4">
        <v>44053</v>
      </c>
      <c r="D826" s="2" t="s">
        <v>23</v>
      </c>
      <c r="G826" s="4">
        <v>44054</v>
      </c>
    </row>
    <row r="827" spans="1:7" ht="27">
      <c r="A827" s="2" t="s">
        <v>913</v>
      </c>
      <c r="B827" s="1" t="s">
        <v>920</v>
      </c>
      <c r="C827" s="4">
        <v>44013</v>
      </c>
      <c r="D827" s="2" t="s">
        <v>23</v>
      </c>
      <c r="G827" s="4">
        <v>44021</v>
      </c>
    </row>
    <row r="828" spans="1:7" ht="27">
      <c r="A828" s="2" t="s">
        <v>913</v>
      </c>
      <c r="B828" s="1" t="s">
        <v>921</v>
      </c>
      <c r="C828" s="4">
        <v>43993</v>
      </c>
      <c r="D828" s="2" t="s">
        <v>23</v>
      </c>
      <c r="G828" s="4">
        <v>44021</v>
      </c>
    </row>
    <row r="829" spans="1:7">
      <c r="A829" s="2" t="s">
        <v>913</v>
      </c>
      <c r="B829" s="1" t="s">
        <v>922</v>
      </c>
      <c r="C829" s="4">
        <v>43934</v>
      </c>
      <c r="D829" s="2" t="s">
        <v>21</v>
      </c>
      <c r="G829" s="4">
        <v>43951</v>
      </c>
    </row>
    <row r="830" spans="1:7" ht="27">
      <c r="A830" s="2" t="s">
        <v>913</v>
      </c>
      <c r="B830" s="1" t="s">
        <v>923</v>
      </c>
      <c r="C830" s="4">
        <v>43922</v>
      </c>
      <c r="D830" s="2" t="s">
        <v>37</v>
      </c>
      <c r="G830" s="4">
        <v>43956</v>
      </c>
    </row>
    <row r="831" spans="1:7">
      <c r="A831" s="2" t="s">
        <v>913</v>
      </c>
      <c r="B831" s="1" t="s">
        <v>924</v>
      </c>
      <c r="C831" s="4">
        <v>43916</v>
      </c>
      <c r="D831" s="2" t="s">
        <v>17</v>
      </c>
      <c r="G831" s="4">
        <v>43943</v>
      </c>
    </row>
    <row r="832" spans="1:7" ht="27">
      <c r="A832" s="2" t="s">
        <v>913</v>
      </c>
      <c r="B832" s="1" t="s">
        <v>925</v>
      </c>
      <c r="C832" s="4">
        <v>43914</v>
      </c>
      <c r="D832" s="2" t="s">
        <v>33</v>
      </c>
      <c r="G832" s="4">
        <v>43943</v>
      </c>
    </row>
    <row r="833" spans="1:7" ht="27">
      <c r="A833" s="2" t="s">
        <v>913</v>
      </c>
      <c r="B833" s="1" t="s">
        <v>926</v>
      </c>
      <c r="C833" s="4">
        <v>43902</v>
      </c>
      <c r="D833" s="2" t="s">
        <v>19</v>
      </c>
      <c r="G833" s="4">
        <v>43943</v>
      </c>
    </row>
    <row r="834" spans="1:7">
      <c r="A834" s="2" t="s">
        <v>913</v>
      </c>
      <c r="B834" s="1" t="s">
        <v>927</v>
      </c>
      <c r="C834" s="4">
        <v>43894</v>
      </c>
      <c r="D834" s="2" t="s">
        <v>39</v>
      </c>
      <c r="G834" s="4">
        <v>43943</v>
      </c>
    </row>
    <row r="835" spans="1:7">
      <c r="A835" s="2" t="s">
        <v>928</v>
      </c>
      <c r="B835" s="51" t="s">
        <v>929</v>
      </c>
      <c r="C835" s="4">
        <v>44267</v>
      </c>
      <c r="D835" s="2" t="s">
        <v>23</v>
      </c>
      <c r="G835" s="4">
        <v>44272</v>
      </c>
    </row>
    <row r="836" spans="1:7" ht="27">
      <c r="A836" s="2" t="s">
        <v>928</v>
      </c>
      <c r="B836" s="51" t="s">
        <v>930</v>
      </c>
      <c r="C836" s="4">
        <v>44267</v>
      </c>
      <c r="D836" s="2" t="s">
        <v>37</v>
      </c>
      <c r="G836" s="4">
        <v>44273</v>
      </c>
    </row>
    <row r="837" spans="1:7" ht="27">
      <c r="A837" s="2" t="s">
        <v>928</v>
      </c>
      <c r="B837" s="51" t="s">
        <v>931</v>
      </c>
      <c r="C837" s="4">
        <v>44266</v>
      </c>
      <c r="D837" s="2" t="s">
        <v>23</v>
      </c>
      <c r="G837" s="4">
        <v>44272</v>
      </c>
    </row>
    <row r="838" spans="1:7" ht="27">
      <c r="A838" s="2" t="s">
        <v>928</v>
      </c>
      <c r="B838" s="49" t="s">
        <v>932</v>
      </c>
      <c r="C838" s="4">
        <v>44265</v>
      </c>
      <c r="D838" s="2" t="s">
        <v>23</v>
      </c>
      <c r="G838" s="4">
        <v>44280</v>
      </c>
    </row>
    <row r="839" spans="1:7" ht="27">
      <c r="A839" s="2" t="s">
        <v>928</v>
      </c>
      <c r="B839" s="51" t="s">
        <v>933</v>
      </c>
      <c r="C839" s="4">
        <v>44264</v>
      </c>
      <c r="D839" s="2" t="s">
        <v>37</v>
      </c>
      <c r="G839" s="4">
        <v>44267</v>
      </c>
    </row>
    <row r="840" spans="1:7">
      <c r="A840" s="2" t="s">
        <v>928</v>
      </c>
      <c r="B840" s="51" t="s">
        <v>934</v>
      </c>
      <c r="C840" s="4">
        <v>44258</v>
      </c>
      <c r="D840" s="2" t="s">
        <v>23</v>
      </c>
      <c r="G840" s="4">
        <v>44264</v>
      </c>
    </row>
    <row r="841" spans="1:7" ht="27">
      <c r="A841" s="2" t="s">
        <v>928</v>
      </c>
      <c r="B841" s="51" t="s">
        <v>935</v>
      </c>
      <c r="C841" s="4">
        <v>44257</v>
      </c>
      <c r="D841" s="2" t="s">
        <v>37</v>
      </c>
      <c r="G841" s="4">
        <v>44259</v>
      </c>
    </row>
    <row r="842" spans="1:7" ht="27">
      <c r="A842" s="2" t="s">
        <v>928</v>
      </c>
      <c r="B842" s="51" t="s">
        <v>936</v>
      </c>
      <c r="C842" s="4">
        <v>44256</v>
      </c>
      <c r="D842" s="2" t="s">
        <v>37</v>
      </c>
      <c r="G842" s="4">
        <v>44264</v>
      </c>
    </row>
    <row r="843" spans="1:7" ht="27">
      <c r="A843" s="2" t="s">
        <v>928</v>
      </c>
      <c r="B843" s="51" t="s">
        <v>937</v>
      </c>
      <c r="C843" s="4">
        <v>44256</v>
      </c>
      <c r="D843" s="2" t="s">
        <v>37</v>
      </c>
      <c r="G843" s="4">
        <v>44264</v>
      </c>
    </row>
    <row r="844" spans="1:7" ht="27">
      <c r="A844" s="2" t="s">
        <v>928</v>
      </c>
      <c r="B844" s="47" t="s">
        <v>938</v>
      </c>
      <c r="C844" s="4">
        <v>44252</v>
      </c>
      <c r="D844" s="2" t="s">
        <v>37</v>
      </c>
      <c r="G844" s="4">
        <v>44263</v>
      </c>
    </row>
    <row r="845" spans="1:7" ht="27">
      <c r="A845" s="2" t="s">
        <v>928</v>
      </c>
      <c r="B845" s="47" t="s">
        <v>939</v>
      </c>
      <c r="C845" s="4">
        <v>44252</v>
      </c>
      <c r="D845" s="2" t="s">
        <v>37</v>
      </c>
      <c r="G845" s="4">
        <v>44263</v>
      </c>
    </row>
    <row r="846" spans="1:7">
      <c r="A846" s="2" t="s">
        <v>928</v>
      </c>
      <c r="B846" s="51" t="s">
        <v>940</v>
      </c>
      <c r="C846" s="4">
        <v>44251</v>
      </c>
      <c r="D846" s="2" t="s">
        <v>23</v>
      </c>
      <c r="G846" s="4">
        <v>44263</v>
      </c>
    </row>
    <row r="847" spans="1:7" ht="27">
      <c r="A847" s="2" t="s">
        <v>928</v>
      </c>
      <c r="B847" s="51" t="s">
        <v>941</v>
      </c>
      <c r="C847" s="4">
        <v>44235</v>
      </c>
      <c r="D847" s="2" t="s">
        <v>37</v>
      </c>
      <c r="G847" s="4">
        <v>44236</v>
      </c>
    </row>
    <row r="848" spans="1:7" ht="27">
      <c r="A848" s="2" t="s">
        <v>928</v>
      </c>
      <c r="B848" s="47" t="s">
        <v>942</v>
      </c>
      <c r="C848" s="4">
        <v>44228</v>
      </c>
      <c r="D848" s="2" t="s">
        <v>37</v>
      </c>
      <c r="G848" s="4">
        <v>44272</v>
      </c>
    </row>
    <row r="849" spans="1:7" ht="27">
      <c r="A849" s="2" t="s">
        <v>928</v>
      </c>
      <c r="B849" s="47" t="s">
        <v>943</v>
      </c>
      <c r="C849" s="4">
        <v>44225</v>
      </c>
      <c r="D849" s="2" t="s">
        <v>37</v>
      </c>
      <c r="G849" s="4">
        <v>44272</v>
      </c>
    </row>
    <row r="850" spans="1:7" ht="27">
      <c r="A850" s="2" t="s">
        <v>928</v>
      </c>
      <c r="B850" s="47" t="s">
        <v>944</v>
      </c>
      <c r="C850" s="4">
        <v>44222</v>
      </c>
      <c r="D850" s="2" t="s">
        <v>37</v>
      </c>
      <c r="G850" s="4">
        <v>44272</v>
      </c>
    </row>
    <row r="851" spans="1:7" ht="27">
      <c r="A851" s="2" t="s">
        <v>928</v>
      </c>
      <c r="B851" s="51" t="s">
        <v>945</v>
      </c>
      <c r="C851" s="4">
        <v>44222</v>
      </c>
      <c r="D851" s="2" t="s">
        <v>37</v>
      </c>
      <c r="G851" s="4">
        <v>44231</v>
      </c>
    </row>
    <row r="852" spans="1:7" ht="27">
      <c r="A852" s="2" t="s">
        <v>928</v>
      </c>
      <c r="B852" s="47" t="s">
        <v>946</v>
      </c>
      <c r="C852" s="4">
        <v>44221</v>
      </c>
      <c r="D852" s="2" t="s">
        <v>37</v>
      </c>
      <c r="G852" s="4">
        <v>44272</v>
      </c>
    </row>
    <row r="853" spans="1:7" ht="27">
      <c r="A853" s="2" t="s">
        <v>928</v>
      </c>
      <c r="B853" s="51" t="s">
        <v>947</v>
      </c>
      <c r="C853" s="4">
        <v>44210</v>
      </c>
      <c r="D853" s="2" t="s">
        <v>15</v>
      </c>
      <c r="E853" s="2" t="s">
        <v>37</v>
      </c>
      <c r="G853" s="4">
        <v>44215</v>
      </c>
    </row>
    <row r="854" spans="1:7" ht="27">
      <c r="A854" s="2" t="s">
        <v>928</v>
      </c>
      <c r="B854" s="47" t="s">
        <v>948</v>
      </c>
      <c r="C854" s="4">
        <v>44208</v>
      </c>
      <c r="D854" s="2" t="s">
        <v>37</v>
      </c>
      <c r="G854" s="4">
        <v>44272</v>
      </c>
    </row>
    <row r="855" spans="1:7" ht="27">
      <c r="A855" s="2" t="s">
        <v>928</v>
      </c>
      <c r="B855" s="47" t="s">
        <v>949</v>
      </c>
      <c r="C855" s="4">
        <v>44208</v>
      </c>
      <c r="D855" s="2" t="s">
        <v>37</v>
      </c>
      <c r="G855" s="4">
        <v>44272</v>
      </c>
    </row>
    <row r="856" spans="1:7" ht="27">
      <c r="A856" s="2" t="s">
        <v>928</v>
      </c>
      <c r="B856" s="51" t="s">
        <v>950</v>
      </c>
      <c r="C856" s="4">
        <v>44182</v>
      </c>
      <c r="D856" s="2" t="s">
        <v>9</v>
      </c>
      <c r="G856" s="4">
        <v>44183</v>
      </c>
    </row>
    <row r="857" spans="1:7" ht="27">
      <c r="A857" s="2" t="s">
        <v>928</v>
      </c>
      <c r="B857" s="51" t="s">
        <v>951</v>
      </c>
      <c r="C857" s="4">
        <v>44181</v>
      </c>
      <c r="D857" s="2" t="s">
        <v>37</v>
      </c>
      <c r="G857" s="4">
        <v>44196</v>
      </c>
    </row>
    <row r="858" spans="1:7" ht="27">
      <c r="A858" s="2" t="s">
        <v>928</v>
      </c>
      <c r="B858" s="47" t="s">
        <v>952</v>
      </c>
      <c r="C858" s="4">
        <v>44088</v>
      </c>
      <c r="D858" s="2" t="s">
        <v>37</v>
      </c>
      <c r="G858" s="4">
        <v>44089</v>
      </c>
    </row>
    <row r="859" spans="1:7" ht="27">
      <c r="A859" s="2" t="s">
        <v>928</v>
      </c>
      <c r="B859" s="51" t="s">
        <v>953</v>
      </c>
      <c r="C859" s="4">
        <v>44053</v>
      </c>
      <c r="D859" s="2" t="s">
        <v>37</v>
      </c>
      <c r="G859" s="4">
        <v>44055</v>
      </c>
    </row>
    <row r="860" spans="1:7" ht="27">
      <c r="A860" s="2" t="s">
        <v>928</v>
      </c>
      <c r="B860" s="47" t="s">
        <v>954</v>
      </c>
      <c r="C860" s="4">
        <v>44047</v>
      </c>
      <c r="D860" s="2" t="s">
        <v>37</v>
      </c>
      <c r="G860" s="4">
        <v>44049</v>
      </c>
    </row>
    <row r="861" spans="1:7" ht="27">
      <c r="A861" s="2" t="s">
        <v>928</v>
      </c>
      <c r="B861" s="1" t="s">
        <v>955</v>
      </c>
      <c r="C861" s="4">
        <v>43984</v>
      </c>
      <c r="D861" s="2" t="s">
        <v>15</v>
      </c>
      <c r="E861" s="2" t="s">
        <v>37</v>
      </c>
      <c r="G861" s="4">
        <v>43987</v>
      </c>
    </row>
    <row r="862" spans="1:7" ht="27">
      <c r="A862" s="2" t="s">
        <v>928</v>
      </c>
      <c r="B862" s="1" t="s">
        <v>956</v>
      </c>
      <c r="C862" s="4">
        <v>43950</v>
      </c>
      <c r="D862" s="2" t="s">
        <v>37</v>
      </c>
      <c r="G862" s="4">
        <v>43956</v>
      </c>
    </row>
    <row r="863" spans="1:7" ht="27">
      <c r="A863" s="2" t="s">
        <v>928</v>
      </c>
      <c r="B863" s="1" t="s">
        <v>957</v>
      </c>
      <c r="C863" s="4">
        <v>43942</v>
      </c>
      <c r="D863" s="2" t="s">
        <v>33</v>
      </c>
      <c r="G863" s="4">
        <v>43943</v>
      </c>
    </row>
    <row r="864" spans="1:7">
      <c r="A864" s="2" t="s">
        <v>928</v>
      </c>
      <c r="B864" s="1" t="s">
        <v>958</v>
      </c>
      <c r="C864" s="4">
        <v>43938</v>
      </c>
      <c r="D864" s="2" t="s">
        <v>13</v>
      </c>
      <c r="G864" s="4">
        <v>43943</v>
      </c>
    </row>
    <row r="865" spans="1:7" ht="27">
      <c r="A865" s="2" t="s">
        <v>928</v>
      </c>
      <c r="B865" s="1" t="s">
        <v>959</v>
      </c>
      <c r="C865" s="4">
        <v>43934</v>
      </c>
      <c r="D865" s="2" t="s">
        <v>37</v>
      </c>
      <c r="G865" s="4">
        <v>43956</v>
      </c>
    </row>
    <row r="866" spans="1:7" ht="27">
      <c r="A866" s="2" t="s">
        <v>928</v>
      </c>
      <c r="B866" s="1" t="s">
        <v>960</v>
      </c>
      <c r="C866" s="4">
        <v>43931</v>
      </c>
      <c r="D866" s="2" t="s">
        <v>37</v>
      </c>
      <c r="G866" s="4">
        <v>43956</v>
      </c>
    </row>
    <row r="867" spans="1:7">
      <c r="A867" s="2" t="s">
        <v>928</v>
      </c>
      <c r="B867" s="1" t="s">
        <v>961</v>
      </c>
      <c r="C867" s="4">
        <v>43920</v>
      </c>
      <c r="D867" s="2" t="s">
        <v>17</v>
      </c>
      <c r="E867" s="2" t="s">
        <v>21</v>
      </c>
      <c r="G867" s="4">
        <v>43943</v>
      </c>
    </row>
    <row r="868" spans="1:7" ht="27">
      <c r="A868" s="2" t="s">
        <v>928</v>
      </c>
      <c r="B868" s="1" t="s">
        <v>962</v>
      </c>
      <c r="C868" s="4">
        <v>43917</v>
      </c>
      <c r="D868" s="2" t="s">
        <v>37</v>
      </c>
      <c r="G868" s="4">
        <v>43956</v>
      </c>
    </row>
    <row r="869" spans="1:7" ht="27">
      <c r="A869" s="2" t="s">
        <v>928</v>
      </c>
      <c r="B869" s="1" t="s">
        <v>963</v>
      </c>
      <c r="C869" s="4">
        <v>43915</v>
      </c>
      <c r="D869" s="2" t="s">
        <v>37</v>
      </c>
      <c r="G869" s="4">
        <v>43956</v>
      </c>
    </row>
    <row r="870" spans="1:7">
      <c r="A870" s="2" t="s">
        <v>928</v>
      </c>
      <c r="B870" s="1" t="s">
        <v>964</v>
      </c>
      <c r="C870" s="4">
        <v>43915</v>
      </c>
      <c r="D870" s="2" t="s">
        <v>21</v>
      </c>
      <c r="G870" s="4">
        <v>43943</v>
      </c>
    </row>
    <row r="871" spans="1:7" ht="27">
      <c r="A871" s="2" t="s">
        <v>928</v>
      </c>
      <c r="B871" s="1" t="s">
        <v>965</v>
      </c>
      <c r="C871" s="4">
        <v>43913</v>
      </c>
      <c r="D871" s="2" t="s">
        <v>33</v>
      </c>
      <c r="E871" s="2" t="s">
        <v>11</v>
      </c>
      <c r="G871" s="4">
        <v>43943</v>
      </c>
    </row>
    <row r="872" spans="1:7">
      <c r="A872" s="2" t="s">
        <v>928</v>
      </c>
      <c r="B872" s="1" t="s">
        <v>966</v>
      </c>
      <c r="C872" s="4">
        <v>43909</v>
      </c>
      <c r="D872" s="2" t="s">
        <v>39</v>
      </c>
      <c r="G872" s="4">
        <v>43943</v>
      </c>
    </row>
    <row r="873" spans="1:7" ht="27">
      <c r="A873" s="2" t="s">
        <v>928</v>
      </c>
      <c r="B873" s="1" t="s">
        <v>967</v>
      </c>
      <c r="C873" s="4">
        <v>43903</v>
      </c>
      <c r="D873" s="2" t="s">
        <v>19</v>
      </c>
      <c r="G873" s="4">
        <v>43943</v>
      </c>
    </row>
    <row r="874" spans="1:7" ht="27">
      <c r="A874" s="2" t="s">
        <v>968</v>
      </c>
      <c r="B874" s="1" t="s">
        <v>969</v>
      </c>
      <c r="C874" s="4">
        <v>44007</v>
      </c>
      <c r="D874" s="2" t="s">
        <v>37</v>
      </c>
      <c r="G874" s="4">
        <v>44004</v>
      </c>
    </row>
    <row r="875" spans="1:7" ht="27">
      <c r="A875" s="2" t="s">
        <v>968</v>
      </c>
      <c r="B875" s="1" t="s">
        <v>970</v>
      </c>
      <c r="C875" s="4">
        <v>43963</v>
      </c>
      <c r="D875" s="2" t="s">
        <v>27</v>
      </c>
      <c r="G875" s="4">
        <v>43964</v>
      </c>
    </row>
    <row r="876" spans="1:7">
      <c r="A876" s="2" t="s">
        <v>968</v>
      </c>
      <c r="B876" s="1" t="s">
        <v>971</v>
      </c>
      <c r="C876" s="4">
        <v>43955</v>
      </c>
      <c r="D876" s="2" t="s">
        <v>23</v>
      </c>
      <c r="G876" s="4">
        <v>43955</v>
      </c>
    </row>
    <row r="877" spans="1:7" ht="27">
      <c r="A877" s="2" t="s">
        <v>968</v>
      </c>
      <c r="B877" s="1" t="s">
        <v>972</v>
      </c>
      <c r="C877" s="4">
        <v>43951</v>
      </c>
      <c r="D877" s="2" t="s">
        <v>33</v>
      </c>
      <c r="G877" s="4">
        <v>43955</v>
      </c>
    </row>
    <row r="878" spans="1:7">
      <c r="A878" s="2" t="s">
        <v>968</v>
      </c>
      <c r="B878" s="1" t="s">
        <v>973</v>
      </c>
      <c r="C878" s="4">
        <v>43943</v>
      </c>
      <c r="D878" s="2" t="s">
        <v>23</v>
      </c>
      <c r="G878" s="4">
        <v>43945</v>
      </c>
    </row>
    <row r="879" spans="1:7" ht="27">
      <c r="A879" s="2" t="s">
        <v>968</v>
      </c>
      <c r="B879" s="1" t="s">
        <v>974</v>
      </c>
      <c r="C879" s="4">
        <v>43943</v>
      </c>
      <c r="D879" s="2" t="s">
        <v>37</v>
      </c>
      <c r="G879" s="4">
        <v>43956</v>
      </c>
    </row>
    <row r="880" spans="1:7" ht="27">
      <c r="A880" s="2" t="s">
        <v>968</v>
      </c>
      <c r="B880" s="24" t="s">
        <v>975</v>
      </c>
      <c r="C880" s="34">
        <v>43934</v>
      </c>
      <c r="D880" s="32" t="s">
        <v>37</v>
      </c>
      <c r="E880" s="13"/>
      <c r="F880" s="13"/>
      <c r="G880" s="34">
        <v>43981</v>
      </c>
    </row>
    <row r="881" spans="1:7">
      <c r="A881" s="2" t="s">
        <v>968</v>
      </c>
      <c r="B881" s="1" t="s">
        <v>976</v>
      </c>
      <c r="C881" s="4">
        <v>43929</v>
      </c>
      <c r="D881" s="2" t="s">
        <v>21</v>
      </c>
      <c r="G881" s="4">
        <v>43943</v>
      </c>
    </row>
    <row r="882" spans="1:7">
      <c r="A882" s="2" t="s">
        <v>968</v>
      </c>
      <c r="B882" s="1" t="s">
        <v>977</v>
      </c>
      <c r="C882" s="4">
        <v>43923</v>
      </c>
      <c r="D882" s="2" t="s">
        <v>29</v>
      </c>
      <c r="G882" s="4">
        <v>43943</v>
      </c>
    </row>
    <row r="883" spans="1:7" ht="27">
      <c r="A883" s="2" t="s">
        <v>968</v>
      </c>
      <c r="B883" s="1" t="s">
        <v>978</v>
      </c>
      <c r="C883" s="4">
        <v>43916</v>
      </c>
      <c r="D883" s="2" t="s">
        <v>37</v>
      </c>
      <c r="G883" s="4">
        <v>43956</v>
      </c>
    </row>
    <row r="884" spans="1:7" ht="27">
      <c r="A884" s="2" t="s">
        <v>968</v>
      </c>
      <c r="B884" s="1" t="s">
        <v>979</v>
      </c>
      <c r="C884" s="4">
        <v>43913</v>
      </c>
      <c r="D884" s="2" t="s">
        <v>9</v>
      </c>
      <c r="G884" s="4">
        <v>43943</v>
      </c>
    </row>
    <row r="885" spans="1:7" ht="27">
      <c r="A885" s="2" t="s">
        <v>968</v>
      </c>
      <c r="B885" s="1" t="s">
        <v>980</v>
      </c>
      <c r="C885" s="4">
        <v>43896</v>
      </c>
      <c r="D885" s="2" t="s">
        <v>19</v>
      </c>
      <c r="G885" s="4">
        <v>43943</v>
      </c>
    </row>
    <row r="886" spans="1:7" ht="27">
      <c r="A886" s="2" t="s">
        <v>981</v>
      </c>
      <c r="B886" s="51" t="s">
        <v>982</v>
      </c>
      <c r="C886" s="4">
        <v>44230</v>
      </c>
      <c r="D886" s="2" t="s">
        <v>37</v>
      </c>
      <c r="G886" s="4">
        <v>44234</v>
      </c>
    </row>
    <row r="887" spans="1:7" ht="27">
      <c r="A887" s="2" t="s">
        <v>981</v>
      </c>
      <c r="B887" s="51" t="s">
        <v>983</v>
      </c>
      <c r="C887" s="4">
        <v>44218</v>
      </c>
      <c r="D887" s="2" t="s">
        <v>37</v>
      </c>
      <c r="G887" s="4">
        <v>44215</v>
      </c>
    </row>
    <row r="888" spans="1:7" ht="27">
      <c r="A888" s="2" t="s">
        <v>981</v>
      </c>
      <c r="B888" s="51" t="s">
        <v>984</v>
      </c>
      <c r="C888" s="4">
        <v>44127</v>
      </c>
      <c r="D888" s="2" t="s">
        <v>37</v>
      </c>
      <c r="G888" s="4">
        <v>44120</v>
      </c>
    </row>
    <row r="889" spans="1:7" ht="27">
      <c r="A889" s="2" t="s">
        <v>981</v>
      </c>
      <c r="B889" s="47" t="s">
        <v>985</v>
      </c>
      <c r="C889" s="4">
        <v>44113</v>
      </c>
      <c r="D889" s="2" t="s">
        <v>37</v>
      </c>
      <c r="G889" s="4">
        <v>43956</v>
      </c>
    </row>
    <row r="890" spans="1:7" ht="27">
      <c r="A890" s="2" t="s">
        <v>981</v>
      </c>
      <c r="B890" s="1" t="s">
        <v>986</v>
      </c>
      <c r="C890" s="4">
        <v>44025</v>
      </c>
      <c r="D890" s="2" t="s">
        <v>37</v>
      </c>
      <c r="G890" s="4">
        <v>43956</v>
      </c>
    </row>
    <row r="891" spans="1:7" ht="27">
      <c r="A891" s="2" t="s">
        <v>981</v>
      </c>
      <c r="B891" s="1" t="s">
        <v>987</v>
      </c>
      <c r="C891" s="4">
        <v>43969</v>
      </c>
      <c r="D891" s="2" t="s">
        <v>37</v>
      </c>
      <c r="G891" s="4">
        <v>43973</v>
      </c>
    </row>
    <row r="892" spans="1:7" ht="27">
      <c r="A892" s="2" t="s">
        <v>981</v>
      </c>
      <c r="B892" s="47" t="s">
        <v>988</v>
      </c>
      <c r="C892" s="4">
        <v>43955</v>
      </c>
      <c r="D892" s="2" t="s">
        <v>23</v>
      </c>
      <c r="E892" s="2" t="s">
        <v>9</v>
      </c>
      <c r="G892" s="4">
        <v>44120</v>
      </c>
    </row>
    <row r="893" spans="1:7" ht="27">
      <c r="A893" s="2" t="s">
        <v>981</v>
      </c>
      <c r="B893" s="1" t="s">
        <v>989</v>
      </c>
      <c r="C893" s="4">
        <v>43931</v>
      </c>
      <c r="D893" s="2" t="s">
        <v>35</v>
      </c>
      <c r="E893" s="2" t="s">
        <v>21</v>
      </c>
      <c r="G893" s="4">
        <v>43943</v>
      </c>
    </row>
    <row r="894" spans="1:7" ht="27">
      <c r="A894" s="2" t="s">
        <v>981</v>
      </c>
      <c r="B894" s="1" t="s">
        <v>990</v>
      </c>
      <c r="C894" s="4">
        <v>43928</v>
      </c>
      <c r="D894" s="2" t="s">
        <v>37</v>
      </c>
      <c r="G894" s="4">
        <v>43973</v>
      </c>
    </row>
    <row r="895" spans="1:7" ht="27">
      <c r="A895" s="2" t="s">
        <v>981</v>
      </c>
      <c r="B895" s="1" t="s">
        <v>991</v>
      </c>
      <c r="C895" s="4">
        <v>43928</v>
      </c>
      <c r="D895" s="2" t="s">
        <v>37</v>
      </c>
      <c r="G895" s="4">
        <v>43973</v>
      </c>
    </row>
    <row r="896" spans="1:7">
      <c r="A896" s="2" t="s">
        <v>981</v>
      </c>
      <c r="B896" s="1" t="s">
        <v>992</v>
      </c>
      <c r="C896" s="4">
        <v>43917</v>
      </c>
      <c r="D896" s="2" t="s">
        <v>21</v>
      </c>
      <c r="G896" s="4">
        <v>43943</v>
      </c>
    </row>
    <row r="897" spans="1:7" ht="27">
      <c r="A897" s="2" t="s">
        <v>981</v>
      </c>
      <c r="B897" s="1" t="s">
        <v>993</v>
      </c>
      <c r="C897" s="4">
        <v>43910</v>
      </c>
      <c r="D897" s="2" t="s">
        <v>33</v>
      </c>
      <c r="E897" s="2" t="s">
        <v>29</v>
      </c>
      <c r="G897" s="4">
        <v>43943</v>
      </c>
    </row>
    <row r="898" spans="1:7" ht="27">
      <c r="A898" s="2" t="s">
        <v>981</v>
      </c>
      <c r="B898" s="47" t="s">
        <v>994</v>
      </c>
      <c r="C898" s="4">
        <v>43907</v>
      </c>
      <c r="D898" s="2" t="s">
        <v>9</v>
      </c>
      <c r="G898" s="4">
        <v>44120</v>
      </c>
    </row>
    <row r="899" spans="1:7" ht="27">
      <c r="A899" s="2" t="s">
        <v>981</v>
      </c>
      <c r="B899" s="1" t="s">
        <v>995</v>
      </c>
      <c r="C899" s="4">
        <v>43903</v>
      </c>
      <c r="D899" s="2" t="s">
        <v>19</v>
      </c>
      <c r="G899" s="4">
        <v>43943</v>
      </c>
    </row>
    <row r="900" spans="1:7" ht="27">
      <c r="A900" s="2" t="s">
        <v>996</v>
      </c>
      <c r="B900" s="47" t="s">
        <v>997</v>
      </c>
      <c r="C900" s="4">
        <v>44286</v>
      </c>
      <c r="D900" s="2" t="s">
        <v>37</v>
      </c>
      <c r="G900" s="4">
        <v>44239</v>
      </c>
    </row>
    <row r="901" spans="1:7" ht="27">
      <c r="A901" s="2" t="s">
        <v>996</v>
      </c>
      <c r="B901" s="47" t="s">
        <v>998</v>
      </c>
      <c r="C901" s="4">
        <v>44254</v>
      </c>
      <c r="D901" s="2" t="s">
        <v>37</v>
      </c>
      <c r="G901" s="4">
        <v>44256</v>
      </c>
    </row>
    <row r="902" spans="1:7" ht="27">
      <c r="A902" s="2" t="s">
        <v>996</v>
      </c>
      <c r="B902" s="51" t="s">
        <v>999</v>
      </c>
      <c r="C902" s="4">
        <v>44208</v>
      </c>
      <c r="D902" s="2" t="s">
        <v>23</v>
      </c>
      <c r="G902" s="4">
        <v>44217</v>
      </c>
    </row>
    <row r="903" spans="1:7" ht="27">
      <c r="A903" s="2" t="s">
        <v>996</v>
      </c>
      <c r="B903" s="51" t="s">
        <v>1000</v>
      </c>
      <c r="C903" s="4">
        <v>44176</v>
      </c>
      <c r="D903" s="2" t="s">
        <v>23</v>
      </c>
      <c r="G903" s="4">
        <v>44181</v>
      </c>
    </row>
    <row r="904" spans="1:7" ht="27">
      <c r="A904" s="2" t="s">
        <v>996</v>
      </c>
      <c r="B904" s="47" t="s">
        <v>1001</v>
      </c>
      <c r="C904" s="4">
        <v>44117</v>
      </c>
      <c r="D904" s="2" t="s">
        <v>23</v>
      </c>
      <c r="G904" s="4">
        <v>44071</v>
      </c>
    </row>
    <row r="905" spans="1:7" ht="27">
      <c r="A905" s="2" t="s">
        <v>996</v>
      </c>
      <c r="B905" s="51" t="s">
        <v>1002</v>
      </c>
      <c r="C905" s="4">
        <v>44064</v>
      </c>
      <c r="D905" s="2" t="s">
        <v>23</v>
      </c>
      <c r="G905" s="4">
        <v>44068</v>
      </c>
    </row>
    <row r="906" spans="1:7" ht="27">
      <c r="A906" s="2" t="s">
        <v>996</v>
      </c>
      <c r="B906" s="47" t="s">
        <v>1003</v>
      </c>
      <c r="C906" s="4">
        <v>44061</v>
      </c>
      <c r="D906" s="2" t="s">
        <v>23</v>
      </c>
      <c r="G906" s="4">
        <v>44064</v>
      </c>
    </row>
    <row r="907" spans="1:7" ht="27">
      <c r="A907" s="2" t="s">
        <v>996</v>
      </c>
      <c r="B907" s="47" t="s">
        <v>1004</v>
      </c>
      <c r="C907" s="4">
        <v>44061</v>
      </c>
      <c r="D907" s="2" t="s">
        <v>23</v>
      </c>
      <c r="G907" s="4">
        <v>44064</v>
      </c>
    </row>
    <row r="908" spans="1:7" ht="27">
      <c r="A908" s="2" t="s">
        <v>996</v>
      </c>
      <c r="B908" s="47" t="s">
        <v>1005</v>
      </c>
      <c r="C908" s="4">
        <v>44061</v>
      </c>
      <c r="D908" s="2" t="s">
        <v>23</v>
      </c>
      <c r="G908" s="4">
        <v>44063</v>
      </c>
    </row>
    <row r="909" spans="1:7" ht="27">
      <c r="A909" s="2" t="s">
        <v>996</v>
      </c>
      <c r="B909" s="47" t="s">
        <v>1006</v>
      </c>
      <c r="C909" s="4">
        <v>44061</v>
      </c>
      <c r="D909" s="2" t="s">
        <v>23</v>
      </c>
      <c r="G909" s="4">
        <v>44064</v>
      </c>
    </row>
    <row r="910" spans="1:7">
      <c r="A910" s="2" t="s">
        <v>996</v>
      </c>
      <c r="B910" s="47" t="s">
        <v>1007</v>
      </c>
      <c r="C910" s="4">
        <v>44061</v>
      </c>
      <c r="D910" s="2" t="s">
        <v>23</v>
      </c>
      <c r="G910" s="4">
        <v>44064</v>
      </c>
    </row>
    <row r="911" spans="1:7" ht="27">
      <c r="A911" s="2" t="s">
        <v>996</v>
      </c>
      <c r="B911" s="47" t="s">
        <v>1008</v>
      </c>
      <c r="C911" s="4">
        <v>44061</v>
      </c>
      <c r="D911" s="2" t="s">
        <v>23</v>
      </c>
      <c r="G911" s="4">
        <v>44063</v>
      </c>
    </row>
    <row r="912" spans="1:7" ht="27">
      <c r="A912" s="2" t="s">
        <v>996</v>
      </c>
      <c r="B912" s="47" t="s">
        <v>1009</v>
      </c>
      <c r="C912" s="4">
        <v>44060</v>
      </c>
      <c r="D912" s="2" t="s">
        <v>37</v>
      </c>
      <c r="G912" s="4">
        <v>44071</v>
      </c>
    </row>
    <row r="913" spans="1:7" ht="27">
      <c r="A913" s="2" t="s">
        <v>996</v>
      </c>
      <c r="B913" s="51" t="s">
        <v>1010</v>
      </c>
      <c r="C913" s="4">
        <v>44060</v>
      </c>
      <c r="D913" s="2" t="s">
        <v>23</v>
      </c>
      <c r="G913" s="4">
        <v>44061</v>
      </c>
    </row>
    <row r="914" spans="1:7" ht="27">
      <c r="A914" s="2" t="s">
        <v>996</v>
      </c>
      <c r="B914" s="51" t="s">
        <v>1011</v>
      </c>
      <c r="C914" s="4">
        <v>44060</v>
      </c>
      <c r="D914" s="2" t="s">
        <v>37</v>
      </c>
      <c r="G914" s="4">
        <v>44061</v>
      </c>
    </row>
    <row r="915" spans="1:7" ht="27">
      <c r="A915" s="2" t="s">
        <v>996</v>
      </c>
      <c r="B915" s="51" t="s">
        <v>1012</v>
      </c>
      <c r="C915" s="4">
        <v>44058</v>
      </c>
      <c r="D915" s="2" t="s">
        <v>23</v>
      </c>
      <c r="G915" s="4">
        <v>44061</v>
      </c>
    </row>
    <row r="916" spans="1:7" ht="27">
      <c r="A916" s="2" t="s">
        <v>996</v>
      </c>
      <c r="B916" s="51" t="s">
        <v>1013</v>
      </c>
      <c r="C916" s="4">
        <v>44056</v>
      </c>
      <c r="D916" s="2" t="s">
        <v>23</v>
      </c>
      <c r="G916" s="4">
        <v>44060</v>
      </c>
    </row>
    <row r="917" spans="1:7" ht="40.5">
      <c r="A917" s="2" t="s">
        <v>996</v>
      </c>
      <c r="B917" s="1" t="s">
        <v>1014</v>
      </c>
      <c r="C917" s="4">
        <v>43993</v>
      </c>
      <c r="D917" s="2" t="s">
        <v>33</v>
      </c>
      <c r="G917" s="4">
        <v>44006</v>
      </c>
    </row>
    <row r="918" spans="1:7" ht="27">
      <c r="A918" s="2" t="s">
        <v>996</v>
      </c>
      <c r="B918" s="1" t="s">
        <v>1015</v>
      </c>
      <c r="C918" s="4">
        <v>43987</v>
      </c>
      <c r="D918" s="2" t="s">
        <v>37</v>
      </c>
      <c r="G918" s="4">
        <v>43997</v>
      </c>
    </row>
    <row r="919" spans="1:7">
      <c r="A919" s="2" t="s">
        <v>996</v>
      </c>
      <c r="B919" s="1" t="s">
        <v>1016</v>
      </c>
      <c r="C919" s="4">
        <v>43962</v>
      </c>
      <c r="D919" s="2" t="s">
        <v>11</v>
      </c>
      <c r="G919" s="4">
        <v>43997</v>
      </c>
    </row>
    <row r="920" spans="1:7" ht="27">
      <c r="A920" s="2" t="s">
        <v>996</v>
      </c>
      <c r="B920" s="1" t="s">
        <v>1017</v>
      </c>
      <c r="C920" s="4">
        <v>43949</v>
      </c>
      <c r="D920" s="2" t="s">
        <v>23</v>
      </c>
      <c r="G920" s="4">
        <v>43964</v>
      </c>
    </row>
    <row r="921" spans="1:7" ht="27">
      <c r="A921" s="2" t="s">
        <v>996</v>
      </c>
      <c r="B921" s="1" t="s">
        <v>1018</v>
      </c>
      <c r="C921" s="4">
        <v>43941</v>
      </c>
      <c r="D921" s="2" t="s">
        <v>37</v>
      </c>
      <c r="G921" s="4">
        <v>43956</v>
      </c>
    </row>
    <row r="922" spans="1:7">
      <c r="A922" s="2" t="s">
        <v>996</v>
      </c>
      <c r="B922" s="1" t="s">
        <v>1019</v>
      </c>
      <c r="C922" s="4">
        <v>43935</v>
      </c>
      <c r="D922" s="2" t="s">
        <v>21</v>
      </c>
      <c r="E922" s="2" t="s">
        <v>11</v>
      </c>
      <c r="G922" s="4">
        <v>43943</v>
      </c>
    </row>
    <row r="923" spans="1:7">
      <c r="A923" s="2" t="s">
        <v>996</v>
      </c>
      <c r="B923" s="1" t="s">
        <v>1020</v>
      </c>
      <c r="C923" s="4">
        <v>43929</v>
      </c>
      <c r="D923" s="2" t="s">
        <v>17</v>
      </c>
      <c r="G923" s="4">
        <v>43943</v>
      </c>
    </row>
    <row r="924" spans="1:7" ht="40.5">
      <c r="A924" s="2" t="s">
        <v>996</v>
      </c>
      <c r="B924" s="1" t="s">
        <v>1021</v>
      </c>
      <c r="C924" s="4">
        <v>43928</v>
      </c>
      <c r="D924" s="2" t="s">
        <v>35</v>
      </c>
      <c r="E924" s="2" t="s">
        <v>21</v>
      </c>
      <c r="F924" s="2" t="s">
        <v>13</v>
      </c>
      <c r="G924" s="4">
        <v>43943</v>
      </c>
    </row>
    <row r="925" spans="1:7" ht="27">
      <c r="A925" s="2" t="s">
        <v>996</v>
      </c>
      <c r="B925" s="1" t="s">
        <v>1022</v>
      </c>
      <c r="C925" s="4">
        <v>43917</v>
      </c>
      <c r="D925" s="2" t="s">
        <v>33</v>
      </c>
      <c r="G925" s="4">
        <v>43943</v>
      </c>
    </row>
    <row r="926" spans="1:7" ht="27">
      <c r="A926" s="2" t="s">
        <v>996</v>
      </c>
      <c r="B926" s="1" t="s">
        <v>1023</v>
      </c>
      <c r="C926" s="4">
        <v>43917</v>
      </c>
      <c r="D926" s="2" t="s">
        <v>37</v>
      </c>
      <c r="G926" s="4">
        <v>43956</v>
      </c>
    </row>
    <row r="927" spans="1:7" ht="27">
      <c r="A927" s="2" t="s">
        <v>996</v>
      </c>
      <c r="B927" s="1" t="s">
        <v>1024</v>
      </c>
      <c r="C927" s="4">
        <v>43914</v>
      </c>
      <c r="D927" s="2" t="s">
        <v>9</v>
      </c>
      <c r="G927" s="4">
        <v>43943</v>
      </c>
    </row>
    <row r="928" spans="1:7">
      <c r="A928" s="2" t="s">
        <v>996</v>
      </c>
      <c r="B928" s="1" t="s">
        <v>1025</v>
      </c>
      <c r="C928" s="4">
        <v>43910</v>
      </c>
      <c r="D928" s="2" t="s">
        <v>11</v>
      </c>
      <c r="G928" s="4">
        <v>43943</v>
      </c>
    </row>
    <row r="929" spans="1:7" ht="27">
      <c r="A929" s="2" t="s">
        <v>996</v>
      </c>
      <c r="B929" s="1" t="s">
        <v>1026</v>
      </c>
      <c r="C929" s="4">
        <v>43902</v>
      </c>
      <c r="D929" s="2" t="s">
        <v>19</v>
      </c>
      <c r="G929" s="4">
        <v>43943</v>
      </c>
    </row>
    <row r="930" spans="1:7">
      <c r="A930" s="2" t="s">
        <v>996</v>
      </c>
      <c r="B930" s="1" t="s">
        <v>1027</v>
      </c>
      <c r="C930" s="25">
        <v>43891</v>
      </c>
      <c r="D930" s="2" t="s">
        <v>39</v>
      </c>
      <c r="G930" s="4">
        <v>43943</v>
      </c>
    </row>
    <row r="931" spans="1:7" ht="27">
      <c r="A931" s="2" t="s">
        <v>1028</v>
      </c>
      <c r="B931" s="51" t="s">
        <v>1029</v>
      </c>
      <c r="C931" s="4">
        <v>44222</v>
      </c>
      <c r="D931" s="2" t="s">
        <v>9</v>
      </c>
      <c r="G931" s="4">
        <v>44223</v>
      </c>
    </row>
    <row r="932" spans="1:7" ht="27">
      <c r="A932" s="2" t="s">
        <v>1028</v>
      </c>
      <c r="B932" s="51" t="s">
        <v>1030</v>
      </c>
      <c r="C932" s="4">
        <v>44215</v>
      </c>
      <c r="D932" s="2" t="s">
        <v>23</v>
      </c>
      <c r="G932" s="4">
        <v>44271</v>
      </c>
    </row>
    <row r="933" spans="1:7" ht="27">
      <c r="A933" s="2" t="s">
        <v>1028</v>
      </c>
      <c r="B933" s="51" t="s">
        <v>1031</v>
      </c>
      <c r="C933" s="4">
        <v>44207</v>
      </c>
      <c r="D933" s="2" t="s">
        <v>37</v>
      </c>
      <c r="G933" s="4">
        <v>44259</v>
      </c>
    </row>
    <row r="934" spans="1:7">
      <c r="A934" s="2" t="s">
        <v>1028</v>
      </c>
      <c r="B934" s="1" t="s">
        <v>1032</v>
      </c>
      <c r="C934" s="4">
        <v>44007</v>
      </c>
      <c r="D934" s="2" t="s">
        <v>11</v>
      </c>
      <c r="G934" s="4">
        <v>44011</v>
      </c>
    </row>
    <row r="935" spans="1:7">
      <c r="A935" s="2" t="s">
        <v>1028</v>
      </c>
      <c r="B935" s="24" t="s">
        <v>1033</v>
      </c>
      <c r="C935" s="34">
        <v>43956</v>
      </c>
      <c r="D935" s="32" t="s">
        <v>13</v>
      </c>
      <c r="E935" s="13"/>
      <c r="F935" s="13"/>
      <c r="G935" s="34">
        <v>43981</v>
      </c>
    </row>
    <row r="936" spans="1:7" ht="27">
      <c r="A936" s="2" t="s">
        <v>1028</v>
      </c>
      <c r="B936" s="1" t="s">
        <v>1034</v>
      </c>
      <c r="C936" s="4">
        <v>43948</v>
      </c>
      <c r="D936" s="2" t="s">
        <v>11</v>
      </c>
      <c r="G936" s="4">
        <v>43950</v>
      </c>
    </row>
    <row r="937" spans="1:7">
      <c r="A937" s="2" t="s">
        <v>1028</v>
      </c>
      <c r="B937" s="1" t="s">
        <v>1035</v>
      </c>
      <c r="C937" s="4">
        <v>43928</v>
      </c>
      <c r="D937" s="2" t="s">
        <v>35</v>
      </c>
      <c r="E937" s="2" t="s">
        <v>21</v>
      </c>
      <c r="G937" s="4">
        <v>43943</v>
      </c>
    </row>
    <row r="938" spans="1:7">
      <c r="A938" s="2" t="s">
        <v>1028</v>
      </c>
      <c r="B938" s="1" t="s">
        <v>1036</v>
      </c>
      <c r="C938" s="4">
        <v>43917</v>
      </c>
      <c r="D938" s="2" t="s">
        <v>17</v>
      </c>
      <c r="G938" s="4">
        <v>43943</v>
      </c>
    </row>
    <row r="939" spans="1:7" ht="27">
      <c r="A939" s="2" t="s">
        <v>1028</v>
      </c>
      <c r="B939" s="1" t="s">
        <v>1037</v>
      </c>
      <c r="C939" s="4">
        <v>43916</v>
      </c>
      <c r="D939" s="2" t="s">
        <v>9</v>
      </c>
      <c r="E939" s="2" t="s">
        <v>15</v>
      </c>
      <c r="G939" s="4">
        <v>43943</v>
      </c>
    </row>
    <row r="940" spans="1:7" ht="27">
      <c r="A940" s="2" t="s">
        <v>1028</v>
      </c>
      <c r="B940" s="1" t="s">
        <v>1038</v>
      </c>
      <c r="C940" s="4">
        <v>43915</v>
      </c>
      <c r="D940" s="2" t="s">
        <v>33</v>
      </c>
      <c r="G940" s="4">
        <v>43943</v>
      </c>
    </row>
    <row r="941" spans="1:7" ht="27">
      <c r="A941" s="2" t="s">
        <v>1028</v>
      </c>
      <c r="B941" s="1" t="s">
        <v>1039</v>
      </c>
      <c r="C941" s="4">
        <v>43895</v>
      </c>
      <c r="D941" s="2" t="s">
        <v>37</v>
      </c>
      <c r="G941" s="4">
        <v>43956</v>
      </c>
    </row>
    <row r="942" spans="1:7" ht="27">
      <c r="A942" s="2" t="s">
        <v>1028</v>
      </c>
      <c r="B942" s="1" t="s">
        <v>1040</v>
      </c>
      <c r="C942" s="25">
        <v>43891</v>
      </c>
      <c r="D942" s="2" t="s">
        <v>37</v>
      </c>
      <c r="G942" s="4">
        <v>43964</v>
      </c>
    </row>
    <row r="943" spans="1:7" ht="27">
      <c r="A943" s="2" t="s">
        <v>1028</v>
      </c>
      <c r="B943" s="1" t="s">
        <v>1041</v>
      </c>
      <c r="C943" s="25">
        <v>43891</v>
      </c>
      <c r="D943" s="2" t="s">
        <v>33</v>
      </c>
      <c r="G943" s="4">
        <v>43943</v>
      </c>
    </row>
    <row r="944" spans="1:7" ht="27">
      <c r="A944" s="2" t="s">
        <v>1028</v>
      </c>
      <c r="B944" s="1" t="s">
        <v>1042</v>
      </c>
      <c r="C944" s="25">
        <v>43891</v>
      </c>
      <c r="D944" s="2" t="s">
        <v>9</v>
      </c>
      <c r="G944" s="4">
        <v>43943</v>
      </c>
    </row>
    <row r="945" spans="1:7" ht="27">
      <c r="A945" s="2" t="s">
        <v>1028</v>
      </c>
      <c r="B945" s="1" t="s">
        <v>1043</v>
      </c>
      <c r="C945" s="4">
        <v>43890</v>
      </c>
      <c r="D945" s="2" t="s">
        <v>19</v>
      </c>
      <c r="G945" s="4">
        <v>43943</v>
      </c>
    </row>
    <row r="946" spans="1:7" ht="27">
      <c r="A946" s="2" t="s">
        <v>1044</v>
      </c>
      <c r="B946" s="51" t="s">
        <v>1045</v>
      </c>
      <c r="C946" s="4">
        <v>44274</v>
      </c>
      <c r="D946" s="2" t="s">
        <v>23</v>
      </c>
      <c r="G946" s="4">
        <v>44270</v>
      </c>
    </row>
    <row r="947" spans="1:7">
      <c r="A947" s="2" t="s">
        <v>1044</v>
      </c>
      <c r="B947" s="51" t="s">
        <v>1046</v>
      </c>
      <c r="C947" s="4">
        <v>44258</v>
      </c>
      <c r="D947" s="2" t="s">
        <v>23</v>
      </c>
      <c r="G947" s="4">
        <v>44259</v>
      </c>
    </row>
    <row r="948" spans="1:7" ht="27">
      <c r="A948" s="2" t="s">
        <v>1044</v>
      </c>
      <c r="B948" s="51" t="s">
        <v>1047</v>
      </c>
      <c r="C948" s="4">
        <v>44239</v>
      </c>
      <c r="D948" s="2" t="s">
        <v>23</v>
      </c>
      <c r="G948" s="4">
        <v>44245</v>
      </c>
    </row>
    <row r="949" spans="1:7">
      <c r="A949" s="2" t="s">
        <v>1044</v>
      </c>
      <c r="B949" s="51" t="s">
        <v>1048</v>
      </c>
      <c r="C949" s="4">
        <v>44237</v>
      </c>
      <c r="D949" s="2" t="s">
        <v>23</v>
      </c>
      <c r="G949" s="4">
        <v>44244</v>
      </c>
    </row>
    <row r="950" spans="1:7" ht="27">
      <c r="A950" s="2" t="s">
        <v>1044</v>
      </c>
      <c r="B950" s="51" t="s">
        <v>1049</v>
      </c>
      <c r="C950" s="4">
        <v>44215</v>
      </c>
      <c r="D950" s="2" t="s">
        <v>15</v>
      </c>
      <c r="E950" s="2" t="s">
        <v>37</v>
      </c>
      <c r="G950" s="4">
        <v>44216</v>
      </c>
    </row>
    <row r="951" spans="1:7" ht="27">
      <c r="A951" s="2" t="s">
        <v>1044</v>
      </c>
      <c r="B951" s="47" t="s">
        <v>1050</v>
      </c>
      <c r="C951" s="4">
        <v>44119</v>
      </c>
      <c r="D951" s="2" t="s">
        <v>19</v>
      </c>
      <c r="E951" s="2" t="s">
        <v>33</v>
      </c>
      <c r="F951" s="2" t="s">
        <v>37</v>
      </c>
      <c r="G951" s="4">
        <v>44123</v>
      </c>
    </row>
    <row r="952" spans="1:7" ht="27">
      <c r="A952" s="2" t="s">
        <v>1044</v>
      </c>
      <c r="B952" s="47" t="s">
        <v>1051</v>
      </c>
      <c r="C952" s="4">
        <v>44012</v>
      </c>
      <c r="D952" s="2" t="s">
        <v>39</v>
      </c>
      <c r="E952" s="2" t="s">
        <v>33</v>
      </c>
      <c r="G952" s="4">
        <v>44123</v>
      </c>
    </row>
    <row r="953" spans="1:7">
      <c r="A953" s="2" t="s">
        <v>1044</v>
      </c>
      <c r="B953" s="1" t="s">
        <v>1052</v>
      </c>
      <c r="C953" s="4">
        <v>43966</v>
      </c>
      <c r="D953" s="2" t="s">
        <v>13</v>
      </c>
      <c r="E953" s="2" t="s">
        <v>21</v>
      </c>
      <c r="G953" s="4">
        <v>43970</v>
      </c>
    </row>
    <row r="954" spans="1:7">
      <c r="A954" s="2" t="s">
        <v>1044</v>
      </c>
      <c r="B954" s="24" t="s">
        <v>1053</v>
      </c>
      <c r="C954" s="4">
        <v>43955</v>
      </c>
      <c r="D954" s="2" t="s">
        <v>31</v>
      </c>
      <c r="G954" s="4">
        <v>43956</v>
      </c>
    </row>
    <row r="955" spans="1:7" ht="27">
      <c r="A955" s="2" t="s">
        <v>1044</v>
      </c>
      <c r="B955" s="1" t="s">
        <v>1054</v>
      </c>
      <c r="C955" s="4">
        <v>43924</v>
      </c>
      <c r="D955" s="2" t="s">
        <v>39</v>
      </c>
      <c r="E955" s="2" t="s">
        <v>33</v>
      </c>
      <c r="G955" s="4">
        <v>43943</v>
      </c>
    </row>
    <row r="956" spans="1:7" ht="27">
      <c r="A956" s="2" t="s">
        <v>1044</v>
      </c>
      <c r="B956" s="1" t="s">
        <v>1055</v>
      </c>
      <c r="C956" s="4">
        <v>43923</v>
      </c>
      <c r="D956" s="2" t="s">
        <v>7</v>
      </c>
      <c r="E956" s="2" t="s">
        <v>15</v>
      </c>
      <c r="G956" s="4">
        <v>43943</v>
      </c>
    </row>
    <row r="957" spans="1:7" ht="27">
      <c r="A957" s="2" t="s">
        <v>1044</v>
      </c>
      <c r="B957" s="1" t="s">
        <v>1056</v>
      </c>
      <c r="C957" s="4">
        <v>43916</v>
      </c>
      <c r="D957" s="2" t="s">
        <v>9</v>
      </c>
      <c r="G957" s="4">
        <v>43943</v>
      </c>
    </row>
    <row r="958" spans="1:7" ht="27">
      <c r="A958" s="2" t="s">
        <v>1044</v>
      </c>
      <c r="B958" s="1" t="s">
        <v>1057</v>
      </c>
      <c r="C958" s="4">
        <v>43916</v>
      </c>
      <c r="D958" s="2" t="s">
        <v>33</v>
      </c>
      <c r="E958" s="2" t="s">
        <v>21</v>
      </c>
      <c r="G958" s="4">
        <v>43943</v>
      </c>
    </row>
    <row r="959" spans="1:7" ht="27">
      <c r="A959" s="2" t="s">
        <v>1044</v>
      </c>
      <c r="B959" s="1" t="s">
        <v>1058</v>
      </c>
      <c r="C959" s="4">
        <v>43914</v>
      </c>
      <c r="D959" s="2" t="s">
        <v>25</v>
      </c>
      <c r="G959" s="4">
        <v>43943</v>
      </c>
    </row>
    <row r="960" spans="1:7" ht="27">
      <c r="A960" s="2" t="s">
        <v>1044</v>
      </c>
      <c r="B960" s="1" t="s">
        <v>1059</v>
      </c>
      <c r="C960" s="4">
        <v>43913</v>
      </c>
      <c r="D960" s="2" t="s">
        <v>37</v>
      </c>
      <c r="G960" s="4">
        <v>43956</v>
      </c>
    </row>
    <row r="961" spans="1:7" ht="27">
      <c r="A961" s="2" t="s">
        <v>1044</v>
      </c>
      <c r="B961" s="1" t="s">
        <v>1060</v>
      </c>
      <c r="C961" s="4">
        <v>43908</v>
      </c>
      <c r="D961" s="2" t="s">
        <v>19</v>
      </c>
      <c r="G961" s="4">
        <v>43943</v>
      </c>
    </row>
    <row r="962" spans="1:7" ht="27">
      <c r="A962" s="2" t="s">
        <v>1044</v>
      </c>
      <c r="B962" s="1" t="s">
        <v>1061</v>
      </c>
      <c r="C962" s="4">
        <v>43906</v>
      </c>
      <c r="D962" s="2" t="s">
        <v>19</v>
      </c>
      <c r="G962" s="4">
        <v>43943</v>
      </c>
    </row>
    <row r="963" spans="1:7" ht="27">
      <c r="A963" s="2" t="s">
        <v>1044</v>
      </c>
      <c r="B963" s="1" t="s">
        <v>1062</v>
      </c>
      <c r="C963" s="4">
        <v>43903</v>
      </c>
      <c r="D963" s="2" t="s">
        <v>19</v>
      </c>
      <c r="G963" s="4">
        <v>43943</v>
      </c>
    </row>
    <row r="964" spans="1:7" ht="27">
      <c r="A964" s="2" t="s">
        <v>1044</v>
      </c>
      <c r="B964" s="1" t="s">
        <v>1063</v>
      </c>
      <c r="C964" s="4">
        <v>43903</v>
      </c>
      <c r="D964" s="2" t="s">
        <v>7</v>
      </c>
      <c r="E964" s="2" t="s">
        <v>15</v>
      </c>
      <c r="G964" s="4">
        <v>43943</v>
      </c>
    </row>
    <row r="965" spans="1:7" ht="27">
      <c r="A965" s="2" t="s">
        <v>1044</v>
      </c>
      <c r="B965" s="1" t="s">
        <v>1064</v>
      </c>
      <c r="C965" s="4">
        <v>43894</v>
      </c>
      <c r="D965" s="2" t="s">
        <v>19</v>
      </c>
      <c r="G965" s="4">
        <v>43943</v>
      </c>
    </row>
    <row r="966" spans="1:7" ht="27">
      <c r="A966" s="2" t="s">
        <v>1065</v>
      </c>
      <c r="B966" s="51" t="s">
        <v>1066</v>
      </c>
      <c r="C966" s="4">
        <v>44277</v>
      </c>
      <c r="D966" s="2" t="s">
        <v>27</v>
      </c>
      <c r="G966" s="4">
        <v>44229</v>
      </c>
    </row>
    <row r="967" spans="1:7" ht="27">
      <c r="A967" s="2" t="s">
        <v>1065</v>
      </c>
      <c r="B967" s="51" t="s">
        <v>1067</v>
      </c>
      <c r="C967" s="4">
        <v>44252</v>
      </c>
      <c r="D967" s="2" t="s">
        <v>23</v>
      </c>
      <c r="G967" s="4">
        <v>44253</v>
      </c>
    </row>
    <row r="968" spans="1:7" ht="27">
      <c r="A968" s="2" t="s">
        <v>1065</v>
      </c>
      <c r="B968" s="51" t="s">
        <v>1068</v>
      </c>
      <c r="C968" s="4">
        <v>44232</v>
      </c>
      <c r="D968" s="2" t="s">
        <v>23</v>
      </c>
      <c r="G968" s="4">
        <v>44204</v>
      </c>
    </row>
    <row r="969" spans="1:7" ht="27">
      <c r="A969" s="2" t="s">
        <v>1065</v>
      </c>
      <c r="B969" s="51" t="s">
        <v>1069</v>
      </c>
      <c r="C969" s="4">
        <v>44230</v>
      </c>
      <c r="D969" s="2" t="s">
        <v>37</v>
      </c>
      <c r="G969" s="4">
        <v>44237</v>
      </c>
    </row>
    <row r="970" spans="1:7" ht="27">
      <c r="A970" s="2" t="s">
        <v>1065</v>
      </c>
      <c r="B970" s="1" t="s">
        <v>1070</v>
      </c>
      <c r="C970" s="4">
        <v>44000</v>
      </c>
      <c r="D970" s="2" t="s">
        <v>17</v>
      </c>
      <c r="G970" s="4">
        <v>44001</v>
      </c>
    </row>
    <row r="971" spans="1:7" ht="27">
      <c r="A971" s="2" t="s">
        <v>1065</v>
      </c>
      <c r="B971" s="24" t="s">
        <v>1071</v>
      </c>
      <c r="C971" s="4">
        <v>43936</v>
      </c>
      <c r="D971" s="2" t="s">
        <v>23</v>
      </c>
      <c r="E971" s="2" t="s">
        <v>37</v>
      </c>
      <c r="G971" s="4">
        <v>43956</v>
      </c>
    </row>
    <row r="972" spans="1:7" ht="27">
      <c r="A972" s="2" t="s">
        <v>1065</v>
      </c>
      <c r="B972" s="1" t="s">
        <v>1072</v>
      </c>
      <c r="C972" s="25">
        <v>43922</v>
      </c>
      <c r="D972" s="2" t="s">
        <v>37</v>
      </c>
      <c r="G972" s="4">
        <v>43978</v>
      </c>
    </row>
    <row r="973" spans="1:7" ht="27">
      <c r="A973" s="2" t="s">
        <v>1065</v>
      </c>
      <c r="B973" s="1" t="s">
        <v>1073</v>
      </c>
      <c r="C973" s="4">
        <v>43921</v>
      </c>
      <c r="D973" s="2" t="s">
        <v>27</v>
      </c>
      <c r="G973" s="4">
        <v>43943</v>
      </c>
    </row>
    <row r="974" spans="1:7" ht="27">
      <c r="A974" s="2" t="s">
        <v>1065</v>
      </c>
      <c r="B974" s="1" t="s">
        <v>1074</v>
      </c>
      <c r="C974" s="4">
        <v>43916</v>
      </c>
      <c r="D974" s="2" t="s">
        <v>9</v>
      </c>
      <c r="G974" s="4">
        <v>43943</v>
      </c>
    </row>
    <row r="975" spans="1:7">
      <c r="A975" s="2" t="s">
        <v>1065</v>
      </c>
      <c r="B975" s="1" t="s">
        <v>1075</v>
      </c>
      <c r="C975" s="4">
        <v>43915</v>
      </c>
      <c r="D975" s="2" t="s">
        <v>21</v>
      </c>
      <c r="G975" s="4">
        <v>43943</v>
      </c>
    </row>
    <row r="976" spans="1:7">
      <c r="A976" s="2" t="s">
        <v>1065</v>
      </c>
      <c r="B976" s="1" t="s">
        <v>1076</v>
      </c>
      <c r="C976" s="4">
        <v>43913</v>
      </c>
      <c r="D976" s="2" t="s">
        <v>17</v>
      </c>
      <c r="G976" s="4">
        <v>43943</v>
      </c>
    </row>
    <row r="977" spans="1:7">
      <c r="A977" s="2" t="s">
        <v>1065</v>
      </c>
      <c r="B977" s="1" t="s">
        <v>1077</v>
      </c>
      <c r="C977" s="4">
        <v>43913</v>
      </c>
      <c r="D977" s="2" t="s">
        <v>17</v>
      </c>
      <c r="G977" s="4">
        <v>43943</v>
      </c>
    </row>
    <row r="978" spans="1:7">
      <c r="A978" s="2" t="s">
        <v>1065</v>
      </c>
      <c r="B978" s="1" t="s">
        <v>1078</v>
      </c>
      <c r="C978" s="4">
        <v>43910</v>
      </c>
      <c r="D978" s="2" t="s">
        <v>21</v>
      </c>
      <c r="G978" s="4">
        <v>43943</v>
      </c>
    </row>
    <row r="979" spans="1:7">
      <c r="A979" s="2" t="s">
        <v>1065</v>
      </c>
      <c r="B979" s="1" t="s">
        <v>1079</v>
      </c>
      <c r="C979" s="4">
        <v>43905</v>
      </c>
      <c r="D979" s="2" t="s">
        <v>21</v>
      </c>
      <c r="G979" s="4">
        <v>43943</v>
      </c>
    </row>
    <row r="980" spans="1:7" ht="27">
      <c r="A980" s="2" t="s">
        <v>1065</v>
      </c>
      <c r="B980" s="1" t="s">
        <v>1080</v>
      </c>
      <c r="C980" s="4">
        <v>43902</v>
      </c>
      <c r="D980" s="2" t="s">
        <v>19</v>
      </c>
      <c r="G980" s="4">
        <v>43943</v>
      </c>
    </row>
    <row r="981" spans="1:7">
      <c r="A981" s="2" t="s">
        <v>1081</v>
      </c>
      <c r="B981" s="51" t="s">
        <v>1082</v>
      </c>
      <c r="C981" s="4">
        <v>44292</v>
      </c>
      <c r="D981" s="2" t="s">
        <v>23</v>
      </c>
      <c r="G981" s="4">
        <v>44208</v>
      </c>
    </row>
    <row r="982" spans="1:7" ht="40.5">
      <c r="A982" s="2" t="s">
        <v>1081</v>
      </c>
      <c r="B982" s="51" t="s">
        <v>1083</v>
      </c>
      <c r="C982" s="4">
        <v>44054</v>
      </c>
      <c r="D982" s="2" t="s">
        <v>23</v>
      </c>
      <c r="G982" s="4">
        <v>44060</v>
      </c>
    </row>
    <row r="983" spans="1:7" ht="40.5">
      <c r="A983" s="2" t="s">
        <v>1081</v>
      </c>
      <c r="B983" s="1" t="s">
        <v>1084</v>
      </c>
      <c r="C983" s="4">
        <v>44035</v>
      </c>
      <c r="D983" s="2" t="s">
        <v>23</v>
      </c>
      <c r="G983" s="4">
        <v>44039</v>
      </c>
    </row>
    <row r="984" spans="1:7" ht="40.5">
      <c r="A984" s="2" t="s">
        <v>1081</v>
      </c>
      <c r="B984" s="1" t="s">
        <v>1085</v>
      </c>
      <c r="C984" s="4">
        <v>44035</v>
      </c>
      <c r="D984" s="2" t="s">
        <v>23</v>
      </c>
      <c r="G984" s="4">
        <v>44039</v>
      </c>
    </row>
    <row r="985" spans="1:7" ht="27">
      <c r="A985" s="2" t="s">
        <v>1081</v>
      </c>
      <c r="B985" s="1" t="s">
        <v>1086</v>
      </c>
      <c r="C985" s="4">
        <v>43971</v>
      </c>
      <c r="D985" s="2" t="s">
        <v>9</v>
      </c>
      <c r="G985" s="4">
        <v>43972</v>
      </c>
    </row>
    <row r="986" spans="1:7" ht="27">
      <c r="A986" s="2" t="s">
        <v>1081</v>
      </c>
      <c r="B986" s="1" t="s">
        <v>1087</v>
      </c>
      <c r="C986" s="4">
        <v>43971</v>
      </c>
      <c r="D986" s="2" t="s">
        <v>23</v>
      </c>
      <c r="E986" s="2" t="s">
        <v>37</v>
      </c>
      <c r="G986" s="4">
        <v>43972</v>
      </c>
    </row>
    <row r="987" spans="1:7">
      <c r="A987" s="2" t="s">
        <v>1081</v>
      </c>
      <c r="B987" s="1" t="s">
        <v>1088</v>
      </c>
      <c r="C987" s="4">
        <v>43965</v>
      </c>
      <c r="D987" s="2" t="s">
        <v>23</v>
      </c>
      <c r="G987" s="4">
        <v>43969</v>
      </c>
    </row>
    <row r="988" spans="1:7" ht="27">
      <c r="A988" s="2" t="s">
        <v>1081</v>
      </c>
      <c r="B988" s="1" t="s">
        <v>1089</v>
      </c>
      <c r="C988" s="4">
        <v>43929</v>
      </c>
      <c r="D988" s="2" t="s">
        <v>37</v>
      </c>
      <c r="G988" s="4">
        <v>43956</v>
      </c>
    </row>
    <row r="989" spans="1:7" ht="27">
      <c r="A989" s="2" t="s">
        <v>1081</v>
      </c>
      <c r="B989" s="1" t="s">
        <v>1090</v>
      </c>
      <c r="C989" s="25">
        <v>43922</v>
      </c>
      <c r="D989" s="2" t="s">
        <v>37</v>
      </c>
      <c r="G989" s="4">
        <v>43956</v>
      </c>
    </row>
    <row r="990" spans="1:7">
      <c r="A990" s="2" t="s">
        <v>1081</v>
      </c>
      <c r="B990" s="1" t="s">
        <v>1091</v>
      </c>
      <c r="C990" s="4">
        <v>43907</v>
      </c>
      <c r="D990" s="2" t="s">
        <v>39</v>
      </c>
      <c r="G990" s="4">
        <v>43943</v>
      </c>
    </row>
    <row r="991" spans="1:7" ht="27">
      <c r="A991" s="2" t="s">
        <v>1081</v>
      </c>
      <c r="B991" s="1" t="s">
        <v>1092</v>
      </c>
      <c r="C991" s="4">
        <v>43903</v>
      </c>
      <c r="D991" s="2" t="s">
        <v>19</v>
      </c>
      <c r="G991" s="4">
        <v>43943</v>
      </c>
    </row>
    <row r="992" spans="1:7">
      <c r="B992" s="1"/>
    </row>
  </sheetData>
  <autoFilter ref="A2:G962" xr:uid="{48706DE5-BC38-4DCB-A38E-3FA83512DD50}">
    <sortState xmlns:xlrd2="http://schemas.microsoft.com/office/spreadsheetml/2017/richdata2" ref="A3:G962">
      <sortCondition ref="A3:A962"/>
      <sortCondition descending="1" ref="C3:C962"/>
      <sortCondition descending="1" ref="B3:B962"/>
    </sortState>
  </autoFilter>
  <sortState xmlns:xlrd2="http://schemas.microsoft.com/office/spreadsheetml/2017/richdata2" ref="A3:G992">
    <sortCondition ref="A3:A992"/>
    <sortCondition descending="1" ref="C3:C992"/>
    <sortCondition descending="1" ref="B3:B992"/>
  </sortState>
  <mergeCells count="1">
    <mergeCell ref="A1:G1"/>
  </mergeCells>
  <phoneticPr fontId="12" type="noConversion"/>
  <conditionalFormatting sqref="A896 C896:G896 A3:G613 A897:G989 A993:G999 A990:A992 C990:G992 A615:G895 A614 D614:G614">
    <cfRule type="expression" dxfId="333" priority="1521">
      <formula>MOD(ROW(),2)</formula>
    </cfRule>
    <cfRule type="expression" dxfId="332" priority="1522">
      <formula>COUNTIFS($A$3:$A$469,$A3,$B$3:$B$469,$B3,$C$3:$C$469,$C3)&gt;1</formula>
    </cfRule>
  </conditionalFormatting>
  <conditionalFormatting sqref="B896">
    <cfRule type="expression" dxfId="331" priority="1537">
      <formula>MOD(ROW(),2)</formula>
    </cfRule>
    <cfRule type="expression" dxfId="330" priority="1538">
      <formula>COUNTIFS($A$3:$A$982,$A896,$B$3:$B$982,$B896,$C$3:$C$982,$C896)&gt;1</formula>
    </cfRule>
  </conditionalFormatting>
  <conditionalFormatting sqref="B614:C614">
    <cfRule type="expression" dxfId="329" priority="7">
      <formula>MOD(ROW(),2)</formula>
    </cfRule>
    <cfRule type="expression" dxfId="328" priority="8">
      <formula>COUNTIFS($A$3:$A$981,$A614,$B$3:$B$981,$B614,$C$3:$C$981,$C614)&gt;1</formula>
    </cfRule>
  </conditionalFormatting>
  <conditionalFormatting sqref="B990">
    <cfRule type="expression" dxfId="327" priority="5">
      <formula>MOD(ROW(),2)</formula>
    </cfRule>
    <cfRule type="expression" dxfId="326" priority="6">
      <formula>COUNTIFS($A$3:$A$469,$A990,$B$3:$B$469,$B990,$C$3:$C$469,$C990)&gt;1</formula>
    </cfRule>
  </conditionalFormatting>
  <conditionalFormatting sqref="B991">
    <cfRule type="expression" dxfId="325" priority="3">
      <formula>MOD(ROW(),2)</formula>
    </cfRule>
    <cfRule type="expression" dxfId="324" priority="4">
      <formula>COUNTIFS($A$3:$A$469,$A991,$B$3:$B$469,$B991,$C$3:$C$469,$C991)&gt;1</formula>
    </cfRule>
  </conditionalFormatting>
  <conditionalFormatting sqref="B992">
    <cfRule type="expression" dxfId="323" priority="1">
      <formula>MOD(ROW(),2)</formula>
    </cfRule>
    <cfRule type="expression" dxfId="322" priority="2">
      <formula>COUNTIFS($A$3:$A$469,$A992,$B$3:$B$469,$B992,$C$3:$C$469,$C992)&gt;1</formula>
    </cfRule>
  </conditionalFormatting>
  <hyperlinks>
    <hyperlink ref="B694" r:id="rId1" display="https://insurance.ohio.gov/static/Legal/Bulletins/Documents/2020-06.pdf" xr:uid="{71BAC5D1-44BD-48D9-91DC-63B6152BDD40}"/>
    <hyperlink ref="B469" r:id="rId2" display="http://mn.gov/commerce-stat/pdfs/covid-letter-to-pc-life.pdf" xr:uid="{8D78F8CE-970B-42B4-8864-27BD80056EF4}"/>
    <hyperlink ref="B928" r:id="rId3" display="https://www.scc.virginia.gov/getattachment/397d4ecc-414e-4f0f-af88-481a8753fd06/covidUCSP.pdf" xr:uid="{ABB51CE1-536B-4DD4-AC44-74BA36B1BC26}"/>
    <hyperlink ref="B927" r:id="rId4" display="https://www.scc.virginia.gov/getattachment/8d39efd4-3422-44cd-b484-318e271038ff/covidBIIC.pdf" xr:uid="{539AF96B-6EB0-4E4C-9A11-A2434EA11251}"/>
    <hyperlink ref="B925" r:id="rId5" display="https://www.scc.virginia.gov/getattachment/a0f3ebc6-5cac-46b7-8906-3df493ff01e6/covidpmtterm.pdf" xr:uid="{0154195A-9F3F-4F56-9FE3-8D377DA85E1A}"/>
    <hyperlink ref="B85" r:id="rId6" display="http://www.insurance.ca.gov/0400-news/0100-press-releases/2020/upload/nr038AutoPremiumRefundsCOVID04132020.pdf" xr:uid="{F4B65862-3C9E-43A4-8B4C-4645A6FF1E57}"/>
    <hyperlink ref="B312" r:id="rId7" display="http://insurance.ky.gov/ppc/Documents/Bulletin2020-02-RegulatoryRequirements(003).pdf" xr:uid="{88159CF5-15C6-4698-B532-B4C3B3E6BFCB}"/>
    <hyperlink ref="B373" r:id="rId8" display="https://insurance.maryland.gov/Insurer/Documents/bulletins/ADVISORY-Rate-Relief-Filings.pdf" xr:uid="{F02DB45A-2041-4B85-9898-BAF5C236522C}"/>
    <hyperlink ref="B503" r:id="rId9" display="https://insurance.mo.gov/laws/bulletin/documents/Bulletin20-08ExpeditiousReviewofSERFFFilingsforCOVID-19PremiumRelifeMeasures4-10-2020.pdf" xr:uid="{00FF3366-4F76-4446-B15D-BDC95E09C442}"/>
    <hyperlink ref="B516" r:id="rId10" display="https://csimt.gov/wp-content/uploads/COVID-19-Informational-Bulletin-PC.pdf" xr:uid="{BF408271-C632-4FF0-90D8-FD45170602CB}"/>
    <hyperlink ref="B587" r:id="rId11" display="https://www.nj.gov/dobi/bulletins/blt20_15.pdf" xr:uid="{9B62FBB1-3B9B-4139-A9A3-D688CFF03A7B}"/>
    <hyperlink ref="B588" r:id="rId12" display="https://www.njleg.state.nj.us/2020/Bills/A4000/3920_I1.PDF" xr:uid="{6ADD6AA8-27F1-4BC5-9D25-A3CEB4682382}"/>
    <hyperlink ref="B690" r:id="rId13" display="https://www.verisk.com/siteassets/media/downloads/covid/odi-premium-relief-guidance-04.10.20-final.pdf" xr:uid="{64E24330-AF55-48FC-B5B7-137C0B605057}"/>
    <hyperlink ref="B730" r:id="rId14" display="https://dfr.oregon.gov/laws-rules/Documents/Bulletins/bulletin2020-08.pdf" xr:uid="{B8EF607E-69E3-45F2-A5FF-3EB92D5659A3}"/>
    <hyperlink ref="B923" r:id="rId15" display="https://www.verisk.com/siteassets/media/downloads/covid/va-covid-19--delivery-all-insurers-writing-personal-automobile-insurance-in-virginia.pdf" xr:uid="{04D36150-5B67-484E-B13F-024A450EFB34}"/>
    <hyperlink ref="B924" r:id="rId16" display="https://www.verisk.com/siteassets/media/downloads/covid/va-covid-19--temporary-relief.pdf" xr:uid="{D3995925-E0EF-4DF4-8F60-BA61B150881E}"/>
    <hyperlink ref="B731" r:id="rId17" display="https://dfr.oregon.gov/business/reg/Documents/Emergency order FAQ dated doc 3-31.pdf" xr:uid="{A96858CF-968C-4D17-89E4-E279331ECBEA}"/>
    <hyperlink ref="B9" r:id="rId18" display="https://www.aldoi.gov/pdf/legal/ALDOI Bulletin No. 2020-06.pdf" xr:uid="{833AAC67-D742-40EE-A936-61F12559C394}"/>
    <hyperlink ref="B136" r:id="rId19" display="https://portal.ct.gov/-/media/Office-of-the-Governor/Executive-Orders/Lamont-Executive-Orders/Executive-Order-No-7U.pdf" xr:uid="{82B74B26-6DDA-42FD-B89E-849016079659}"/>
    <hyperlink ref="B523" r:id="rId20" display="https://doi.nebraska.gov/sites/doi.nebraska.gov/files/doc/ComplyingWithRegRequirementsDuringPublicHealthEmergency.pdf" xr:uid="{9F21A083-2121-434E-9207-EAE5F9EB28A6}"/>
    <hyperlink ref="B763" r:id="rId21" display="https://www.insurance.pa.gov/Regulations/Laws Regulations/Documents/COVID-19 Notice to Practitioners.pdf" xr:uid="{05E99BCE-1834-4190-9539-D7888B38FFF3}"/>
    <hyperlink ref="B765" r:id="rId22" display="https://www.legis.state.pa.us/CFDOCS/Legis/PN/Public/btCheck.cfm?txtType=PDF&amp;sessYr=2019&amp;sessInd=0&amp;billBody=H&amp;billTyp=B&amp;billNbr=2372&amp;pn=3512" xr:uid="{B6072476-BC49-47F5-BD10-545D4A3325E4}"/>
    <hyperlink ref="B813" r:id="rId23" display="https://www.verisk.com/siteassets/media/downloads/covid/sc-sbn-1188.pdf" xr:uid="{FBC4EB31-DC24-4716-96D5-48680505C8D0}"/>
    <hyperlink ref="B636" r:id="rId24" display="https://www.verisk.com/siteassets/media/downloads/covid/ny-extension-for-circular-5.pdf" xr:uid="{9EB45EA5-C2A8-4201-ABBA-B3D9D1861BA5}"/>
    <hyperlink ref="B881" r:id="rId25" display="https://insurance.utah.gov/wp-content/uploads/2020-6Signed.pdf" xr:uid="{11066CE4-7145-4985-A756-BC701E6892DD}"/>
    <hyperlink ref="B335" r:id="rId26" display="https://www.ldi.la.gov/docs/default-source/documents/legaldocs/rules/rule43-cur-temporarylicensingof" xr:uid="{C133D344-9FFD-4907-94FE-761CA94AF3D5}"/>
    <hyperlink ref="B88" r:id="rId27" display="https://www.insurance.ca.gov/0250-insurers/0300-insurers/0200-bulletins/bulletin-notices-commiss-opinion/upload/Notice-of-Compliance-with-Regulatory-Filing-and-Submittal-Requirements.pdf" xr:uid="{73EF9A2B-0200-4F66-9826-3A766BA57B2F}"/>
    <hyperlink ref="B115" r:id="rId28" display="https://drive.google.com/file/d/1mdpFtDlSXU8PIFa4oH1bjD7K2XrmeDCB/view" xr:uid="{86EEB12E-8F4A-4B31-B71D-1493B536596D}"/>
    <hyperlink ref="B116" r:id="rId29" display="https://drive.google.com/file/d/1p1DvROi7e1YQmPYmYwH3uADGVNwUrtH-/view" xr:uid="{CA3C5F8E-4C99-4F4F-A054-70233A016F02}"/>
    <hyperlink ref="B350" r:id="rId30" display="https://www.maine.gov/pfr/insurance/legal/bulletins/pdf/443.pdf" xr:uid="{4C770E03-246C-430B-80BC-08A91BA855F6}"/>
    <hyperlink ref="B374" r:id="rId31" display="https://insurance.maryland.gov/Insurer/Documents/bulletins/20-19-COVID-19-Quarterly-Premium-Tax.pdf" xr:uid="{95172701-F4B9-4AA4-BE53-02DB7C70DB6C}"/>
    <hyperlink ref="B635" r:id="rId32" display="https://www.dfs.ny.gov/industry_guidance/insurers/electronic_delivery_notice" xr:uid="{7A7F54D3-514E-4A6D-BFC8-CD8DEBD98BF7}"/>
    <hyperlink ref="B797" r:id="rId33" display="https://dbr.ri.gov/documents/news/insurance/InsuranceBulletin2020-5.pdf" xr:uid="{0DC9F6C8-CFDF-4847-BDAB-0BCE6F07C80F}"/>
    <hyperlink ref="B955" r:id="rId34" display="https://www.wvinsurance.gov/Portals/0/pdf/pressrelease/20-EO-06 - Door-to-Door Transactions.pdf?ver=2020-04-03-161554-463" xr:uid="{8F712F8E-E1FF-4236-AAD7-7DBF143BF8B2}"/>
    <hyperlink ref="B762" r:id="rId35" display="https://www.insurance.pa.gov/Regulations/Laws Regulations/Documents/Auto Notice_FINAL.pdf" xr:uid="{D7D4F115-6680-45E3-B49F-9E7B23141B8F}"/>
    <hyperlink ref="B295" r:id="rId36" display="https://insurance.ks.gov/documents/department/COVID19-FAQ.pdf" xr:uid="{7C840872-87A1-4A97-A720-AF8339F17D99}"/>
    <hyperlink ref="B117" r:id="rId37" display="https://drive.google.com/file/d/10k_zfwoifK6sxbWhmdVBAVeNXyIINfnH/view" xr:uid="{E8A70405-D163-49B6-8181-66905D95A116}"/>
    <hyperlink ref="B119" r:id="rId38" display="https://drive.google.com/file/d/1zEtg160wDwlCV5Hww2w3lLVkyRhs3yOG/view" xr:uid="{6368AECE-E5B1-424C-BA2F-EDC23D88507D}"/>
    <hyperlink ref="B313" r:id="rId39" display="http://insurance.ky.gov/ppc/Documents/Guidance-MedicalMalpracticeInsurance-ChangestoNoticeofScopeofPractice.pdf" xr:uid="{D97E0048-CAEE-4A8C-81DF-C1027F0817E7}"/>
    <hyperlink ref="B505" r:id="rId40" display="https://insurance.mo.gov/laws/bulletin/documents/Bulletin20-05FAQ.pdf" xr:uid="{6FB4504C-B4D0-4CFA-B9DC-EAB45F5AED6B}"/>
    <hyperlink ref="B506" r:id="rId41" display="https://insurance.mo.gov/laws/bulletin/documents/CompanyRegFilingsInsuranceBulletin20-06.pdf" xr:uid="{804CD216-913C-4748-8E65-EB68CC599952}"/>
    <hyperlink ref="B339" r:id="rId42" xr:uid="{6F1835F6-5128-473D-A567-02FE59B526F1}"/>
    <hyperlink ref="B930" r:id="rId43" xr:uid="{02643DA2-5EFB-4ADE-B042-8D0A280055FC}"/>
    <hyperlink ref="B937" r:id="rId44" display="https://www.insurance.wa.gov/news/kreidler-urges-insurers-consider-refunds-auto-premiums-washington-drivers" xr:uid="{2E827F61-2A96-420D-B03E-CF198DCA99AA}"/>
    <hyperlink ref="B135" r:id="rId45" display="https://portal.ct.gov/CID/Public-Notices/Notice-April-6-of-2020-Covid-19" xr:uid="{94B6AD44-64FE-4030-A276-4E62FF4FDDCC}"/>
    <hyperlink ref="B269" r:id="rId46" display="https://insurance.illinois.gov/cb/2020/CB2020-09.pdf" xr:uid="{74159C13-C8B0-48FE-A0E5-6C046A5125BD}"/>
    <hyperlink ref="B271" r:id="rId47" display="https://insurance.illinois.gov/cb/2020/CB2020-06.pdf" xr:uid="{6067B25E-9842-46FB-A2B6-FB66E888B657}"/>
    <hyperlink ref="B376" r:id="rId48" display="https://insurance.maryland.gov/Insurer/Documents/bulletins/20-18-COVID-19-Motor-Vehicle-Registrations.pdf" xr:uid="{4B45C2C1-94DC-40C4-AF4D-616052C12C88}"/>
    <hyperlink ref="B404" r:id="rId49" display="https://www.mass.gov/doc/bulletin-2020-11-flexibility-for-compliance-with-certain-filing-requirements-in-light-of-covid/download" xr:uid="{0624C306-63A9-48AA-945B-093849AB39CB}"/>
    <hyperlink ref="B524" r:id="rId50" display="https://doi.nebraska.gov/sites/doi.nebraska.gov/files/doc/InsurerAccommodationstoPolicyholdersCOVID-19_0.pdf" xr:uid="{0162FB6D-57FA-4863-B9C3-D5D0946682A5}"/>
    <hyperlink ref="B973" r:id="rId51" display="https://oci.wi.gov/Documents/Regulation/RFA20200331COVID-19-RemoveBarriersforMedmalCoverage.pdf" xr:uid="{7796A18B-EF39-4217-937B-35FFE0D719DF}"/>
    <hyperlink ref="B377" r:id="rId52" display="https://insurance.maryland.gov/Insurer/Documents/bulletins/20-17-COVID-19-Contractual-Deadlines-within-Propery-and-Casualty-Insurance-Policies.pdf" xr:uid="{B8CB0DED-1CFF-49B9-B931-D5C679CF31D0}"/>
    <hyperlink ref="B137" r:id="rId53"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89" r:id="rId54" display="http://www.insurance.ca.gov/0400-news/0100-press-releases/2020/upload/nr035ExtPolicyClaimCOVID04032020.pdf" xr:uid="{FA38143A-C901-446E-A198-CCD439BB55A0}"/>
    <hyperlink ref="B956" r:id="rId55" display="https://www.wvinsurance.gov/Portals/0/pdf/20-04a Preparedness Plans.pdf?ver=2020-04-02-165916-147" xr:uid="{564C80E3-DD26-43E9-8664-D9FFB8AE80B9}"/>
    <hyperlink ref="B943" r:id="rId56" display="https://www.insurance.wa.gov/frequently-asked-questions-about-emergency-order-2020-03" xr:uid="{A55C6098-683F-4026-B0B0-A1CD99FFDE92}"/>
    <hyperlink ref="B882" r:id="rId57" display="https://insurance.utah.gov/wp-content/uploads/2020-4Signed.pdf" xr:uid="{7EE18C40-8BC4-440F-B984-966371A8E77A}"/>
    <hyperlink ref="B871" r:id="rId58" display="https://www.tdi.texas.gov/bulletins/2020/B-0007-20.html" xr:uid="{6ABFA861-CA36-4485-B8F6-CB484F9190E9}"/>
    <hyperlink ref="B665" r:id="rId59" display="https://files.nc.gov/doi/documents/legislative-services/frequently-asked-questions-faq-associated-with-the-commissioners-order-and-bulletin-20-b-06-issued-on-march-27-2020.pdf" xr:uid="{0B2D3425-6F67-4342-AE5E-A3D91F589326}"/>
    <hyperlink ref="B338" r:id="rId60" display="http://www.legis.la.gov/legis/ViewDocument.aspx?d=1168299" xr:uid="{1C129E0C-6AE8-47A1-A598-1FD9D6BB2237}"/>
    <hyperlink ref="B235" r:id="rId61" display="https://cca.hawaii.gov/ins/files/2020/03/IC-Memo-2020-3I.pdf" xr:uid="{5A5C951C-CFAF-43C2-B6FE-6E6BA8D65663}"/>
    <hyperlink ref="B162" r:id="rId62" display="https://governor.delaware.gov/wp-content/uploads/sites/24/2020/04/Ninth-Modification-to-State-of-Emergency-04012020-1.pdf" xr:uid="{C6F7E69E-75BC-42C5-B87A-BD47DB048DA5}"/>
    <hyperlink ref="B163" r:id="rId63" display="https://insurance.delaware.gov/wp-content/uploads/sites/15/2020/04/autobull32.pdf" xr:uid="{DD9AE5D3-BBF3-4F58-8FD2-CD64A9EFA9DB}"/>
    <hyperlink ref="B139" r:id="rId64" display="https://portal.ct.gov/-/media/Office-of-the-Governor/Executive-Orders/Lamont-Executive-Orders/Executive-Order-No-7S.pdf?la=en" xr:uid="{F753EA61-5949-4B5E-8A6C-07BD5B0F3790}"/>
    <hyperlink ref="B120" r:id="rId65" display="https://www.surveymonkey.com/r/PQFNKLG" xr:uid="{C220C99D-6EC6-432D-A674-4162CCB59182}"/>
    <hyperlink ref="B885" r:id="rId66" display="https://coronavirus-download.utah.gov/Governor/state of emergency COVID-19.pdf" xr:uid="{C23D2E18-E1AC-4767-BB8E-E5A8AD963266}"/>
    <hyperlink ref="B145" r:id="rId67" display="https://portal.ct.gov/-/media/CID/1_Bulletins/Bulletin-FS-36.pdf?la=en" xr:uid="{9DB13C13-D4B8-4A67-BB25-33B9DACF8E8C}"/>
    <hyperlink ref="B11" r:id="rId68" display="https://www.aldoi.gov/pdf/legal/ALDOI Bulletin No. 2020-04.pdf" xr:uid="{F9562AAE-0E17-411B-BE81-E04DF511612B}"/>
    <hyperlink ref="B991" r:id="rId69" display="https://www.verisk.com/siteassets/media/downloads/covid/wyoming-2020-2-state-of-emergency-covid-19.pdf" xr:uid="{880235A2-61F1-4F3A-B8AF-0F83DCA8C952}"/>
    <hyperlink ref="B975" r:id="rId70" display="https://www.verisk.com/siteassets/media/downloads/covid/wi-electronic-filings-required-to-wisconsin-oci-during-state-of-emergency.pdf" xr:uid="{167052E5-A91C-4D23-B5B1-40B2C18C1570}"/>
    <hyperlink ref="B940" r:id="rId71" display="https://www.insurance.wa.gov/sites/default/files/documents/emergency-order-20-03_0.pdf" xr:uid="{D306E9F4-DBF7-4417-A780-CF6A8A801324}"/>
    <hyperlink ref="B820" r:id="rId72" display="https://www.verisk.com/siteassets/media/downloads/covid/south-dakota-executive-order-2020-04.pdf" xr:uid="{B6E0D366-9F61-4296-8D70-95066352F4AD}"/>
    <hyperlink ref="B735" r:id="rId73" display="https://content.govdelivery.com/attachments/ORDCBS/2020/03/23/file_attachments/1409006/Memo %E2%80%93 Expired registrations%2C or licenses.pdf" xr:uid="{C18B45DB-DF20-46F1-B133-F7C29C9D8060}"/>
    <hyperlink ref="B732" r:id="rId74" display="https://dfr.oregon.gov/insure/health/understand/Documents/Memo child care provider.pdf" xr:uid="{E4FB087F-A869-48A3-AD76-3F17EC1AF9DC}"/>
    <hyperlink ref="B693" r:id="rId75" display="https://www.verisk.com/siteassets/media/downloads/covid/oh-hbn-589.pdf" xr:uid="{F810A015-923B-430B-9AFC-0A4840993D90}"/>
    <hyperlink ref="B650" r:id="rId76" display="https://www.verisk.com/siteassets/media/downloads/covid/ny-business-interruption-sec308-2020-data-call.pdf" xr:uid="{76EEBF3A-0B2E-4A8E-A701-534FE20E5C53}"/>
    <hyperlink ref="B525" r:id="rId77" display="https://www.verisk.com/siteassets/media/downloads/covid/nebraska-state-of-emergency-coronavirus-.pdf" xr:uid="{23A7FC59-60C0-472A-8CE4-493B9E627CC9}"/>
    <hyperlink ref="B680" r:id="rId78" display="https://www.nd.gov/ndins/sites/www/files/documents/Bulletins/2020/Bulletin 2020-4 Extension of Auto Coverage to Delivery Drivers.pdf" xr:uid="{BD4A00F3-0FE3-4D85-89E0-CA10AEF70236}"/>
    <hyperlink ref="B486" r:id="rId79" display="https://www.verisk.com/siteassets/media/downloads/covid/ms-proclamation-state-of-emergency.pdf" xr:uid="{A3402DED-953C-44A8-8759-8C91C99750A1}"/>
    <hyperlink ref="B272" r:id="rId80" display="https://www.verisk.com/siteassets/media/downloads/covid/il-coronavirus-disaster-proclamation.pdf" xr:uid="{0106574E-7B40-4399-86E3-0ED31ACE9641}"/>
    <hyperlink ref="B677" r:id="rId81" display="https://www.nd.gov/ndins/sites/www/files/documents/Bulletins/2020/Bulletin 2020-8 Assistance for Consumers%2C Claimants and Covered Persons Impacted by COVID-19.pdf" xr:uid="{C5902CDC-9B06-41C7-B560-39E7500C4473}"/>
    <hyperlink ref="B692" r:id="rId82" display="https://iop-odi-content.s3.amazonaws.com/static/Legal/Bulletins/Documents/2020-07.pdf" xr:uid="{34F7AB8A-7ADA-4BDB-90D8-2A7E2E5699B0}"/>
    <hyperlink ref="B152" r:id="rId83" display="https://www.verisk.com/siteassets/media/downloads/covid/ct-pandemic-preparedness-data-call-3-2-2020.pdf" xr:uid="{4D70C4F2-C805-45E1-8C23-D9CB4B5122C2}"/>
    <hyperlink ref="B974" r:id="rId84" display="https://oci.wi.gov/Documents/Consumers/BusinessInterruptionInsuranceFAQ.pdf" xr:uid="{8E0224B5-8411-4866-919A-AD1A0AFA4044}"/>
    <hyperlink ref="B640" r:id="rId85" display="https://www.governor.ny.gov/sites/governor.ny.gov/files/atoms/files/EO_202.13.pdf" xr:uid="{E2FC904F-F754-4CB4-B7EB-04042F69072C}"/>
    <hyperlink ref="B592" r:id="rId86" display="https://www.state.nj.us/dobi/bulletins/blt20_06.pdf" xr:uid="{B5F577D2-E5A7-4EF6-8662-81C08BDDE92B}"/>
    <hyperlink ref="B408" r:id="rId87" display="https://www.mass.gov/doc/bulletin-2020-05-flexibility-in-the-issuance-and-administration-of-insurance-during-covid-19/download" xr:uid="{22E64858-0072-4F5E-9C38-34C2130D26D4}"/>
    <hyperlink ref="B385" r:id="rId88" display="https://insurance.maryland.gov/Pages/newscenter/NewsDetails.aspx?NR=2020251" xr:uid="{BA628ACC-87F9-472F-83B2-8E9FECACB778}"/>
    <hyperlink ref="B342" r:id="rId89" display="https://www.ldi.la.gov/docs/default-source/documents/legaldocs/rules/rule40-cur-moratoriumonpolicy?utm_source=Media+Press+Release&amp;utm_medium=newsletter&amp;utm_campaign=3-27-20+Emergency+Rule+40" xr:uid="{5BA2C42E-A8E0-4B69-9441-05D5574829DC}"/>
    <hyperlink ref="B343" r:id="rId90" display="https://www.doa.la.gov/osr/EMR/2020/2004EMR022.pdf" xr:uid="{10B81C6F-B6A4-4C88-851B-4EFE7349948B}"/>
    <hyperlink ref="B317" r:id="rId91" display="http://insurance.ky.gov/ppc/Documents/Lifesustaingbusinessguidance.pdf" xr:uid="{F6CDD3F2-DF2E-43FB-B25A-57790F2FC7F5}"/>
    <hyperlink ref="B315" r:id="rId92" display="http://insurance.ky.gov/ppc/Documents/personalautopolicydelivery_new.pdf" xr:uid="{C29BC402-F61E-4121-B442-9CC198F3D6D2}"/>
    <hyperlink ref="B316" r:id="rId93" display="http://insurance.ky.gov/ppc/Documents/GuidanceContinuityofOperations.pdf" xr:uid="{D36093BD-FE17-4EB1-83CC-E1A2C987149A}"/>
    <hyperlink ref="B206" r:id="rId94" display="https://www.floir.com/siteDocuments/OIR-20-03M.pdf" xr:uid="{6F49001E-5E31-45B0-82AC-01CB59859579}"/>
    <hyperlink ref="B96" r:id="rId95" display="https://www.gov.ca.gov/wp-content/uploads/2020/03/3.4.20-Coronavirus-SOE-Proclamation.pdf" xr:uid="{093B222F-BFFB-4B31-976C-9E324A26C152}"/>
    <hyperlink ref="B95" r:id="rId96" display="https://www.insurance.ca.gov/0400-news/0100-press-releases/2020/upload/nr030-BillingGracePeriodNotice03182020.pdf" xr:uid="{948F7E1D-E453-46E1-8D81-FC1F5C2CC9AD}"/>
    <hyperlink ref="B93" r:id="rId97" display="https://www.insurance.ca.gov/0250-insurers/0300-insurers/0200-bulletins/bulletin-notices-commiss-opinion/upload/Insurance-Laws-COVID-19-Notice-03_18_20_With_Seal_1249pm_Final.pdf" xr:uid="{D89D66AD-52CD-49D4-8DC2-334BF89AAE60}"/>
    <hyperlink ref="B10" r:id="rId98" display="https://www.aldoi.gov/pdf/legal/ALDOI Bulletin No. 2020-05.pdf" xr:uid="{1CCD3501-0A4F-4958-83F8-850218DAF2ED}"/>
    <hyperlink ref="B12" r:id="rId99" display="https://governor.alabama.gov/newsroom/2020/03/state-of-emergency-coronavirus-covid-19/" xr:uid="{4F8AFA21-0EEF-41CA-B87A-E4FF70211CB3}"/>
    <hyperlink ref="B976" r:id="rId100" display="https://oci.wi.gov/Documents/Consumers/InsuranceRestDeliveryDriversCOVID-19_AGENTS.pdf" xr:uid="{28ECDD6D-4892-42C3-9745-4154E3CD9D2B}"/>
    <hyperlink ref="B959" r:id="rId101" display="https://www.wvinsurance.gov/Portals/0/pdf/pressrelease/20-EO-04 - Emergency Insurance Adjusters 03-24-2020.pdf?ver=2020-03-24-111733-120" xr:uid="{CE8CB2FE-7516-44D6-BB9A-4BE9305B245D}"/>
    <hyperlink ref="B799" r:id="rId102" display="https://dbr.ri.gov/documents/divisions/insurance/consumers/IndustryAlert2020-1.pdf" xr:uid="{719D3EAE-83F3-42E9-9C58-B74C326A683D}"/>
    <hyperlink ref="B667" r:id="rId103" display="https://files.nc.gov/doi/documents/legislative-services/20-b-06-covid-19-pandemic.pdf" xr:uid="{4B287A62-B926-4D19-B801-68237CC37829}"/>
    <hyperlink ref="B666" r:id="rId104" display="https://files.nc.gov/doi/documents/life-and-health/coi-order-covid-19-pandemic-ammended.pdf" xr:uid="{3E7AB92F-A396-4B7D-856A-E8C2AE27C464}"/>
    <hyperlink ref="B546" r:id="rId105" display="https://www.nh.gov/insurance/media/bulletins/2020/documents/ins-20-022-ab-financial-regulation-filing-requirements.pdf" xr:uid="{4632DA07-7012-4BFA-AD25-085DB7A4FB38}"/>
    <hyperlink ref="B379" r:id="rId106" display="https://insurance.maryland.gov/Insurer/Documents/bulletins/20-13-Temporary-Suspension-of-45-day-Advance-Mailing-Notice-PPA.pdf" xr:uid="{13D272C0-AC10-4DFB-BE3B-7BFC10A8DC03}"/>
    <hyperlink ref="B378" r:id="rId107" display="https://insurance.maryland.gov/Insurer/Documents/bulletins/20-15-Commercial-Use-Exclusion-in-PPA-policies.pdf" xr:uid="{3D108BF3-8984-40B7-9AA5-1DC661B84B17}"/>
    <hyperlink ref="B282" r:id="rId108" display="DOI Bulletin 252 Moratorium on Policy Cancellation and Nonrenewal 03/26/2020  " xr:uid="{F1F1F7C2-F7D1-45EF-A74E-08621E21A6EB}"/>
    <hyperlink ref="B236" r:id="rId109" display="Second Supplementary Proclamation 03/21/2020 " xr:uid="{A0A3CAC3-A064-4184-886A-1C98DD280A43}"/>
    <hyperlink ref="B196" r:id="rId110" display="https://www.congress.gov/116/plaws/publ123/PLAW-116publ123.pdf" xr:uid="{6620FD98-7EDF-4000-BB39-751AC487E0E3}"/>
    <hyperlink ref="B195" r:id="rId111" display="https://www.congress.gov/116/bills/hr6201/BILLS-116hr6201enr.pdf" xr:uid="{D6D1B1BA-3227-4B2E-B0F7-51B037693018}"/>
    <hyperlink ref="B990" r:id="rId112" display="https://governor.wyo.gov/media/news-releases/2020-news-releases/governor-gordon-announces-coronavirus-task-forces" xr:uid="{7E2E8076-7E2E-4CA8-A597-D728FA5AE84D}"/>
    <hyperlink ref="B980" r:id="rId113" display="https://docs.legis.wisconsin.gov/code/executive_orders/2019_tony_evers/2020-72.pdf" xr:uid="{6291B59C-62D5-4D4A-A9EA-F7C5699A1E69}"/>
    <hyperlink ref="B979" r:id="rId114" display="https://oci.wi.gov/Documents/Regulation/Bulletin20200315COVID-19.pdf" xr:uid="{28C3105D-BD73-4EB0-830F-13627F1413D0}"/>
    <hyperlink ref="B978" r:id="rId115" display="https://oci.wi.gov/Documents/Regulation/Bulletin20200320RegulatoryRequirements.pdf" xr:uid="{BE6A9ACB-7E98-4F4B-8D7F-4D7652022FB8}"/>
    <hyperlink ref="B977" r:id="rId116" display="https://oci.wi.gov/Documents/Regulation/Bulletin20200323COVID-19-CoverageforDeliveryDriversforRestaurants.pdf" xr:uid="{38C6497F-67B2-4141-93C1-772FFE542CFD}"/>
    <hyperlink ref="B965" r:id="rId117" display="http://apps.sos.wv.gov/adlaw/executivejournal/readpdf.aspx?DocID=89428" xr:uid="{DD6C1E6A-41E3-4B9C-BB87-2E1E4A41BC26}"/>
    <hyperlink ref="B963" r:id="rId118" display="https://www.wvinsurance.gov/Portals/0/pdf/20-EO-01-Emergency-Order.pdf?ver=2020-03-14-151002-390" xr:uid="{896F60F6-0C8C-4517-A322-5E980B3D3A14}"/>
    <hyperlink ref="B962" r:id="rId119" display="http://apps.sos.wv.gov/adlaw/executivejournal/readpdf.aspx?DocID=89491" xr:uid="{3BD6E4A4-5818-4256-80B8-96C0E840162D}"/>
    <hyperlink ref="B961" r:id="rId120" display="https://www.wvinsurance.gov/Portals/0/pdf/20-EO-02_Emergency_Order.pdf?ver=2020-03-19-084523-047" xr:uid="{70414789-F370-40B5-BBED-305933347E36}"/>
    <hyperlink ref="B958" r:id="rId121" display="https://www.wvinsurance.gov/Portals/0/pdf/pressrelease/20-07 COVID-19 Regulatory Guidance.pdf?ver=2020-03-26-195235-360" xr:uid="{CBB25285-331B-4248-8C46-5675D31CCE36}"/>
    <hyperlink ref="B957" r:id="rId122" display="https://www.wvinsurance.gov/Portals/0/pdf/pressrelease/20-08 Business Interruption Insurance.pdf?ver=2020-03-26-222830-620" xr:uid="{E24F1737-5A36-42E3-B9B6-F064F9EDB81C}"/>
    <hyperlink ref="B945" r:id="rId123" display="https://www.governor.wa.gov/sites/default/files/proclamations/20-05 Coronavirus %28final%29.pdf" xr:uid="{3AB8A636-B446-4CAF-A43A-D51181D93E6C}"/>
    <hyperlink ref="B944" r:id="rId124" display="https://www.insurance.wa.gov/coronavirus-insurance-information-businesses" xr:uid="{FB7DD04D-2D65-440A-8A7D-F44DB15867F5}"/>
    <hyperlink ref="B939" r:id="rId125" display="https://www.insurance.wa.gov/sites/default/files/2020-03/property-and-casualty-special-data-call-covid-19.pdf" xr:uid="{B0C5E619-930A-4BFF-B3F0-05632E51A41D}"/>
    <hyperlink ref="B938" r:id="rId126" display="https://www.insurance.wa.gov/news/kreidler-urges-auto-insurers-extend-coverage-delivery-drivers-personal-vehicles?utm_content=&amp;utm_medium=email&amp;utm_name=&amp;utm_source=govdelivery&amp;utm_term=" xr:uid="{C8DAB682-084A-41E8-B5F7-C5B036680252}"/>
    <hyperlink ref="B929" r:id="rId127" display="https://www.governor.virginia.gov/media/governorvirginiagov/governor-of-virginia/pdf/eo/EO-51-Declaration-of-a-State-of-Emergency-Due-to-Novel-Coronavirus-(COVID-19).pdf" xr:uid="{91DC83FF-35CD-414F-AD76-585BAC5229F4}"/>
    <hyperlink ref="B899" r:id="rId128" display="https://governor.vermont.gov/sites/scott/files/documents/EO 01-20 Declaration of State of Emergency in Response to COVID-19 and National Guard Call-Out.pdf" xr:uid="{13A7A78E-B286-4938-921E-C7B96D6A225E}"/>
    <hyperlink ref="B897" r:id="rId129" display="https://dfr.vermont.gov/sites/finreg/files/doc_library/dfr-covid19-commercial-lines-premiums-guidance.pdf" xr:uid="{E4FDF351-77EE-44C4-8B5E-BD180C93D90A}"/>
    <hyperlink ref="B884" r:id="rId130" display="https://insurance.utah.gov/wp-content/uploads/2020-2Signed.pdf" xr:uid="{38DF1BEF-C353-4F22-9770-EB0301403FCB}"/>
    <hyperlink ref="B873" r:id="rId131" display="https://gov.texas.gov/uploads/files/press/DISASTER_covid19_disaster_proclamation_IMAGE_03-13-2020.pdf" xr:uid="{E91FCAF7-64ED-43DE-BD3D-807472EC011F}"/>
    <hyperlink ref="B872" r:id="rId132" display="https://www.tdi.texas.gov/commissioner/regulatory-relief-covid-19.html" xr:uid="{DF287A85-0EF4-49DF-B510-D89988CEB4D8}"/>
    <hyperlink ref="B834" r:id="rId133" display="https://www.tn.gov/governor/news/2020/3/4/gov--bill-lee-announces-formation-of-coronavirus-task-force.html" xr:uid="{29629493-81A9-4996-8D16-E6C584E5783A}"/>
    <hyperlink ref="B833" r:id="rId134" display="https://publications.tnsosfiles.com/pub/execorders/exec-orders-lee14.pdf" xr:uid="{714A9436-8352-4C45-8F0D-9D28B577A388}"/>
    <hyperlink ref="B832" r:id="rId135" display="https://www.tn.gov/content/dam/tn/commerce/documents/insurance/bulletins/03-24-20-COVID-19_Guidance_to_Carriers_.pdf" xr:uid="{BF8CC687-7A1A-4C37-9506-C10416A6E3FB}"/>
    <hyperlink ref="B831" r:id="rId136" display="https://www.tn.gov/content/dam/tn/commerce/documents/insurance/bulletins/03-26-20-Delivery-Bulletin.pdf" xr:uid="{709C17AC-3772-4797-90B8-46B3042F9457}"/>
    <hyperlink ref="B817" r:id="rId137" display="https://governor.sc.gov/sites/default/files/Documents/Executive-Orders/2020-03-13 FILED Executive Order No. 2020-08 - State of Emergency Due to Coronavirus (COVID-19).pdf" xr:uid="{403233D0-1697-40B0-9552-5B0640572E12}"/>
    <hyperlink ref="B816" r:id="rId138" display="https://doi.sc.gov/DocumentCenter/View/12687/Bulletin-Number-2020-02---Assistance-for-Insureds-Claimants-and-Covered-Persons-Directly-Impacted-by-COVID-19" xr:uid="{D19E5D8A-2F60-4169-88DF-6AEE19A544D5}"/>
    <hyperlink ref="B802" r:id="rId139" display="https://health.ri.gov/publications/exec-orders/ExecOrder20-02.pdf" xr:uid="{D7E2F53D-8D10-40C0-A261-A8DEB2418A16}"/>
    <hyperlink ref="B801" r:id="rId140" display="https://dbr.ri.gov/documents/news/insurance/InsuranceBulletin2020-2.pdf" xr:uid="{CD8B3FC4-AC19-4B4E-B150-62DF02BF4CE6}"/>
    <hyperlink ref="B800" r:id="rId141" display="https://dbr.ri.gov/documents/news/insurance/InsuranceBulletin2020-3.pdf" xr:uid="{08ED4540-8240-4C4D-AAC5-5D4146FD6A61}"/>
    <hyperlink ref="B798" r:id="rId142" display="https://dbr.ri.gov/documents/news/insurance/InsuranceBulletin2020-4.pdf" xr:uid="{AE22D219-3339-4869-8DEA-82D8DFED5C70}"/>
    <hyperlink ref="B768" r:id="rId143" display="https://www.governor.pa.gov/wp-content/uploads/2020/03/20200306-COVID19-Digital-Proclamation.pdf" xr:uid="{377B6BEE-7316-4AE5-B8BE-DDA170FA0800}"/>
    <hyperlink ref="B767" r:id="rId144" display="https://www.insurance.pa.gov/Regulations/Laws Regulations/Documents/COVID-19 General Guidance FINAL FINAL 3-19.pdf" xr:uid="{F110D022-ABA8-4B56-A264-B755416A4754}"/>
    <hyperlink ref="B766" r:id="rId145" display="https://www.insurance.pa.gov/Regulations/Laws Regulations/Documents/Filing Notice FINAL FINAL 3-19.pdf" xr:uid="{BF45BFE7-881E-4522-A670-61EFE5DD447D}"/>
    <hyperlink ref="B737" r:id="rId146" display="https://drive.google.com/file/d/1AcKOePvhmBpuNuaBQq7yZ37E2Sog4tUe/view" xr:uid="{360F08EB-39FE-463C-9894-63627128413C}"/>
    <hyperlink ref="B709" r:id="rId147" display="https://www.sos.ok.gov/documents/executive/1913.pdf" xr:uid="{9CC7660E-9A30-417E-A96E-E2456181B425}"/>
    <hyperlink ref="B708" r:id="rId148" display="https://www.oid.ok.gov/pc-bulletin-2020-01/" xr:uid="{861F6940-C38E-425B-BC6E-7DC232CAE83A}"/>
    <hyperlink ref="B697" r:id="rId149"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681" r:id="rId150" display="https://www.governor.nd.gov/sites/www/files/documents/EO 2020-03.pdf" xr:uid="{49FD59DA-EC3B-44B1-84A4-A95FFFC5B54C}"/>
    <hyperlink ref="B672" r:id="rId151" display="https://files.nc.gov/governor/documents/files/EO116-SOE-COVID-19.pdf" xr:uid="{6709D84E-079C-44D2-9CCD-EF0759A0BBDD}"/>
    <hyperlink ref="B671" r:id="rId152" display="https://files.nc.gov/doi/documents/legislative-services/20-b-05-guidance-for-insurers-regarding-coverage-and-cost-sharing-requirements-related-to-covid-19-public-health-emergency.pdf" xr:uid="{7B40DF4C-050C-4B06-A4FC-29ABAC4E04AD}"/>
    <hyperlink ref="B668" r:id="rId153" display="https://files.nc.gov/doi/documents/property-and-casualty/insurance-services-essential-business-throughout-covid-19-health-emergency.pdf" xr:uid="{4C3A4B4D-3106-4579-9A4A-18913C6B8A18}"/>
    <hyperlink ref="B651" r:id="rId154" display="https://www.governor.ny.gov/sites/governor.ny.gov/files/atoms/files/EO_202.pdf" xr:uid="{CC67ACE5-6511-4A66-80F2-96088AE880DF}"/>
    <hyperlink ref="B649" r:id="rId155" display="https://www.dfs.ny.gov/industry_guidance/circular_letters/cl2020_05" xr:uid="{16882997-94CE-4250-B2E8-E557E71BE2ED}"/>
    <hyperlink ref="B645" r:id="rId156" display="https://www.dfs.ny.gov/consumers/coronavirus/business_interruption_insurance_faqs" xr:uid="{683E3F0B-EE2F-4549-B382-209E373C2BEC}"/>
    <hyperlink ref="B646" r:id="rId157" display="https://www.dfs.ny.gov/industry_guidance/circular_letters/cl2020_07" xr:uid="{BA1F89D6-050C-4F47-95AB-3E62D17ACD44}"/>
    <hyperlink ref="B644" r:id="rId158" display="https://www.dfs.ny.gov/industry_guidance/cyber_filings/requirements" xr:uid="{F611F748-1A8C-4987-B26F-4ECB9BA46236}"/>
    <hyperlink ref="B614" r:id="rId159" display="https://www.governor.state.nm.us/wp-content/uploads/2020/03/Executive-Order-2020-004.pdf" xr:uid="{AEE2F0DD-B636-4CDC-8EA8-9BB1BF203F86}"/>
    <hyperlink ref="B613" r:id="rId160" xr:uid="{E96DD809-9A0A-4CF0-B7FB-EFBE2A6A0593}"/>
    <hyperlink ref="B611" r:id="rId161" display="https://www.osi.state.nm.us/wp-content/uploads/2020/03/Bulletin-2020-007.pdf" xr:uid="{D476CF5C-427A-47E5-ACCD-2EC4B1717301}"/>
    <hyperlink ref="B598" r:id="rId162" display="https://nj.gov/infobank/eo/056murphy/pdf/EO-102.pdf" xr:uid="{EB403640-0CED-4F97-A7E1-65DA200646BC}"/>
    <hyperlink ref="B597" r:id="rId163" display="https://nj.gov/infobank/eo/056murphy/pdf/EO-103.pdf" xr:uid="{CCB48BAE-8FFE-4B44-8336-796AD4FCE1A1}"/>
    <hyperlink ref="B593" r:id="rId164" display="https://www.state.nj.us/dobi/bulletins/blt20_04.pdf" xr:uid="{169B9A58-8DE8-49B6-92F7-26F104D452A4}"/>
    <hyperlink ref="B547" r:id="rId165" display="https://www.nh.gov/insurance/media/bulletins/2020/documents/ins-20-021-ab-property-casualty-signature-requirements-covid19-pandemic.pdf" xr:uid="{082B545F-FCDC-4185-9A32-0E81AC14ABF8}"/>
    <hyperlink ref="B538" r:id="rId166" display="http://gov.nv.gov/News/Emergency_Orders/2020/2020-03-12_-_COVID-19_Declaration_of_Emergency/" xr:uid="{CC7FC581-BB01-476E-9CD1-5AA3FD3A282C}"/>
    <hyperlink ref="B518" r:id="rId167" xr:uid="{620ACB40-3B7F-42E7-8F1E-BC7E38BBE92A}"/>
    <hyperlink ref="B517" r:id="rId168" display="https://csimt.gov/wp-content/uploads/Letter-to-industry_COVID19.pdf" xr:uid="{878FE77B-BCC2-416C-8194-A4D56B00BC7D}"/>
    <hyperlink ref="B507" r:id="rId169" display="https://insurance.mo.gov/laws/bulletin/documents/Coronavirus2Bulletinfinal.pdf" xr:uid="{742C2973-FECB-48D4-8588-76282EF00F0E}"/>
    <hyperlink ref="B485" r:id="rId170" display="http://www.mid.ms.gov/legal/bulletins/20202bul.pdf" xr:uid="{DAA4D86F-E749-497D-9348-C10935C1E657}"/>
    <hyperlink ref="B483" r:id="rId171" display="https://www.mid.ms.gov/legal/bulletins/20203bul.pdf" xr:uid="{F831EEAF-487F-4D07-9208-36F3C94C17DF}"/>
    <hyperlink ref="B471" r:id="rId172" display="https://www.leg.state.mn.us/archive/execorders/20-01.pdf" xr:uid="{AE50282F-E7B6-42AA-9C73-CFAA5CF506C3}"/>
    <hyperlink ref="B468" r:id="rId173" display="http://mn.gov/commerce-stat/pdfs/covid-business-interruptions.pdf" xr:uid="{744369C7-8B54-463A-B1BF-1A4DDA27B9ED}"/>
    <hyperlink ref="B448" r:id="rId174" display="https://www.michigan.gov/whitmer/0,9309,7-387-90499_90705-521576--,00.html" xr:uid="{042A3560-4860-4242-9B12-23C09B3C593E}"/>
    <hyperlink ref="B447" r:id="rId175" xr:uid="{BC8F6747-2F4F-4E13-8573-A6F42D147299}"/>
    <hyperlink ref="B386" r:id="rId176" display="https://governor.maryland.gov/wp-content/uploads/2020/03/Proclamation-COVID-19.pdf" xr:uid="{927736B8-EBFD-443E-9099-A20BEA3CB4C7}"/>
    <hyperlink ref="B384" r:id="rId177" display="https://insurance.maryland.gov/Pages/newscenter/NewsDetails.aspx?NR=2020256" xr:uid="{02AF3E03-12D7-4E4A-978B-69AA4B9B4334}"/>
    <hyperlink ref="B383" r:id="rId178" display="https://insurance.maryland.gov/Insurer/Documents/bulletins/20-10-Cancellation-of-insurance-policies-during-covid-19-SOE.pdf" xr:uid="{AF12450B-3E0E-4C6D-8836-45EE85EB8A12}"/>
    <hyperlink ref="B380" r:id="rId179" display="https://governor.maryland.gov/wp-content/uploads/2020/03/OLC-Interpretive-Guidance-COVID19-04.pdf" xr:uid="{8C9FA255-B671-4D02-86F2-A6717C253861}"/>
    <hyperlink ref="B382" r:id="rId180" display="https://insurance.maryland.gov/Insurer/Documents/bulletins/20-11-Remote-claim-handling-COVID-19-SOE.pdf" xr:uid="{B3F4A739-6F64-4257-A815-CDBB7A7E8AD7}"/>
    <hyperlink ref="B381" r:id="rId181" display="https://insurance.maryland.gov/Insurer/Documents/bulletins/20-12-PandC-temporary-rate-relief-filings.pdf" xr:uid="{A09A0F13-813D-4F24-9472-F3A05C7122FA}"/>
    <hyperlink ref="B353" r:id="rId182" display="https://www.maine.gov/pfr/insurance/legal/bulletins/pdf/442.pdf" xr:uid="{A2E42A16-F528-453D-9D18-C27029092901}"/>
    <hyperlink ref="B352" r:id="rId183" display="https://www.maine.gov/governor/mills/sites/maine.gov.governor.mills/files/inline-files/Proclamation of State of Civil Emergency To Further Protect Public Health.pdf" xr:uid="{5568CEBF-D813-480C-AB72-33A6429CF4EE}"/>
    <hyperlink ref="B344" r:id="rId184" display="https://gov.louisiana.gov/assets/ExecutiveOrders/25-JBE-2020-COVID-19.pdf" xr:uid="{B5A452A9-D7EE-4FC4-BB2B-1565A90690C0}"/>
    <hyperlink ref="B323" r:id="rId185" display="https://governor.ky.gov/attachments/20200306_Executive-Order_2020-215.pdf" xr:uid="{B8427AB4-B0E9-4E45-AB2F-FD21E425C100}"/>
    <hyperlink ref="B322" r:id="rId186" display="https://governor.ky.gov/attachments/20200309_Executive-Order_2020-220.pdf" xr:uid="{BFCAC6EE-F3ED-4507-AA5F-B3CE7E900249}"/>
    <hyperlink ref="B318" r:id="rId187" display="http://insurance.ky.gov/ppc/Documents/personalautopolicydelivery.pdf" xr:uid="{B38A7DF8-1C62-4246-8A5B-80298ECAF919}"/>
    <hyperlink ref="B301" r:id="rId188" display="https://governor.kansas.gov/wp-content/uploads/2020/03/2020-03-12-Proclamation.pdf" xr:uid="{2A70EE7F-6301-4E2C-95A7-56EB55737A6D}"/>
    <hyperlink ref="B300" r:id="rId189" display="https://insurance.ks.gov/department/LegalIssues/bulletins/Bulletin-2020-1.pdf" xr:uid="{1FFC14E4-0345-49DF-BA1D-6235B1E8393D}"/>
    <hyperlink ref="B292" r:id="rId190" display="https://governor.iowa.gov/sites/default/files/documents/202003100818.pdf" xr:uid="{95FFFF71-A8E3-44C4-8507-E2EB814E28BA}"/>
    <hyperlink ref="B291" r:id="rId191" display="https://governor.iowa.gov/sites/default/files/documents/Public Health Proclamation - 2020.03.17.pdf" xr:uid="{8D544310-7386-4C11-8EB3-5B7CE4723633}"/>
    <hyperlink ref="B290" r:id="rId192" display="https://iid.iowa.gov/documents/covid-19-health-emergency" xr:uid="{0F2BA728-BD76-451F-994E-70D24304F184}"/>
    <hyperlink ref="B286" r:id="rId193" display="https://www.in.gov/gov/files/20-02ExecutiveOrder(DeclarationofPublicHealthEmergencyforCOVID-19)FINAL.pdf" xr:uid="{D67F3D13-E7ED-4A4B-87B6-630B311EA1F8}"/>
    <hyperlink ref="B284" r:id="rId194" xr:uid="{A4DC4556-9E12-43C3-9F64-307996F0FC2D}"/>
    <hyperlink ref="B248" r:id="rId195" display="https://gov.idaho.gov/wp-content/uploads/sites/74/2020/03/covid-19-declaration_final.pdf" xr:uid="{9A745204-C5E9-4AE1-AF5D-DCDBE047E635}"/>
    <hyperlink ref="B237" r:id="rId196" display="https://governor.hawaii.gov/wp-content/uploads/2020/03/2003020-GOV-Emergency-Proclamation_COVID-19.pdf" xr:uid="{44D93A2C-CE2B-4E94-A780-31D3E3103AB9}"/>
    <hyperlink ref="B229" r:id="rId197" display="https://gov.georgia.gov/document/2020-executive-order/02282001/download" xr:uid="{304A0294-B8C5-45AC-A64F-0D42253FF16B}"/>
    <hyperlink ref="B228" r:id="rId198" display="https://gov.georgia.gov/document/2020-executive-order/03142001/download" xr:uid="{01BDD2C8-17D4-484E-B9C0-1D080C9CF99D}"/>
    <hyperlink ref="B209" r:id="rId199" display="https://www.flgov.com/wp-content/uploads/orders/2020/EO_20-51.pdf" xr:uid="{D4D069ED-847F-4626-BDFB-C1E95C631716}"/>
    <hyperlink ref="B208" r:id="rId200" display="https://www.flgov.com/wp-content/uploads/2020/03/EO-20-52.pdf" xr:uid="{67EAEA78-9E6D-4ED8-B57B-638E9EC0FDB2}"/>
    <hyperlink ref="B207" r:id="rId201" display="https://www.myfloridacfo.com/Division/Agents/Industry/News/documents/CFODirective2020-01.pdf" xr:uid="{99CCEF6F-A480-4159-B243-8C6E7986D72C}"/>
    <hyperlink ref="B205" r:id="rId202" display="https://www.floir.com/siteDocuments/OIR-20-04M.pdf" xr:uid="{2543F894-6835-48C4-A1C8-AB29345731DF}"/>
    <hyperlink ref="B187" r:id="rId203" display="https://mayor.dc.gov/sites/default/files/dc/sites/mayormb/release_content/attachments/MO.DeclarationofPublicHealthEmergency03.11.20.pdf" xr:uid="{EDF8A244-E896-41CC-86CD-8C39A45217A1}"/>
    <hyperlink ref="B186" r:id="rId204" display="https://dccouncil.us/covid-19-response-emergency-amendment-act-of-2020/" xr:uid="{750EA490-A38F-41F8-A5E7-FBFFEB2414EC}"/>
    <hyperlink ref="B167" r:id="rId205" display="https://governor.delaware.gov/wp-content/uploads/sites/24/2020/03/State-of-Emergency_03122020.pdf" xr:uid="{BE0FA861-5837-4E57-B81C-5F9FBBD934E5}"/>
    <hyperlink ref="B166" r:id="rId206" display="https://insurance.delaware.gov/wp-content/uploads/sites/15/2020/03/Producers-and-Adjusters-Bulletin-No-32.pdf" xr:uid="{F2443F3E-9E73-4495-8C00-32AE35AFBEC4}"/>
    <hyperlink ref="B165" r:id="rId207" display="https://governor.delaware.gov/wp-content/uploads/sites/24/2020/03/Sixth-Modification-to-State-of-Emergency-03242020.pdf" xr:uid="{423C3B9D-3EE3-49DC-83A2-BE5789BA6DF4}"/>
    <hyperlink ref="B164" r:id="rId208" display="https://insurance.delaware.gov/wp-content/uploads/sites/15/2020/03/Producers-and-Adjusters-Bulletin-No-32-UPDATED.pdf" xr:uid="{2F0D3A21-95B7-40D1-B3AE-D96D781BEDEB}"/>
    <hyperlink ref="B151" r:id="rId209" display="https://portal.ct.gov/-/media/Office-of-the-Governor/News/20200310-declaration-of-civil-preparedness-and-public-health-emergency.pdf?la=en" xr:uid="{7EDCB0C3-CCE6-4F60-B371-5C62C59F5A6E}"/>
    <hyperlink ref="B147" r:id="rId210" display="https://portal.ct.gov/CID/Coronavirus/Coronavirus-Business-Interruption-FAQs" xr:uid="{BB4D9271-A702-4289-BF5B-48DB34A5F41A}"/>
    <hyperlink ref="B148" r:id="rId211" display="https://portal.ct.gov/CID/Coronavirus/Business-Interruption-Insurance-Notice" xr:uid="{5133B7B0-E21B-4A89-94E6-3E4780D681BD}"/>
    <hyperlink ref="B144" r:id="rId212" display="https://portal.ct.gov/-/media/CID/1_Bulletins/Bulletin-IC-40.pdf?la=en" xr:uid="{83A9294E-1386-492D-B80B-AB23E08CF4FC}"/>
    <hyperlink ref="B140" r:id="rId213" display="https://portal.ct.gov/-/media/CID/1_Bulletins/Bulletin-IC-41.pdf?la=en" xr:uid="{D17DB9A7-64A2-47BF-8C9E-923BC9ACEBDF}"/>
    <hyperlink ref="B123" r:id="rId214" display="https://drive.google.com/file/d/1Qxr64Kx2RWsfLWsZGVcjKZP2av3VuT-t/view" xr:uid="{23F6B0F3-0376-4BEC-B27C-9E98DF097B3E}"/>
    <hyperlink ref="B121" r:id="rId215" display="https://drive.google.com/file/d/1KGtDaXjViNN2DwT2gnydbHQObXs7XoZM/view" xr:uid="{80BC6450-4E13-4D03-B6C0-6771D9234C12}"/>
    <hyperlink ref="B94" r:id="rId216" display="http://www.insurance.ca.gov/0400-news/0100-press-releases/2020/upload/nr030DriversLicenseRegistration03182020.pdf" xr:uid="{C659FD63-6BD4-4B46-8244-072F6DB1351E}"/>
    <hyperlink ref="B91" r:id="rId217" display="http://www.insurance.ca.gov/0250-insurers/0300-insurers/0200-bulletins/bulletin-notices-commiss-opinion/upload/Business-Interruption-Survey-Final.pdf" xr:uid="{711B6863-DF54-48E6-8D1E-7D58FA726BB5}"/>
    <hyperlink ref="B61" r:id="rId218" display="https://governor.arkansas.gov/images/uploads/executiveOrders/EO_20-03.__1.pdf" xr:uid="{8A42CE9F-6804-4B07-ACD7-1D209FE6C520}"/>
    <hyperlink ref="B60" r:id="rId219" display="https://governor.arkansas.gov/images/uploads/executiveOrders/EO_20-06._.pdf" xr:uid="{C974AE7C-42A8-4F08-BD12-E668AF8A04DC}"/>
    <hyperlink ref="B59" r:id="rId220" display="https://insurance.arkansas.gov/uploads/resource/documents/6-2020.pdf" xr:uid="{1F225192-ECCE-40C6-A7AB-FA6337269DBE}"/>
    <hyperlink ref="B58" r:id="rId221" display="https://insurance.arkansas.gov/uploads/resource/documents/9-2020.pdf" xr:uid="{6FDD9112-57B5-45E1-A9CE-2C26F17A6096}"/>
    <hyperlink ref="B39" r:id="rId222" display="https://azgovernor.gov/sites/default/files/declaraton_0.pdf" xr:uid="{E5A03492-46CF-4FCB-AD12-115BBB882C5D}"/>
    <hyperlink ref="B31" r:id="rId223" display="https://gov.alaska.gov/wp-content/uploads/sites/2/COVID-19-Disaster-Packet.pdf" xr:uid="{294A3C1C-67E2-4214-B561-844D9E57DD04}"/>
    <hyperlink ref="B30" r:id="rId224" display="https://www.commerce.alaska.gov/web/Portals/11/Pub/INS_B20-06.pdf" xr:uid="{EB7E325F-E62A-4C17-BDD4-8C25B8126F8E}"/>
    <hyperlink ref="B29" r:id="rId225" display="https://www.commerce.alaska.gov/web/Portals/11/Pub/INS_B20-08.pdf" xr:uid="{F9931D42-EE08-4EA7-B7EF-130D50F4A55D}"/>
    <hyperlink ref="B28" r:id="rId226" display="https://www.commerce.alaska.gov/web/Portals/11/Pub/INS_B20-10.pdf" xr:uid="{24815AC1-8E75-4F16-B0CC-B1A7ADBD7D6C}"/>
    <hyperlink ref="B36" r:id="rId227" display="https://insurance.az.gov/sites/default/files/documents/files/Regulatory Bulletin 2020-03 Signed.pdf" xr:uid="{3C0DFFDE-3DB9-41DA-AF71-FFF1D5114061}"/>
    <hyperlink ref="B55" r:id="rId228" display="https://insurance.arkansas.gov/uploads/resource/documents/18-2020.pdf" xr:uid="{2E984CF6-DF5E-463B-84BC-35822E145AEC}"/>
    <hyperlink ref="B83" r:id="rId229" display="http://www.insurance.ca.gov/0250-insurers/0300-insurers/0200-bulletins/bulletin-notices-commiss-opinion/upload/Business-Interruption-Claims-Notice.pdf" xr:uid="{3C9BFD35-FBB7-4FAF-B094-64C2ACC8C9AB}"/>
    <hyperlink ref="B86" r:id="rId230" display="http://www.insurance.ca.gov/0250-insurers/0300-insurers/0200-bulletins/bulletin-notices-commiss-opinion/upload/Notice-CoverageDeliveryDrivers.pdf" xr:uid="{F5952A9F-C1A5-40B1-BBDF-827AFD1C5F50}"/>
    <hyperlink ref="B114" r:id="rId231" display="https://drive.google.com/file/d/1p0Z2YF4VKBZHczQ_vdWNi126YOanXSed/view" xr:uid="{E624EF16-6B21-4DC2-92D8-7AF02B798CB6}"/>
    <hyperlink ref="B161" r:id="rId232" display="https://insurance.delaware.gov/wp-content/uploads/sites/15/2020/04/domestic-foreign-insurers-bulletin-no118.pdf" xr:uid="{4C8C5381-32B0-4032-98AB-DC95A07F5E52}"/>
    <hyperlink ref="B349" r:id="rId233" display="https://www.maine.gov/pfr/insurance/legal/bulletins/pdf/444.pdf" xr:uid="{B3884BEC-F875-4AF0-B88B-AF5DA95F35BF}"/>
    <hyperlink ref="B372" r:id="rId234" display="https://insurance.maryland.gov/Insurer/Documents/bulletins/20-20-Commercial-Insurance-COVID-19.pdf" xr:uid="{86AD1F8C-B3B6-404D-A4F6-C2A4581B1C47}"/>
    <hyperlink ref="B402" r:id="rId235" display="https://www.mass.gov/doc/2020-b-guidelines-for-filings-associated-with-covid-19-refunds-or-premium-credits/download" xr:uid="{739B76EE-AC18-43E4-A9DE-0386B5A2929F}"/>
    <hyperlink ref="B441" r:id="rId236" xr:uid="{47A0E243-D01B-4988-A236-8F149373C583}"/>
    <hyperlink ref="B480" r:id="rId237" display="https://www.mid.ms.gov/legal/bulletins/20207bul.pdf" xr:uid="{F8A7D9FA-8FD8-4271-9473-3406EE0DBF95}"/>
    <hyperlink ref="B545" r:id="rId238" display="https://www.nh.gov/insurance/media/bulletins/2020/documents/ins-20-025-ab-covid-19-auto-insurance-payback-credit-programs.pdf" xr:uid="{5A93BC5C-D60B-4144-9FEB-B80DD9C47BCF}"/>
    <hyperlink ref="B634" r:id="rId239" display="https://legislation.nysenate.gov/pdf/bills/2019/s8178" xr:uid="{C446B8EC-49B7-4BDD-9585-0F807DE44B00}"/>
    <hyperlink ref="B689" r:id="rId240" display="https://insurance.ohio.gov/static/Legal/Bulletins/Documents/2020-09.pdf" xr:uid="{2A5B2516-FE80-4C18-A79B-024DF9A81CE8}"/>
    <hyperlink ref="B707" r:id="rId241" display="https://www.oid.ok.gov/financial-bulletin-no-2020-02-fb-no-2020-02/" xr:uid="{B8995B55-4B25-4C65-AB8D-E759FD9034C2}"/>
    <hyperlink ref="B758" r:id="rId242" display="https://www.insurance.pa.gov/Regulations/Laws Regulations/Documents/Notice 2020-10 Companies Filing Notice Guidance.pdf" xr:uid="{648895CD-80E4-4787-9A0C-C14C167A5585}"/>
    <hyperlink ref="B508" r:id="rId243" display="https://www.verisk.com/siteassets/media/downloads/covid/missouri-doi--march-19.pdf" xr:uid="{939A6B64-4301-4116-92A8-0FF03BFAB6E0}"/>
    <hyperlink ref="B487" r:id="rId244" display="https://www.mid.ms.gov/legal/bulletins/20203bul2.pdf" xr:uid="{AB01115B-AAE3-4282-94E7-EE808B262387}"/>
    <hyperlink ref="B482" r:id="rId245" display="https://www.mid.ms.gov/legal/bulletins/20204bul.pdf" xr:uid="{C49F1B86-9139-44A3-B5F9-E04A7C6E886C}"/>
    <hyperlink ref="B670" r:id="rId246" display="https://files.nc.gov/doi/documents/life-and-health/advisory-re-premiums-and-cancellations.pdf" xr:uid="{77C8C901-C31D-4BF1-9215-6B53A080A844}"/>
    <hyperlink ref="B440" r:id="rId247" xr:uid="{8FC101D2-78E7-4336-AEB8-9B70E07AABA0}"/>
    <hyperlink ref="B268" r:id="rId248" display="https://www.verisk.com/siteassets/media/downloads/covid/il-doi-serff-message.pdf" xr:uid="{ED8CE093-1E4B-42FF-A61B-FF95DD1F2341}"/>
    <hyperlink ref="B893" r:id="rId249" xr:uid="{837622F0-D0A5-4772-8508-51917D7E0DB5}"/>
    <hyperlink ref="B582" r:id="rId250" display="https://www.verisk.com/siteassets/media/downloads/covid/nj-serff-message-rate-filings-4.14.20.pdf" xr:uid="{8313E191-11CF-4183-948D-A092629FB458}"/>
    <hyperlink ref="B759" r:id="rId251" display="https://www.verisk.com/siteassets/media/downloads/covid/pa-hr-842-2020.pdf" xr:uid="{7DD0D8BF-B791-4539-B827-AA1301CE266C}"/>
    <hyperlink ref="B757" r:id="rId252" display="https://www.verisk.com/siteassets/media/downloads/covid/pa-serff-state-message.pdf" xr:uid="{D5A1DA29-2AF7-48CC-AC6B-8C60741FECDC}"/>
    <hyperlink ref="B756" r:id="rId253" display="https://www.legis.state.pa.us/CFDOCS/Legis/PN/Public/btCheck.cfm?txtType=PDF&amp;sessYr=2019&amp;sessInd=0&amp;billBody=S&amp;billTyp=B&amp;billNbr=1114&amp;pn=1639" xr:uid="{3B586706-7179-4123-A805-3EBD9E924225}"/>
    <hyperlink ref="B247" r:id="rId254" display="https://doi.idaho.gov/DisplayPDF?Id=7766" xr:uid="{2D2C3EBA-ACDD-47E5-BEF4-B34C5BFDAAE2}"/>
    <hyperlink ref="B25" r:id="rId255" display="https://www.commerce.alaska.gov/web/Portals/11/Pub/INS_R20-03.pdf" xr:uid="{C848389A-6719-4C49-B9E0-C1441C434095}"/>
    <hyperlink ref="B24" r:id="rId256" display="https://www.commerce.alaska.gov/web/Portals/11/Pub/INS_R20-04.pdf" xr:uid="{0FBA69E0-CEED-4DF6-B18A-68A098E6136B}"/>
    <hyperlink ref="B35" r:id="rId257" display="https://insurance.az.gov/sites/default/files/documents/files/DOI Regulatory Bulletin 2020-04 20200416.pdf" xr:uid="{294B9BDF-62D9-4AEB-B6BA-37F2D6CE3199}"/>
    <hyperlink ref="B370" r:id="rId258" display="https://insurance.maryland.gov/Pages/newscenter/NewsDetails.aspx?NR=2020258" xr:uid="{2430C58F-FE91-459D-8041-24B94BBB10DF}"/>
    <hyperlink ref="B922" r:id="rId259" display="https://scc.virginia.gov/getattachment/1323a728-8d17-469f-a8b8-d12b7fa81ae1/2020-02.pdf" xr:uid="{C56A6D76-202D-46F9-9392-86B00662C6DA}"/>
    <hyperlink ref="B864" r:id="rId260" display="https://www.tdi.texas.gov/bulletins/2020/B-0021-20.html" xr:uid="{CCE8FFC6-FB48-48FC-8C1B-794353D1CAF6}"/>
    <hyperlink ref="B544" r:id="rId261" display="https://www.nh.gov/insurance/media/bulletins/2020/documents/ins-20-26-ab-financial-filing-requirements.pdf" xr:uid="{A801B7F6-33D3-4DC3-B57B-8B570D55988D}"/>
    <hyperlink ref="B533" r:id="rId262" display="https://www.verisk.com/siteassets/media/downloads/covid/nvdoi-pc-premium-relief.pdf" xr:uid="{4D22BE0B-32C9-46CC-84CD-4A03B474E9B7}"/>
    <hyperlink ref="B400" r:id="rId263" display="https://malegislature.gov/Bills/191/S2640" xr:uid="{1B657363-DB45-40BF-9551-FC5FD241D617}"/>
    <hyperlink ref="B787" r:id="rId264" display="https://www.verisk.com/siteassets/media/downloads/covid/puerto-rico-oe-2020-020f.pdf" xr:uid="{56A9F197-7581-43C1-B16A-692A3D196649}"/>
    <hyperlink ref="B786" r:id="rId265" xr:uid="{085981EA-A939-4D62-A4F3-553026C2247E}"/>
    <hyperlink ref="B785" r:id="rId266" xr:uid="{C0C756C6-CD31-4F04-9A8B-C8EF9260D93B}"/>
    <hyperlink ref="B784" r:id="rId267" display="http://ocs.pr.gov/enocspr/files/Cartas Normativas 2020/CN-2020-267-D_English.pdf" xr:uid="{D35CF47D-AB1A-40C0-9400-3739CB1FE411}"/>
    <hyperlink ref="B783" r:id="rId268" display="http://ocs.pr.gov/enocspr/files/Cartas Normativas 2020/CN-2020_271-D_eng.pdf" xr:uid="{93E4CF18-389A-4908-B015-F7FA47EDEC3D}"/>
    <hyperlink ref="B781" r:id="rId269" display="http://ocs.pr.gov/enocspr/files/Cartas Normativas 2020/CN-2020_-273-D-_Enmienda_Periodo_de_Gracia_de_Pago_de_PrimasEnglish.pdf" xr:uid="{7310A146-8C93-4B31-8F4F-3360BF73F2FC}"/>
    <hyperlink ref="B782" r:id="rId270" display="http://ocs.pr.gov/enocspr/files/Cartas Circulares 2020/CC-2020-1962-D-English.pdf" xr:uid="{93AB5176-191C-48AE-9F39-B28E8FA75A4D}"/>
    <hyperlink ref="B778" r:id="rId271" xr:uid="{EB4AAA4E-5D7D-450B-B903-770DB6B8D799}"/>
    <hyperlink ref="B863" r:id="rId272" display="https://www.tdi.texas.gov/bulletins/2020/B-0022-20.html" xr:uid="{BF9DC819-3A68-4FDA-9C1B-300FC7D4FDC6}"/>
    <hyperlink ref="B663" r:id="rId273" display="https://files.nc.gov/doi/documents/legislative-services/bulletin-20-b-07-covid-19-exetnded-deferral-period.pdf" xr:uid="{C3F6CCB0-504C-4159-B3EC-6F9ACACE6ACA}"/>
    <hyperlink ref="B609" r:id="rId274" display="https://www.osi.state.nm.us/wp-content/uploads/2020/04/Notice-and-Order.pdf" xr:uid="{A5AD04A9-F798-4719-8F1A-E45251C6E03C}"/>
    <hyperlink ref="B610" r:id="rId275" display="https://www.osi.state.nm.us/wp-content/uploads/2020/04/Bulletin-2020-010.pdf" xr:uid="{9353DB8C-41BA-4935-BF89-0640F7DB14DC}"/>
    <hyperlink ref="B543" r:id="rId276" display="https://www.verisk.com/siteassets/media/downloads/covid/nh-ins-20-030-ab-covid-19-expedited-reviews.pdf" xr:uid="{4F689EF5-0027-4830-B7F7-EBC874945CBE}"/>
    <hyperlink ref="B661" r:id="rId277" xr:uid="{690E2C24-A73D-4EB6-AF46-9B487292C50D}"/>
    <hyperlink ref="B246" r:id="rId278" display="https://doi.idaho.gov/DisplayPDF?ID=7784" xr:uid="{920B15DC-0F77-4A1D-8D94-7181AC858B4E}"/>
    <hyperlink ref="B633" r:id="rId279" display="https://www.dfs.ny.gov/industry_guidance/coronavirus/pc_emergency_regulation_faqs" xr:uid="{A61CC2BE-80B6-4AEE-A64D-0750BD514CC7}"/>
    <hyperlink ref="B662" r:id="rId280" xr:uid="{04033EB7-1C14-4800-8BB6-9602863E1FF6}"/>
    <hyperlink ref="B727" r:id="rId281" xr:uid="{AE0A780C-DCA8-490B-A562-2B3FE45D4785}"/>
    <hyperlink ref="B399" r:id="rId282" display="https://malegislature.gov/Bills/191/S2655" xr:uid="{B4E63BEF-D71F-40C0-B667-B062FCE5111F}"/>
    <hyperlink ref="B515" r:id="rId283" display="https://csimt.gov/wp-content/uploads/Update-to-Informational-Bulletin.pdf" xr:uid="{14FD7391-20FC-4D99-9E90-BA67FA07839A}"/>
    <hyperlink ref="B245" r:id="rId284" display="https://doi.idaho.gov/DisplayPDF?ID=7792" xr:uid="{D5C68904-6776-4226-AB84-77653AF25A6C}"/>
    <hyperlink ref="B280" r:id="rId285" display="https://www.in.gov/idoi/files/20200421 Bulletin 253 eo0513 FINAL.docx.pdf" xr:uid="{3A25B1E7-351C-4731-B782-31E5CD7B2E56}"/>
    <hyperlink ref="B299" r:id="rId286" display="https://governor.kansas.gov/wp-content/uploads/2020/04/EO-20-26-Executed.pdf" xr:uid="{62331675-F7DB-4F7E-A40B-E0CD4E7C0C83}"/>
    <hyperlink ref="B726" r:id="rId287" display="https://www.verisk.com/siteassets/media/downloads/covid/or-extension-of-dcbs-order.4-23-thru-5-23.pdf" xr:uid="{8FA9B3B3-F369-45BA-A389-587EBDBED5BD}"/>
    <hyperlink ref="B641" r:id="rId288" display="https://nyassembly.gov/leg/?default_fld=&amp;leg_video=&amp;bn=A10226&amp;term=2019&amp;Summary=Y&amp;Actions=Y&amp;Text=Y" xr:uid="{31113B45-41E8-4C56-AEBE-15199C31E71E}"/>
    <hyperlink ref="B632" r:id="rId289" display="https://nyassembly.gov/leg/?default_fld=%0D%0At&amp;leg_video=&amp;bn=A10327&amp;term=2019&amp;Summary=Y" xr:uid="{2EDBF2AA-C0C8-4D6F-B130-98B81FC45F41}"/>
    <hyperlink ref="B578" r:id="rId290" display="https://www.state.nj.us/dobi/bulletins/blt20_19.pdf" xr:uid="{61BA704B-E589-4666-84B2-A04A87880884}"/>
    <hyperlink ref="B185" r:id="rId291" display="https://disb.dc.gov/sites/default/files/dc/sites/disb/publication/attachments/DISB Bulletin Modified Regulatory Filing Requirements Captives-042420FINAL.pdf" xr:uid="{30C27A93-1B7E-47CE-AACC-5E04C0BC7939}"/>
    <hyperlink ref="B811" r:id="rId292" display="https://www.doi.sc.gov/CivicAlerts.aspx?AID=259" xr:uid="{BDA3B9AF-B685-4367-A766-A91E1F299F41}"/>
    <hyperlink ref="B705" r:id="rId293" display="https://www.oid.ok.gov/pc-bulletin-no-2020-03/" xr:uid="{6A5BB5A6-CE86-4CA0-A753-170287A8EBBF}"/>
    <hyperlink ref="B308" r:id="rId294" display="http://insurance.ky.gov/ppc/Documents/GuidanceLGPTRefundofPremiumorDivisdends.pdf" xr:uid="{D232D34B-CBB6-456E-B8C6-1E252EA350A6}"/>
    <hyperlink ref="B307" r:id="rId295" display="http://insurance.ky.gov/ppc/Documents/GuidancePracticesofPremiumRelief.pdf" xr:uid="{6C66649E-F546-458D-9E6D-4DB2E636DD47}"/>
    <hyperlink ref="B244" r:id="rId296" display="https://doi.idaho.gov/consumer/COVIDBIFAQ" xr:uid="{082FB95B-C2E9-4A2B-A3D8-B31D5D68491A}"/>
    <hyperlink ref="B777" r:id="rId297" xr:uid="{5EB93F58-4CC6-4FBC-8C66-6FF2A5A90C4B}"/>
    <hyperlink ref="B193" r:id="rId298" display="https://www.congress.gov/bill/116th-congress/house-bill/6497?r=3&amp;s=1" xr:uid="{0AB66482-69C1-4B2A-8E66-836B5314949C}"/>
    <hyperlink ref="B92" r:id="rId299" display="http://www.insurance.ca.gov/0250-insurers/0300-insurers/0200-bulletins/bulletin-notices-commiss-opinion/upload/CDI-Essential-Services-Notice-Final.pdf" xr:uid="{AC2D1588-FFDE-438F-A9B7-6DE24834735D}"/>
    <hyperlink ref="B936" r:id="rId300" display="https://www.insurance.wa.gov/sites/default/files/2020-04/emergency-order-20-05-final.pdf" xr:uid="{2D16BD55-DC65-45C0-B352-4AA8DBE7E5BA}"/>
    <hyperlink ref="B439" r:id="rId301" xr:uid="{5E98693A-A812-4F6F-B6CB-0915348630FA}"/>
    <hyperlink ref="B184" r:id="rId302" display="https://disb.dc.gov/sites/default/files/dc/sites/disb/publication/attachments/Order re Relief to Policyholders During Public Health Emergency v.04.27.20 %28v2%29.pdf" xr:uid="{0E41BA93-0AAA-4B78-A53B-3D5AE8D748A5}"/>
    <hyperlink ref="B160" r:id="rId303" display="https://news.delaware.gov/2020/04/24/top-federal-and-state-prosecutors-form-delaware-covid-19-anti-fraud-coalition/" xr:uid="{E66E6151-8C20-435F-8151-F24906A19DB0}"/>
    <hyperlink ref="B8" r:id="rId304" display="https://www.aldoi.gov/currentnewsitem.aspx?ID=1106" xr:uid="{53FFD2AC-16CF-49FD-92AE-368E41D5B904}"/>
    <hyperlink ref="B776" r:id="rId305" xr:uid="{D6873E15-E01A-4568-9608-9B1457D27409}"/>
    <hyperlink ref="B761" r:id="rId306" display="https://www.verisk.com/siteassets/media/downloads/covid/pa-state-message-auto-discount-filings.pdf" xr:uid="{1689C2A7-7817-4FA4-92AA-80ABE0DAD70D}"/>
    <hyperlink ref="B660" r:id="rId307" display="https://ncleg.gov/BillLookUp/2019/H1037" xr:uid="{646F21C5-E897-4325-BFB8-834725C8B2FB}"/>
    <hyperlink ref="B607" r:id="rId308" display="https://www.osi.state.nm.us/wp-content/uploads/2020/04/Bulletin-2020-011.pdf" xr:uid="{E0139EAE-CFF8-430D-8FCE-BA2DC035D1DF}"/>
    <hyperlink ref="B233" r:id="rId309" display="https://cca.hawaii.gov/ins/files/2020/04/Commissioners_Memo_2020-4A_4-28-20.pdf" xr:uid="{A0D33FAC-507D-4B39-A609-12063823914C}"/>
    <hyperlink ref="B7" r:id="rId310" display="https://www.aldoi.gov/pdf/legal/ALDOI Bulletin No. 2020-09.pdf" xr:uid="{4190ED4F-7A1C-4C19-9110-EF1313553198}"/>
    <hyperlink ref="B704" r:id="rId311" display="https://www.verisk.com/siteassets/media/downloads/covid/pc-bulletin-no.-2020-01-amended-_-oklahoma-insurance-department.pdf" xr:uid="{F6093870-5E76-4FDC-AAA7-4F79831EFC9B}"/>
    <hyperlink ref="B829" r:id="rId312" display="https://www.tn.gov/content/dam/tn/commerce/documents/insurance/bulletins/041320_COVID-19_Filing_Flexability_Guidance_to_Carriers.pdf" xr:uid="{0DC2F398-7DB7-429E-98DA-254C35CDD611}"/>
    <hyperlink ref="B664" r:id="rId313" xr:uid="{E81436A7-415A-4BA1-99B1-2885123C631F}"/>
    <hyperlink ref="B437" r:id="rId314" xr:uid="{9EEE68F4-26A6-4A62-A3DC-68C29D456EA8}"/>
    <hyperlink ref="B464" r:id="rId315" display="http://mn.gov/commerce-stat/pdfs/covid-pc-letter-april29.pdf" xr:uid="{7E7191DF-6CB4-4D94-BFC3-A34AFD3CE89C}"/>
    <hyperlink ref="B445" r:id="rId316" xr:uid="{5F7F5FD5-7364-4587-909E-15859E2268B2}"/>
    <hyperlink ref="B443" r:id="rId317" xr:uid="{6407FE11-9A47-4DEE-85F6-A89A9FD9B3C2}"/>
    <hyperlink ref="B877" r:id="rId318" display="https://insurance.utah.gov/wp-content/uploads/2020-8Signed.pdf" xr:uid="{CA0A721A-0CF6-4619-AD76-7045D3A663D7}"/>
    <hyperlink ref="B755" r:id="rId319" display="https://www.legis.state.pa.us/CFDOCS/Legis/PN/Public/btCheck.cfm?txtType=PDF&amp;sessYr=2019&amp;sessInd=0&amp;billBody=S&amp;billTyp=B&amp;billNbr=1127&amp;pn=1668" xr:uid="{BA34A938-18E9-4980-A612-1F913A652F21}"/>
    <hyperlink ref="B132" r:id="rId320" display="https://portal.ct.gov/-/media/CID/1_Bulletins/Bulletin-FS-38.pdf?la=en" xr:uid="{6ED50A86-6C86-4482-9D8D-0FAFF5E8DFFB}"/>
    <hyperlink ref="B131" r:id="rId321" display="https://portal.ct.gov/-/media/CID/1_Bulletins/Bulletin-FS-39.pdf?la=en" xr:uid="{4EE6E32B-2DAF-434B-8C25-7443B709B859}"/>
    <hyperlink ref="B26" r:id="rId322" display="http://www.akleg.gov/basis/Bill/Detail/31?Root=SB%20241" xr:uid="{16EE1439-34FC-4576-8291-5ABBB4AFA833}"/>
    <hyperlink ref="B27" r:id="rId323" display="https://labor.alaska.gov/wc/bulletins/20-05.pdf" xr:uid="{4F9E8DCF-DB50-4A74-A349-7B32CE50C260}"/>
    <hyperlink ref="B37" r:id="rId324" xr:uid="{08F38392-DAC2-44E5-B02C-6D184C579538}"/>
    <hyperlink ref="B54" r:id="rId325" display="https://governor.arkansas.gov/images/uploads/executiveOrders/EO_20-22._.pdf" xr:uid="{D7364455-00A2-4EB9-8453-862D2776FA07}"/>
    <hyperlink ref="B57" r:id="rId326" display="https://governor.arkansas.gov/images/uploads/executiveOrders/EO_20-19._.pdf" xr:uid="{C3B76406-2B73-43B4-8943-88C1FB0A5E3F}"/>
    <hyperlink ref="B87" r:id="rId327" display="http://www.insurance.ca.gov/0400-news/0100-press-releases/2020/upload/nr036NoticeWorkCompCOVID04062020.pdf" xr:uid="{0BDCE0A0-D75F-4EE0-80F1-8AB6D88E5B05}"/>
    <hyperlink ref="B97" r:id="rId328" display="https://leginfo.legislature.ca.gov/faces/billTextClient.xhtml?bill_id=201920200SB893" xr:uid="{8E38EA66-B1C3-4587-BC89-2DCD141BA82E}"/>
    <hyperlink ref="B98" r:id="rId329" display="http://leginfo.legislature.ca.gov/faces/billTextClient.xhtml?bill_id=201920200AB664" xr:uid="{5B89EB9E-AD50-45FE-B77B-B41B1EFAFF3D}"/>
    <hyperlink ref="B122" r:id="rId330" display="https://drive.google.com/file/d/1327_jrxJ2Hfa313kChbjDzMX0ML8QvyJ/view" xr:uid="{B2884DA5-4F96-4E81-B0E0-230E3A218A9D}"/>
    <hyperlink ref="B133" r:id="rId331" display="https://wcc.state.ct.us/memos/2020/2020-11.htm" xr:uid="{503FDA02-6361-4290-AEBB-DF32D21EAC53}"/>
    <hyperlink ref="B138" r:id="rId332" display="https://wcc.state.ct.us/memos/2020/2020-09.htm" xr:uid="{C91285F2-B10C-4A0C-9E24-5C2C2956A088}"/>
    <hyperlink ref="B141" r:id="rId333" display="https://wcc.state.ct.us/memos/2020/2020-07.htm" xr:uid="{2760F91F-01C1-4568-9E34-60FEA85201C5}"/>
    <hyperlink ref="B142" r:id="rId334" display="https://wcc.state.ct.us/memos/2020/2020-06.htm" xr:uid="{FDF97382-8A8D-4DC4-8C97-53A43EF05F2A}"/>
    <hyperlink ref="B143" r:id="rId335" display="https://wcc.state.ct.us/memos/2020/2020-05.htm" xr:uid="{A52A944B-80F7-438B-8B91-B661B4324F7D}"/>
    <hyperlink ref="B146" r:id="rId336" display="https://portal.ct.gov/-/media/Office-of-the-Governor/Executive-Orders/Lamont-Executive-Orders/Executive-Order-No-7K.pdf?la=en" xr:uid="{FE69F466-5F04-4D15-9A22-9AE4AF3B912A}"/>
    <hyperlink ref="B149" r:id="rId337" display="https://wcc.state.ct.us/memos/2020/2020-04.htm" xr:uid="{BDACB24A-A267-4DA1-B32E-9B139361B6C4}"/>
    <hyperlink ref="B150" r:id="rId338" display="https://wcc.state.ct.us/memos/2020/2020-02.htm" xr:uid="{E2A1AF04-1EA2-4133-995C-903E0A556014}"/>
    <hyperlink ref="B159" r:id="rId339" display="https://insurance.delaware.gov/wp-content/uploads/sites/15/2020/05/domestic-foreign-insurers-bulletin-no119.pdf" xr:uid="{8D73A418-4A32-4356-8EEC-B9A315DDB734}"/>
    <hyperlink ref="B201" r:id="rId340" display="https://www.myfloridacfo.com/coronavirus/documents/CFO-Directive-20-06.pdf" xr:uid="{8241BB06-43B9-429E-92E9-5FFF4B215005}"/>
    <hyperlink ref="B202" r:id="rId341" display="https://www.floir.com/siteDocuments/OIR-20-05M.pdf" xr:uid="{0C5B6E6E-A071-4CB4-B77B-CABE1981DDB5}"/>
    <hyperlink ref="B204" r:id="rId342" display="https://www.myfloridacfo.com/coronavirus/documents/CFO-Directive-20-05.pdf" xr:uid="{7E4B6F28-2A5B-44F7-AADC-A5A517A206EB}"/>
    <hyperlink ref="B221" r:id="rId343" display="https://sbwc.georgia.gov/organization/about-state-board-workers-compensation/icms/edi-implementation" xr:uid="{92FBEA1B-5089-4307-8AD6-8570CB12D2DB}"/>
    <hyperlink ref="B243" r:id="rId344" display="https://doi.idaho.gov/DisplayPDF?Id=7794" xr:uid="{A7D913B5-B68E-4BEB-9F93-CAFCA34EA3D8}"/>
    <hyperlink ref="B267" r:id="rId345" display="https://www2.illinois.gov/sites/iwcc/news/Documents/27APR20-EmergencyProcessUpdate.pdf" xr:uid="{BF3E0168-4030-4FFC-9BB2-6E810839C2BD}"/>
    <hyperlink ref="B281" r:id="rId346" xr:uid="{496EAE62-9B1C-483C-8DE8-8DDB8C3E0E4D}"/>
    <hyperlink ref="B283" r:id="rId347" xr:uid="{A6639CFA-5D65-470F-8C8B-68EFEE1C354A}"/>
    <hyperlink ref="B285" r:id="rId348" xr:uid="{36EC90D8-D076-46B3-B4F2-E3B6882813C2}"/>
    <hyperlink ref="B289" r:id="rId349" display="https://www.iowaworkcomp.gov/sites/authoring.iowadivisionofworkcomp.gov/files/Order -- COVID-19 No. 2 -- Impact on Ongoing Agency Servies .pdf" xr:uid="{3B635694-EB6F-4BCA-A096-6BCA273ADC1F}"/>
    <hyperlink ref="B309" r:id="rId350" display="https://labor.ky.gov/Documents/COVID-19 Executive Order 2020-277.pdf" xr:uid="{02FA10C8-3751-446A-9A5A-B41E7F95AEDA}"/>
    <hyperlink ref="B311" r:id="rId351" display="https://governor.ky.gov/attachments/20200409_Executive-Order_2020-277_Workers-Compensation.pdf" xr:uid="{34D8A707-60C9-447B-A1F8-8E9194EB9ED5}"/>
    <hyperlink ref="B320" r:id="rId352" display="https://labor.ky.gov/Documents/New EDI Codes fo Reporting COVID-19.pdf" xr:uid="{D013DF99-BBE1-4F05-8427-D5E6944B80B0}"/>
    <hyperlink ref="B319" r:id="rId353" display="https://labor.ky.gov/Documents/Telehealth COVID-19.pdf" xr:uid="{92AF3BBB-7C65-4097-AE6E-B9C4657DC339}"/>
    <hyperlink ref="B321" r:id="rId354" display="https://labor.ky.gov/Documents/Update on DWC Operations COVID-19.pdf" xr:uid="{09C2CE1B-0FC9-4444-871D-B1E1EE4F463F}"/>
    <hyperlink ref="B336" r:id="rId355" display="https://www.doa.la.gov/osr/EMR/2020/2004EMR030.pdf" xr:uid="{A0A95439-7274-4CC1-9223-BCC9BCFA54DC}"/>
    <hyperlink ref="B337" r:id="rId356" display="http://www.legis.la.gov/legis/BillInfo.aspx?s=20RS&amp;b=SB475&amp;sbi=y" xr:uid="{17260DCF-EC1D-476F-8614-3C8DC6E31237}"/>
    <hyperlink ref="B351" r:id="rId357" display="https://www.maine.gov/wcb/COVID_FAQ_3-27-2020a.pdf" xr:uid="{F5FC43A5-94DB-4AFB-B2DF-C205B73739AE}"/>
    <hyperlink ref="B368" r:id="rId358" display="https://insurance.maryland.gov/Insurer/Documents/bulletins/20-21-COVID-19-Workers-Comp-Ins.pdf" xr:uid="{6213AF6E-7158-4F8B-AE47-59ED7C7E8FC6}"/>
    <hyperlink ref="B369" r:id="rId359" display="https://www.wcc.state.md.us/PDF/sg_lnk/Administrative Order - Remote Hearings.pdf" xr:uid="{DA212F44-DF8B-4662-8DB5-9854379E5B08}"/>
    <hyperlink ref="B398" r:id="rId360" display="https://malegislature.gov/Bills/191/HD5050" xr:uid="{010D4A2A-654F-4FE5-8CD0-ABA0F13F61F9}"/>
    <hyperlink ref="B405" r:id="rId361" display="https://malegislature.gov/Bills/191/S2618" xr:uid="{0E6BD807-77CE-45DB-B340-A61923E3CC27}"/>
    <hyperlink ref="B406" r:id="rId362" display="https://malegislature.gov/Bills/191/HD4949" xr:uid="{29F6C3CD-DACD-43C5-9171-16FE18DD877D}"/>
    <hyperlink ref="B436" r:id="rId363" display="http://www.legislature.mi.gov/(S(ls2t5xte1rsadsiftujfpl1r))/mileg.aspx?page=GetObject&amp;objectname=2020-HB-5758" xr:uid="{D399D390-B114-458B-928D-CADBA95F9A38}"/>
    <hyperlink ref="B435" r:id="rId364" display="http://www.legislature.mi.gov/(S(onmc3crzrvjfj0xa3fvapdll))/mileg.aspx?page=GetObject&amp;objectname=2020-SB-0906" xr:uid="{F962C3E6-DBF8-4367-9C21-A75B28D125CA}"/>
    <hyperlink ref="B467" r:id="rId365" display="https://www.revisor.mn.gov/bills/text.php?number=HF4537&amp;version=0&amp;session=ls91&amp;session_year=2020&amp;session_number=0" xr:uid="{7033ED98-EC30-4629-B907-2CC372515FF0}"/>
    <hyperlink ref="B470" r:id="rId366" display="https://www.revisor.mn.gov/bills/text.php?number=HF4515&amp;type=bill&amp;version=0&amp;session=ls91&amp;session_year=2020&amp;session_number=0" xr:uid="{88258431-63FE-4528-821A-1107FA905362}"/>
    <hyperlink ref="B504" r:id="rId367" display="https://labor.mo.gov/sites/labor/files/8_CSR_50-5.005_Emergency_Final.pdf" xr:uid="{E674FBAC-428D-4E13-8AA8-424F09FE687B}"/>
    <hyperlink ref="B534" r:id="rId368" display="http://dir.nv.gov/uploadedFiles/dir.nv.gov/content/WCS/Features/D-38 Codes for COVID-19 Claims.pdf" xr:uid="{7E505D07-05D7-4A3D-831C-31C0E65CA85A}"/>
    <hyperlink ref="B537" r:id="rId369" display="http://business.nv.gov/uploadedFiles/businessnvgov/content/News_Media/WCS Payment Extension Letter.pdf" xr:uid="{21F6CCAE-EBC0-4879-84A1-8596BCB20EAD}"/>
    <hyperlink ref="B576" r:id="rId370" display="https://www.njcrib.com/Search/ViewPDF?id=1193" xr:uid="{ACCC4219-BB8C-4633-A7DA-D9F9F4159C6A}"/>
    <hyperlink ref="B577" r:id="rId371" display="https://www.nj.gov/labor/forms_pdfs/wc/pdf/Notice_WC_Courts_AdditionalWCJudges.pdf" xr:uid="{7A153FF3-1875-484E-B090-19D5A1C3112B}"/>
    <hyperlink ref="B579" r:id="rId372" display="https://www.nj.gov/labor/forms_pdfs/wc/pdf/Notice_WC_Courts_Closed_until_0511.pdf" xr:uid="{64C02BFE-4343-420C-9CA9-C55938931401}"/>
    <hyperlink ref="B580" r:id="rId373" display="https://www.njcrib.com/Search/ViewPDF?id=1191" xr:uid="{5DB7B6EC-A8C7-4850-AB1E-5C823E7DC3F2}"/>
    <hyperlink ref="B581" r:id="rId374" display="https://www.njcrib.com/Search/ViewPDF?id=1190" xr:uid="{84A40C49-671E-496A-B002-D755B672D526}"/>
    <hyperlink ref="B584" r:id="rId375" display="https://www.njcrib.com/Search/ViewPDF?id=1188" xr:uid="{53EF5922-57CE-4876-B2CD-8526AD63ECBD}"/>
    <hyperlink ref="B586" r:id="rId376" display="https://www.njcrib.com/Search/ViewPDF?id=1187" xr:uid="{44ACB114-5FA8-4F92-82D7-2CF1C998A1E0}"/>
    <hyperlink ref="B589" r:id="rId377" display="https://www.njcrib.com/Search/ViewPDF?id=1186" xr:uid="{9C41865B-B285-4F86-8C14-214EE4C577A2}"/>
    <hyperlink ref="B591" r:id="rId378" display="https://www.njcrib.com/Search/ViewPDF?id=1184" xr:uid="{C6C0953A-97CF-46A1-BCCC-02B4C74DAF15}"/>
    <hyperlink ref="B594" r:id="rId379" display="https://www.njcrib.com/Search/ViewPDF?id=1183" xr:uid="{DC827949-17D7-491E-9DC5-9548F68A61C4}"/>
    <hyperlink ref="B596" r:id="rId380" display="https://www.njcrib.com/Search/ViewPDF?id=1181" xr:uid="{A09A39BD-31E7-40CB-AE85-5C7443BEAD5D}"/>
    <hyperlink ref="B608" r:id="rId381" display="https://www.governor.state.nm.us/wp-content/uploads/2020/04/Executive-Order-2020-025.pdf" xr:uid="{26F6E3F5-8B28-418E-857E-FBE1FB444A9C}"/>
    <hyperlink ref="B612" r:id="rId382" display="https://workerscomp.nm.gov/sites/default/files/documents/publications/Telemedicine_Directive.pdf" xr:uid="{1C7647EE-4D8B-4153-A39B-FFD0A6F99BDF}"/>
    <hyperlink ref="B631" r:id="rId383"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638" r:id="rId384" display="http://www.wcb.ny.gov/content/main/TheBoard/WCBcovidresponse4-20.pdf" xr:uid="{BC87198E-BBC5-410B-BA5C-FCB2833C8F40}"/>
    <hyperlink ref="B647" r:id="rId385" display="https://nyassembly.gov/leg/?default_fld=%0D%0A&amp;leg_video=&amp;bn=S08091&amp;term=2019&amp;Summary=Y&amp;Actions=Y&amp;Text=Y" xr:uid="{598BE95F-91A0-4A3C-9EAD-C219294E3D4B}"/>
    <hyperlink ref="B648" r:id="rId386" display="http://www.wcb.ny.gov/content/main/TheBoard/WCB-Response-COVID-19.jsp" xr:uid="{A20E57E7-9196-4C2A-BC24-D7A19887720C}"/>
    <hyperlink ref="B669" r:id="rId387" display="http://www.ncrb.org/Portals/0/ncrb/circular letters/workers comp/2020/C-20-7 Data Reporting for COVID-19 Coronavirus  Claim Reporting Requirements.pdf?ver=2020-03-24-140932-063" xr:uid="{BCE121EC-8412-4785-A71F-4690AAA3CBD0}"/>
    <hyperlink ref="B691" r:id="rId388" display="https://www.legislature.ohio.gov/legislation/legislation-summary?id=GA133-HB-605" xr:uid="{10A65B26-5C83-4F3D-9A12-E4E641ACC2A5}"/>
    <hyperlink ref="B706" r:id="rId389" display="https://www.ok.gov/wcc/" xr:uid="{D72FD28F-EABB-4177-A430-9C0DB2F85F3A}"/>
    <hyperlink ref="B729" r:id="rId390" display="https://dfr.oregon.gov/laws-rules/Documents/Bulletins/bulletin2020-10.pdf" xr:uid="{F4671006-4F23-4C0B-B0DA-594EC324F810}"/>
    <hyperlink ref="B728" r:id="rId391" display="https://dfr.oregon.gov/laws-rules/Documents/Bulletins/bulletin2020-09.pdf" xr:uid="{37232DC9-DD00-4B68-AD0F-0FE6CB568BC0}"/>
    <hyperlink ref="B733" r:id="rId392" display="https://wcd.oregon.gov/IndustryNotices/03-25-20-IN-COVID-ClaimsProc.pdf" xr:uid="{B763ADF7-A8F9-49E8-BAEE-8AA4D131CBBA}"/>
    <hyperlink ref="B736" r:id="rId393" display="https://wcd.oregon.gov/IndustryNotices/03-17-20-IN-COVID-19.pdf" xr:uid="{A78276F6-689F-4D91-A008-865200C52673}"/>
    <hyperlink ref="B760" r:id="rId394" display="https://www.legis.state.pa.us/cfdocs/billInfo/bill_history.cfm?syear=2019&amp;sind=0&amp;body=H&amp;type=B&amp;bn=2396" xr:uid="{98D007FD-F01E-4D65-8F22-C6E5EE651979}"/>
    <hyperlink ref="B812" r:id="rId395" display="https://wcc.sc.gov/sites/default/files/Documents/Update.News/Advisory Notice Fines and Assessments 4-14-2020.pdf" xr:uid="{9D2F1A63-996C-42ED-AA93-3CAEF0D7559F}"/>
    <hyperlink ref="B814" r:id="rId396" display="https://wcc.sc.gov/sites/default/files/Documents/Update.News/Advisory Notice Procedural Clarifications final 4-3-2020_.pdf" xr:uid="{6F8B3B4C-5B44-4833-BEDA-941558185C0A}"/>
    <hyperlink ref="B815" r:id="rId397" display="https://www.wcc.sc.gov/sites/default/files/Documents/Update.News/New EDI Codes for COVID-19 Pandemic 3-26-2020.pdf" xr:uid="{3EEB9726-990B-4921-A638-8B4DEB468680}"/>
    <hyperlink ref="B819" r:id="rId398" display="https://dlr.sd.gov/workers_compensation/covid_19_workers_comp_coverage.aspx" xr:uid="{C77401E3-D672-4FDD-885D-7198F27134C6}"/>
    <hyperlink ref="B830" r:id="rId399" display="https://www.tn.gov/workforce/injuries-at-work/bwc-newsroom/2020/4/1/temporary-guidance-on-telehealth-for-workers-comp.html" xr:uid="{0ADCD83C-F909-4A02-9997-ED30C8729B14}"/>
    <hyperlink ref="B862" r:id="rId400" display="https://www.tdi.texas.gov/wc/information/documents/telemed0420m.pdf" xr:uid="{BE509417-2628-4E97-B6A5-368BA6511B90}"/>
    <hyperlink ref="B865" r:id="rId401" display="https://www.tdi.texas.gov/wc/rules/adopted/documents/er167tm0420.pdf" xr:uid="{80653921-2C92-4594-A124-F891F4688F14}"/>
    <hyperlink ref="B866" r:id="rId402" display="https://www.tdi.texas.gov/bulletins/2020/B-0019-20.html" xr:uid="{7D3B2555-8508-4B77-B82B-784F6E463923}"/>
    <hyperlink ref="B868" r:id="rId403" display="https://www.tdi.texas.gov/bulletins/2020/B-0012-20.html" xr:uid="{541A37C4-EBBD-48CF-B048-BA1FBB87E508}"/>
    <hyperlink ref="B869" r:id="rId404" display="https://www.tdi.texas.gov/bulletins/2020/B-0010-20.html" xr:uid="{4F04C9F6-FF53-45C6-852A-D8FBF3FAEECB}"/>
    <hyperlink ref="B883" r:id="rId405" display="https://insurance.utah.gov/wp-content/uploads/2020-3Signed.pdf" xr:uid="{3C46EF59-70FD-4512-A1F6-2544505FA608}"/>
    <hyperlink ref="B879" r:id="rId406" display="https://le.utah.gov/~2020S3/bills/static/HB3007.html" xr:uid="{72716486-C0B8-4B3B-B3F0-B103F5461D05}"/>
    <hyperlink ref="B921" r:id="rId407" display="http://www.vwc.state.va.us/sites/default/files/News and Notices/VWC-Headquarters-Reopens-042120.pdf" xr:uid="{998A2B36-71F0-411D-8213-4AF38416C382}"/>
    <hyperlink ref="B926" r:id="rId408" display="http://www.vwc.state.va.us/sites/default/files/News and Notices/Regional-Offices-Closed-Indefinitely-Notice.pdf" xr:uid="{919A19CA-B11D-4A41-944C-660D702BE99B}"/>
    <hyperlink ref="B941" r:id="rId409" display="https://www.governor.wa.gov/news-media/inslee-announces-workers-compensation-coverage-include-quarantined-health-workersfirst" xr:uid="{1DED348D-3545-48AD-A642-0A880E9D5056}"/>
    <hyperlink ref="B960" r:id="rId410" display="https://www.wvinsurance.gov/Portals/0/pdf/pressrelease/20-EO-03 - Emergency Order Workers' Compensation 03-23-2020.pdf?ver=2020-03-23-184154-627" xr:uid="{2DB76676-6BAF-4245-91DA-4DE82F09D6C9}"/>
    <hyperlink ref="B988" r:id="rId411" display="http://wyomingworkforce.org/_docs/news/whatsnew/2020-04-WC-UI-Quarterly-due-date-Policy-Notice.pdf" xr:uid="{9F4C4146-5D75-489F-A68C-B2F619FDA2AC}"/>
    <hyperlink ref="B989" r:id="rId412" display="http://www.wyomingworkforce.org/covid19-resources/faq/" xr:uid="{0FCFA23B-25BE-42D0-9F4B-A60A459A3ADC}"/>
    <hyperlink ref="B642" r:id="rId413"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971" r:id="rId414" display="https://docs.legis.wisconsin.gov/2019/proposals/reg/asm/bill/ab1038" xr:uid="{6A34FEA2-6EC1-40AC-A5CB-C2D6235112DC}"/>
    <hyperlink ref="B703" r:id="rId415" display="https://www.oid.ok.gov/pc-bulletin-no-2020-03-2/" xr:uid="{7F2C0D1E-6B0B-4006-AC43-FD0B5EE3221F}"/>
    <hyperlink ref="B954" r:id="rId416" display="https://www.wvinsurance.gov/Portals/0/pdf/pol_leg/info_letters/20-11 Tax Premium 05-04-2020.pdf?ver=2020-05-05-072910-130" xr:uid="{3A9072C4-1CE9-4EFC-9C32-D6E42005573D}"/>
    <hyperlink ref="B657" r:id="rId417" display="https://www.ncleg.gov/BillLookup/2019/S704" xr:uid="{D2B5FC9C-C844-4D79-9E53-37E3C04E0A6C}"/>
    <hyperlink ref="B465" r:id="rId418" display="http://mn.gov/commerce-stat/pdfs/admin-bulletin-2020-2.pdf" xr:uid="{E20A0194-35A1-4C0F-BA43-0A1621BDE709}"/>
    <hyperlink ref="B780" r:id="rId419" display="https://sutra.oslpr.org/osl/esutra/MedidaReg.aspx?rid=135664" xr:uid="{83B2144F-1656-4C59-8130-16EA47036E47}"/>
    <hyperlink ref="B688" r:id="rId420" display="https://www.ohiosenate.gov/legislation/GA133-SB-308" xr:uid="{9EBB980D-FA2D-41F7-AB74-2EE386446121}"/>
    <hyperlink ref="B266" r:id="rId421" display="https://insurance.illinois.gov/cb/2020/CB2020-12.pdf" xr:uid="{EC2C9AC0-740F-4A8F-B3D0-FF9E16333184}"/>
    <hyperlink ref="B113" r:id="rId422" display="https://drive.google.com/file/d/1S0IKCM0FMXt7KObdOPg9FWssEZ7mnS9r/view" xr:uid="{B83090ED-0DEE-46BA-AD63-B568D4878DD2}"/>
    <hyperlink ref="B6" r:id="rId423" display="http://alisondb.legislature.state.al.us/ALISON/SearchableInstruments/2020RS/PrintFiles/SB330-int.pdf" xr:uid="{7D453FB3-B46E-41FF-A340-C9828C1ED96E}"/>
    <hyperlink ref="B876" r:id="rId424" display="https://le.utah.gov/~2020s3/bills/static/SB3007.html" xr:uid="{A6B20F7F-55BE-4A2F-BB89-3DA4746962F3}"/>
    <hyperlink ref="B99" r:id="rId425" display="http://leginfo.legislature.ca.gov/faces/billNavClient.xhtml?bill_id=201920200AB196" xr:uid="{EDFF3430-44E1-4994-A623-262474DAA647}"/>
    <hyperlink ref="B134" r:id="rId426" display="https://portal.ct.gov/-/media/Office-of-the-Governor/Executive-Orders/Lamont-Executive-Orders/Executive-Order-No-7V.pdf" xr:uid="{EB7E0F16-F046-4381-913E-AB12CE1E551D}"/>
    <hyperlink ref="B397" r:id="rId427" display="https://www.mass.gov/doc/letter-to-doi/download" xr:uid="{AC23F89A-0B4F-42D3-ACCA-87C92F002BED}"/>
    <hyperlink ref="B395" r:id="rId428" display="https://www.mass.gov/news/ag-healey-calls-on-division-of-insurance-to-expedite-process-to-decrease-workers-compensation" xr:uid="{0F74CD1A-C7CC-4718-8B21-E182CCE04476}"/>
    <hyperlink ref="B80" r:id="rId429" display="https://www.gov.ca.gov/wp-content/uploads/2020/05/5.6.20-EO-N-62-20-text.pdf" xr:uid="{4697D1CF-D278-4EB4-9F76-D0C869615438}"/>
    <hyperlink ref="B754" r:id="rId430" display="https://www.governor.pa.gov/wp-content/uploads/2020/05/20200506-GOV-health-care-professionals-protection-order-COVID-19.pdf" xr:uid="{B2630F44-522A-4D9A-A27D-733BF19B60F4}"/>
    <hyperlink ref="B702" r:id="rId431" display="http://webserver1.lsb.state.ok.us/cf_pdf/2019-20 ENR/SB/SB300 ENR.PDF" xr:uid="{729CFE03-9D66-4C80-8DDF-766AEB4E301C}"/>
    <hyperlink ref="B279" r:id="rId432" display="https://www.in.gov/idoi/files/Bulletin 254 FINAL.pdf" xr:uid="{32D07C3C-1EE1-49B2-A6EC-D6E9EA7E8B22}"/>
    <hyperlink ref="B112" r:id="rId433" display="https://drive.google.com/file/d/1kyExTvEHsvd4mNi0uUFkPiduz1kC8Wkr/view" xr:uid="{33D62CFE-824C-4B39-AE68-9F2E1D984BA6}"/>
    <hyperlink ref="B81" r:id="rId434" display="http://www.insurance.ca.gov/0250-insurers/0300-insurers/0200-bulletins/bulletin-notices-commiss-opinion/upload/Notice-re-DMV-420-Final.pdf" xr:uid="{7A6CA6B4-8AFC-49D5-A982-A65691A08535}"/>
    <hyperlink ref="B234" r:id="rId435" display="https://governor.hawaii.gov/wp-content/uploads/2020/04/2004090-ATG_Executive-Order-No.-20-05-distribution-signed-1.pdf" xr:uid="{B48BB06A-BB90-41FD-803A-29D6188FF2ED}"/>
    <hyperlink ref="B270" r:id="rId436" display="https://www2.illinois.gov/Pages/Executive-Orders/ExecutiveOrder2020-19.aspx" xr:uid="{91740E5C-655F-4F1D-987A-4FC4BFD29636}"/>
    <hyperlink ref="B637" r:id="rId437" display="https://www.nysenate.gov/legislation/bills/2019/S7506" xr:uid="{2332AFD0-817A-4351-A544-AC349C466436}"/>
    <hyperlink ref="B643" r:id="rId438" display="https://www.governor.ny.gov/sites/governor.ny.gov/files/atoms/files/EO_202.10.pdf" xr:uid="{8100BC39-04FB-489F-8D81-232EC69A9E98}"/>
    <hyperlink ref="B629" r:id="rId439" display="https://www.governor.ny.gov/news/no-20228-continuing-temporary-suspension-and-modification-laws-relating-disaster-emergency" xr:uid="{9B38D93E-ADD0-4192-86C6-F53EFB06C697}"/>
    <hyperlink ref="B606" r:id="rId440" xr:uid="{A1AF28B9-180E-47B6-8A23-5BE0606B6452}"/>
    <hyperlink ref="B334" r:id="rId441" display="https://www.ldi.la.gov/news/press-releases/5.5.20-donelon-calls-for-commercial-auto-insurance-premium-discount-consideration" xr:uid="{22841CCD-00F4-42D0-9CA0-9AF2B0C25FAF}"/>
    <hyperlink ref="B511" r:id="rId442" display="https://house.mo.gov/Bill.aspx?bill=HB2049&amp;year=2020&amp;code=R" xr:uid="{FD5B2865-EF16-4C56-B4B2-E166BE1B71F0}"/>
    <hyperlink ref="B512" r:id="rId443" display="https://www.senate.mo.gov/20info/BTS_Web/Bill.aspx?SessionType=R&amp;BillID=26838171" xr:uid="{850F6AB5-42BD-44EE-AD32-1C2986AD4DA1}"/>
    <hyperlink ref="B583" r:id="rId444" display="https://www.njleg.state.nj.us/2020/Bills/S2500/2333_R1.PDF" xr:uid="{4F6207DB-3872-40BF-BF76-AE01E56C354E}"/>
    <hyperlink ref="B878" r:id="rId445" display="https://le.utah.gov/~2020s3/bills/static/SB3002.html" xr:uid="{D70C4DD2-DFEB-44D1-9A84-A1ABB632B2E8}"/>
    <hyperlink ref="B194" r:id="rId446" display="https://www.verisk.com/siteassets/media/downloads/covid/hr-748---cares-act---covid-19-phase-iii.pdf" xr:uid="{233BF98D-1CB1-4F08-B3E9-C488BDE14217}"/>
    <hyperlink ref="B575" r:id="rId447" display="https://www.njleg.state.nj.us/2020/Bills/S2500/2422_I1.PDF" xr:uid="{5AA58750-7DE8-4E8E-8CFE-12739E5EF086}"/>
    <hyperlink ref="B434" r:id="rId448" display="https://www.michigan.gov/whitmer/0,9309,7-387-90499_90705-528726--,00.html" xr:uid="{4DE95CCB-BA0C-484D-B195-1FAD76E31370}"/>
    <hyperlink ref="B347" r:id="rId449" xr:uid="{C25FAF19-A0F3-49AB-A9A6-DB272969183E}"/>
    <hyperlink ref="B422" r:id="rId450" display="https://www.legislature.mi.gov/(S(mpqatmblyve2rxytn2tkb5nk))/mileg.aspx?page=getObject&amp;objectName=2020-SB-0899" xr:uid="{D8C566A6-E70E-4E74-9E9A-2B06C9FDAFA9}"/>
    <hyperlink ref="B466" r:id="rId451" display="https://www.revisor.mn.gov/bills/bill.php?f=HF4545&amp;y=2020&amp;ssn=0&amp;b=house" xr:uid="{F551B55A-0A47-48E7-B898-75F64A4F42F7}"/>
    <hyperlink ref="B875" r:id="rId452" display="https://insurance.utah.gov/wp-content/uploads/2020-11Signed.pdf" xr:uid="{7201EB27-12B5-485F-97BE-40DAAA2DA344}"/>
    <hyperlink ref="B574" r:id="rId453" display="https://www.state.nj.us/dobi/bulletins/blt20_22.pdf" xr:uid="{7FBF3C75-3CCD-43FE-A480-3D189771AFAC}"/>
    <hyperlink ref="B573" r:id="rId454" display="https://www.state.nj.us/dobi/bulletins/blt20_23.pdf" xr:uid="{A591FF21-9CBF-4FAA-84C4-A938C4E0FB12}"/>
    <hyperlink ref="B572" r:id="rId455" display="https://www.state.nj.us/dobi/orders/a20_03.pdf" xr:uid="{4CCC89DE-DD2E-4FFF-BB91-BC81F753B028}"/>
    <hyperlink ref="B463" r:id="rId456" display="https://www.revisor.mn.gov/bills/text.php?number=HF4664&amp;version=0&amp;session=ls91&amp;session_year=2020&amp;session_number=0" xr:uid="{8C6E573A-9E7C-4EC9-BFE2-64CA38718063}"/>
    <hyperlink ref="B53" r:id="rId457" display="https://insurance.arkansas.gov/uploads/resource/documents/20-2020.pdf" xr:uid="{C156F87C-C66F-4C35-8AD2-C78E22B507FC}"/>
    <hyperlink ref="B52" r:id="rId458" display="https://insurance.arkansas.gov/uploads/resource/documents/21-2020.pdf" xr:uid="{18C34257-BD4D-4905-A9AD-622C2F2A242D}"/>
    <hyperlink ref="B51" r:id="rId459" display="https://insurance.arkansas.gov/uploads/resource/documents/22-2020.pdf" xr:uid="{0F6AAD02-CB9B-4300-A591-44A4640ACA91}"/>
    <hyperlink ref="B56" r:id="rId460" display="https://governor.arkansas.gov/images/uploads/executiveOrders/EO_20-18._.pdf" xr:uid="{AEC33E1D-8FB2-4447-BBCC-C8F20C7D3030}"/>
    <hyperlink ref="B118" r:id="rId461" display="https://drive.google.com/file/d/16Am2xEYkdTj8k0DB3npG9mQ53kMLTZi6/view" xr:uid="{DD18068B-5F50-4BC7-A89A-B4233140A3A4}"/>
    <hyperlink ref="B340" r:id="rId462" display="https://www.legis.la.gov/legis/ViewDocument.aspx?d=1168002" xr:uid="{9E87E263-13BF-4E74-A726-9EB04DA1D443}"/>
    <hyperlink ref="B341" r:id="rId463" display="http://www.legis.la.gov/Legis/BillInfo.aspx?s=20RS&amp;b=HB856" xr:uid="{60BBBB70-46CA-463D-8419-9C3541801E96}"/>
    <hyperlink ref="B403" r:id="rId464" display="https://malegislature.gov/Bills/191/H4659" xr:uid="{FEF1689A-8FC0-4D30-8B78-A2D1F87F8D34}"/>
    <hyperlink ref="B585" r:id="rId465" display="https://www.njleg.state.nj.us/2020/Bills/A4000/3951_I1.PDF" xr:uid="{AC2AC462-BB7D-43B5-AE27-57509FE6DC62}"/>
    <hyperlink ref="B590" r:id="rId466" display="https://nj.gov/infobank/eo/056murphy/pdf/EO-112.pdf" xr:uid="{65BBDC15-99C7-4C7F-A183-29CA45F0510E}"/>
    <hyperlink ref="B796" r:id="rId467" display="https://governor.ri.gov/documents/orders/Executive-Order-20-21.pdf" xr:uid="{5EAA82A7-44C0-4562-AAB4-0AA975F7348C}"/>
    <hyperlink ref="B920" r:id="rId468" display="https://www.governor.virginia.gov/media/governorvirginiagov/executive-actions/EO-60-Clarification-of-Certain-Immunity-From-Liability-For-Healthcare-Providers-in-Response-to-Novel-Coronavirus-(COVID-19).pdf" xr:uid="{9BF0F13D-FA1D-41A8-A70E-D361870F6FAD}"/>
    <hyperlink ref="B942" r:id="rId469" display="https://lni.wa.gov/agency/outreach/workers-compensation-coverage-and-coronavirus-covid-19-common-questions" xr:uid="{6CEAB2A5-4E8D-4E84-AB32-56AC5ADEBD32}"/>
    <hyperlink ref="B225" r:id="rId470" display="https://www.verisk.com/siteassets/media/downloads/covid/wc-ga-deadlineextensionsduetocovid_19order.pdf" xr:uid="{F252C355-CA7E-4896-96EC-A4936807B9B3}"/>
    <hyperlink ref="B222" r:id="rId471" display="https://www.verisk.com/siteassets/media/downloads/covid/wc-ga-ga_telemedicineguidance04012020.pdf" xr:uid="{C6BFB205-47E0-4847-9A25-3D4076E6692A}"/>
    <hyperlink ref="B220" r:id="rId472" display="https://www.verisk.com/siteassets/media/downloads/covid/wc-ga-deadlineextensionsduetocovid_19order_04072020.pdf" xr:uid="{F2DA406C-CB88-430A-86A1-AF01A0F5B4E4}"/>
    <hyperlink ref="B158" r:id="rId473" display="https://governor.delaware.gov/health-soe/second-extension-declaration-of-a-state-of-emergency/" xr:uid="{44BA366D-6E49-4042-B23C-B909E490C464}"/>
    <hyperlink ref="B548" r:id="rId474" display="https://www.governor.nh.gov/sites/g/files/ehbemt336/files/documents/2020-04.pdf" xr:uid="{21B10D07-DCFC-48F3-B8B2-78E862C56387}"/>
    <hyperlink ref="B542" r:id="rId475" display="https://www.governor.nh.gov/sites/g/files/ehbemt336/files/documents/emergency-order-36.pdf" xr:uid="{FEE9EA35-4A28-4F2C-981E-FAEE6E1A53AC}"/>
    <hyperlink ref="B695" r:id="rId476" display="https://www.legislature.ohio.gov/legislation/legislation-documents?id=GA133-HB-573" xr:uid="{E927C086-7382-4382-9D12-212765BA1D8B}"/>
    <hyperlink ref="B810" r:id="rId477" display="https://www.scstatehouse.gov/sess123_2019-2020/bills/5482.htm" xr:uid="{6B9B848F-433D-4BCC-96B7-5A819532B2E3}"/>
    <hyperlink ref="B571" r:id="rId478" display="https://www.njleg.state.nj.us/2020/Bills/A4500/4153_I1.PDF" xr:uid="{3F7D0FA7-6133-45F4-9B28-E85A7BF730FA}"/>
    <hyperlink ref="B687" r:id="rId479" display="https://www.legislature.ohio.gov/legislation/legislation-summary?id=GA133-HB-633" xr:uid="{664F1B18-1F4D-4FFA-8FFF-68136B2AE1BC}"/>
    <hyperlink ref="B605" r:id="rId480" display="https://www.osi.state.nm.us/wp-content/uploads/2020/05/Credit-Protections5.13.2020.pdf" xr:uid="{A698AE42-C96B-4F95-8792-7738EF1CBA43}"/>
    <hyperlink ref="B500" r:id="rId481" display="https://insurance.mo.gov/laws/bulletin/documents/InsuranceBulletin20-14FilingsMadetotheDivisionofCompanyRegulation.pdf" xr:uid="{7F3E30DB-7CB3-46EB-BD9B-AFD2D511C7C0}"/>
    <hyperlink ref="B462" r:id="rId482" display="https://www.revisor.mn.gov/bills/text.php?number=SF4603&amp;version=latest&amp;session=ls91&amp;session_year=2020&amp;session_number=0" xr:uid="{43706666-F52B-48CF-8B7A-6884115D2FF7}"/>
    <hyperlink ref="B461" r:id="rId483" display="https://www.revisor.mn.gov/bills/bill.php?b=Senate&amp;f=SF4606&amp;ssn=0&amp;y=2020" xr:uid="{3A87D6EC-1358-4C4D-8203-62BF1183662E}"/>
    <hyperlink ref="B182" r:id="rId484" display="https://disb.dc.gov/sites/default/files/dc/sites/disb/publication/attachments/Interpretive Guidance on Order 03-2020.pdf" xr:uid="{E3113F31-C3CE-4680-935D-DA468C37CD7F}"/>
    <hyperlink ref="B180" r:id="rId485" display="https://lims.dccouncil.us/Legislation/B23-0734" xr:uid="{56DD71D5-C150-4CF0-AAB8-0B774453F71A}"/>
    <hyperlink ref="B987" r:id="rId486" display="https://www.wyoleg.gov/Legislation/2020/SF1005?specialSessionValue=1" xr:uid="{2B96FBBD-84E6-4191-BD99-965D2EB6AEA8}"/>
    <hyperlink ref="B628" r:id="rId487" display="https://www.verisk.com/siteassets/media/downloads/covid/ny-dfs-issues-call-for-special-report-pursuant-to-sec.-308-new-york-insurance-law.pdf" xr:uid="{93942285-8040-44A9-A74F-342BAE2A88A5}"/>
    <hyperlink ref="B393" r:id="rId488" display="https://www.mass.gov/news/ag-healey-calls-on-division-of-insurance-to-lower-auto-insurance-rates-for-businesses-during" xr:uid="{FB3B7515-1A36-4A36-BD3A-C5F342EE3F03}"/>
    <hyperlink ref="B23" r:id="rId489" display="https://www.commerce.alaska.gov/web/Portals/11/Pub/INS_ConsumerAdvisory_05.2020.pdf" xr:uid="{6E5C076F-23ED-488E-BE25-811B2A463A4C}"/>
    <hyperlink ref="B5" r:id="rId490" display="http://arc-sos.state.al.us/PPC/VOL15P1788.pdf" xr:uid="{6BBD660A-6CFF-46A5-87E6-90B224B24B72}"/>
    <hyperlink ref="B38" r:id="rId491" xr:uid="{45EA6F2C-3FD3-4F9F-9585-0F992056ECAC}"/>
    <hyperlink ref="B314" r:id="rId492" display="https://apps.legislature.ky.gov/record/20rs/SB150.html" xr:uid="{116DDD90-279D-48B8-ABBF-18B497E4AB52}"/>
    <hyperlink ref="B401" r:id="rId493" display="https://www.mass.gov/news/ag-healey-calls-on-division-of-insurance-to-lower-auto-insurance-premiums" xr:uid="{9D5C1431-68BD-49C6-AC5D-6E082B9C1701}"/>
    <hyperlink ref="B481" r:id="rId494" display="https://www.sos.ms.gov/content/executiveorders/ExecutiveOrders/1471.pdf" xr:uid="{C7B4BCBD-D0D3-46F1-8EC2-1CC684FCB680}"/>
    <hyperlink ref="B192" r:id="rId495" display="https://www.congress.gov/bill/116th-congress/senate-bill/3630/text" xr:uid="{EAB2535D-4BA9-4DFD-A885-E17649A50B11}"/>
    <hyperlink ref="B444" r:id="rId496" display="https://www.michigan.gov/documents/mdhhs/EO_2020-39_686295_7.pdf" xr:uid="{E30A4E4C-DEDA-4206-AF7B-BDB2ABA91FFC}"/>
    <hyperlink ref="B183" r:id="rId497" display="https://lims.dccouncil.us/Legislation/B23-0735" xr:uid="{1E00D1C5-3D3C-4AE6-B6D0-2C362CEDE8F0}"/>
    <hyperlink ref="B953" r:id="rId498" display="https://www.wvinsurance.gov/Portals/0/pdf/pol_leg/rules/20-12 Insurance Scoring  05-15-2020.pdf?ver=2020-05-15-101012-233" xr:uid="{D02AAEC0-9CBB-4CF7-87A8-41FD3B5DFE27}"/>
    <hyperlink ref="B181" r:id="rId499" display="https://www.verisk.com/siteassets/media/downloads/covid/dc-bulletin-20-ib-3-05-13.pdf" xr:uid="{64973AB1-1FBE-4F77-BFD8-148F054A82A3}"/>
    <hyperlink ref="B78" r:id="rId500" display="http://www.insurance.ca.gov/0250-insurers/0300-insurers/0200-bulletins/bulletin-notices-commiss-opinion/upload/Bulletin-2020-4-Premium-Refunds-Credits-and-Reductions-in-Response-to-COVID-19-Pandemic.pdf" xr:uid="{2FAD2413-FDC5-44DD-B642-1D948B63BE75}"/>
    <hyperlink ref="B348" r:id="rId501" xr:uid="{890EF75D-125E-4520-A4FE-070ED54EC197}"/>
    <hyperlink ref="B394" r:id="rId502" display="https://www.mass.gov/doc/administrative-bulletin-4-online-filing/download" xr:uid="{32398A9C-19FB-4740-9F25-15D3202D1F22}"/>
    <hyperlink ref="B501" r:id="rId503" display="https://insurance.mo.gov/laws/bulletin/documents/GracePeriodEndDateBulletin20-10.pdf" xr:uid="{F8D93527-0757-49A6-84B1-0203FE079C06}"/>
    <hyperlink ref="B964" r:id="rId504" display="https://www.wvinsurance.gov/Portals/0/pdf/20-04_Preparedness_Bulletin.pdf?ver=2020-03-14-145745-717" xr:uid="{267E00AE-9D53-4370-BC46-ACD6F8648E1C}"/>
    <hyperlink ref="B392" r:id="rId505" display="https://www.verisk.com/siteassets/media/downloads/covid/ma-bulletin-2020-17.pdf" xr:uid="{8E3B9030-8CB1-476F-8F74-B3D33C1C5D39}"/>
    <hyperlink ref="B79" r:id="rId506" xr:uid="{C0908C53-89AF-4CEE-844D-5A4CC0FF98F6}"/>
    <hyperlink ref="B77" r:id="rId507" display="http://www.insurance.ca.gov/0250-insurers/0300-insurers/0200-bulletins/bulletin-notices-commiss-opinion/upload/Notice-of-Extended-Grace-Period-for-Insurance-Premium-Payments-Due-to-the-Disruption-Caused-by-the-COVID-19-Pandemic.pdf" xr:uid="{CBEC60F5-A9BB-4FAE-B9B3-9F6C0A37B056}"/>
    <hyperlink ref="B686" r:id="rId508" display="https://www.legislature.ohio.gov/legislation/legislation-summary?id=GA133-HB-667" xr:uid="{C22BFB0F-21CD-482A-A9F2-23FFED0C2C54}"/>
    <hyperlink ref="B460" r:id="rId509" location="actions" display="https://www.revisor.mn.gov/bills/bill.php?view=chrono&amp;f=HF4693&amp;y=2020&amp;ssn=0&amp;b=house - actions" xr:uid="{3CD36704-3677-45DD-A2E1-4FA341225172}"/>
    <hyperlink ref="B264" r:id="rId510" display="http://www.ilga.gov/legislation/billstatus.asp?DocNum=3989&amp;GAID=15&amp;GA=101&amp;DocTypeID=SB&amp;LegID=126853&amp;SessionID=108" xr:uid="{5B5633BA-CDF0-4FE7-844E-8605BFD15303}"/>
    <hyperlink ref="B111" r:id="rId511" xr:uid="{31DA73E0-CDDD-4F0C-BA2C-B4C0E1324FDB}"/>
    <hyperlink ref="B34" r:id="rId512" display="https://apps.azleg.gov/BillStatus/BillOverview/74239" xr:uid="{1220B2F3-04BB-4F93-B483-D2F520C04E6C}"/>
    <hyperlink ref="B90" r:id="rId513" display="https://www.insurance.ca.gov/01-consumers/140-catastrophes/FAQ-on-Business-Interruption-Insurance.cfm" xr:uid="{AB642D23-6829-42EE-B73C-1FA3BED93E52}"/>
    <hyperlink ref="B84" r:id="rId514" display="http://www.insurance.ca.gov/0250-insurers/0300-insurers/0100-applications/rsb-forms/2020/index.cfm" xr:uid="{BF99C305-AF27-47D3-B01D-AEC280049B21}"/>
    <hyperlink ref="B331" r:id="rId515" display="https://www.legis.la.gov/legis/BillInfo.aspx?s=20RS&amp;b=SB491&amp;sbi=y" xr:uid="{B86363E9-C5FA-4967-821B-C4BBBF40A14A}"/>
    <hyperlink ref="B330" r:id="rId516" display="https://www.legis.la.gov/legis/BillInfo.aspx?s=20RS&amp;b=SB508&amp;sbi=y" xr:uid="{49D38A5F-6151-4F7B-B2CE-D16277929DDA}"/>
    <hyperlink ref="B891" r:id="rId517" display="https://www.verisk.com/siteassets/media/downloads/covid/vt-wc_rule-6-during-pandemic.pdf" xr:uid="{E0885368-2DA2-40B8-8E85-EB861B2E2F5B}"/>
    <hyperlink ref="B685" r:id="rId518" display="https://www.legislature.ohio.gov/legislation/legislation-summary?id=GA133-HB-668" xr:uid="{6AC5448E-3CD2-4F9C-873A-BE37DE15E80A}"/>
    <hyperlink ref="B433" r:id="rId519" display="https://www.legislature.mi.gov/(S(th12fmf3fnbgkqmchbadzqoz))/mileg.aspx?page=getObject&amp;objectName=2020-SB-0928" xr:uid="{3C980BA6-2D44-4021-B9AE-E778341D1E9F}"/>
    <hyperlink ref="B76" r:id="rId520" display="https://www.dir.ca.gov/dwc/Covid-19/FAQs.html" xr:uid="{231314B1-7ABC-4D77-BEA1-F356BC9F8519}"/>
    <hyperlink ref="B305" r:id="rId521" display="http://insurance.ky.gov/ppc/Documents/Guidance - Limited Waiver of Vacancy Clauses in Commercial Insurance Policies.pdf" xr:uid="{5BC0823B-9752-431C-B4AD-49F92B5948EF}"/>
    <hyperlink ref="B656" r:id="rId522" display="http://www.ncrb.org/Portals/0/ncrb/circular letters/workers comp/2020/C-20-17 Revisions to NC Basic Manual Rules Related to COVID-19 (Coronavirus) Pandemic.pdf?ver=2020-05-07-165354-967" xr:uid="{445EB920-0559-448F-8D43-FEB3E0E6835F}"/>
    <hyperlink ref="B894" r:id="rId523" display="https://labor.vermont.gov/sites/labor/files/doc_library/VDOL_WC_Applying Rule 12 during COVID-19 Pandemic.pdf" xr:uid="{20EF8CCD-507E-4C7C-8E3C-3F6D7D88A29F}"/>
    <hyperlink ref="B895" r:id="rId524" display="https://labor.vermont.gov/sites/labor/files/doc_library/VDOL_WC_Applying Rule 11 during COVID-19 Pandemic.pdf" xr:uid="{FE8F7ECA-678F-4291-82EB-68C4F72E7054}"/>
    <hyperlink ref="B985" r:id="rId525" display="https://www.wyoleg.gov/Legislation/2020/SF1004?specialSessionValue=1" xr:uid="{85555B5E-1524-46DA-8E65-D15E89B4818B}"/>
    <hyperlink ref="B986" r:id="rId526" display="https://www.wyoleg.gov/Legislation/2020/SF1002?specialSessionValue=1" xr:uid="{14AB45EF-5D99-4E27-A1AA-67EBD6239CCF}"/>
    <hyperlink ref="B265" r:id="rId527" display="http://www.ilga.gov/legislation/billstatus.asp?DocNum=471&amp;GAID=15&amp;GA=101&amp;DocTypeID=SB&amp;LegID=116408&amp;SessionID=108" xr:uid="{5EB72629-7054-4CB9-8510-0A199AA503B8}"/>
    <hyperlink ref="B701" r:id="rId528" display="http://www.oklegislature.gov/BillInfo.aspx?Bill=SB1946&amp;Session=2000" xr:uid="{1EB5EBE7-C5B2-417E-884C-208E0BE40868}"/>
    <hyperlink ref="B700" r:id="rId529" display="http://www.oklegislature.gov/BillInfo.aspx?Bill=SB1947&amp;Session=2000" xr:uid="{94B2BA19-D48D-4AD3-A29D-054F86DE8883}"/>
    <hyperlink ref="B263" r:id="rId530" display="http://www.ilga.gov/legislation/fulltext.asp?DocName=10100HB2455sam002&amp;GA=101&amp;LegID=118463&amp;SessionId=108&amp;SpecSess=0&amp;DocTypeId=HB&amp;DocNum=2455&amp;GAID=15&amp;Session=" xr:uid="{62114E76-1D07-46AE-A815-A3CF084CF47F}"/>
    <hyperlink ref="B725" r:id="rId531" display="https://dfr.oregon.gov/business/reg/Documents/20200522-insurance-pnc-EO.pdf" xr:uid="{E9A0C606-8898-4BA0-A357-81F70BDF4A02}"/>
    <hyperlink ref="B371" r:id="rId532" display="https://insurance.maryland.gov/COVID-19/Documents/MIA-Property-and-Casualty-COVID-FAQ-2.pdf" xr:uid="{9E0876D3-5EDE-43E7-AC41-3FC650D75758}"/>
    <hyperlink ref="B375" r:id="rId533" display="https://insurance.maryland.gov/COVID-19/Documents/MIA-Property-and-Casualty-COVID-FAQ.pdf" xr:uid="{EFBFEFDE-23BB-41D5-B1B1-062B58D173EE}"/>
    <hyperlink ref="B773" r:id="rId534" display="http://ocs.gobierno.pr/enocspr/files/Cartas Circulares 2020/CC-2020-1964-D_Eng.pdf" xr:uid="{E5863181-18B0-47BE-8B2F-8651EC7CFBE4}"/>
    <hyperlink ref="B775" r:id="rId535"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772" r:id="rId536" xr:uid="{4E92BF37-DBB0-437D-A0B0-A3BC43445A54}"/>
    <hyperlink ref="B774" r:id="rId537"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779" r:id="rId538"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769" r:id="rId539" display="https://sutra.oslpr.org/osl/esutra/MedidaReg.aspx?rid=135568" xr:uid="{B56DC4FB-F992-44C8-ACB2-89FDC2BCC19D}"/>
    <hyperlink ref="B972" r:id="rId540" display="https://dwd.wisconsin.gov/covid19/public/wc.htm" xr:uid="{F8384061-D582-43D3-8442-74E1A3DEBE0C}"/>
    <hyperlink ref="B367" r:id="rId541" display="https://www.wcc.state.md.us/PDF/sg_lnk/AdministrativeOrder2020-02.pdf" xr:uid="{A9EB7969-6D2D-4B0F-8D88-C4669C61D01C}"/>
    <hyperlink ref="B306" r:id="rId542" display="https://labor.ky.gov/Documents/COVID-19 Test Codes and Fees.pdf" xr:uid="{3A625277-FC5B-4CF8-8506-8495C584C60A}"/>
    <hyperlink ref="B935" r:id="rId543" display="https://www.insurance.wa.gov/news/kreidler-alerts-consumers-new-credit-scoring-protections-during-coronavirus-pandemic" xr:uid="{681C89E2-CD6F-48B7-94E6-8CA84A7209C1}"/>
    <hyperlink ref="B190" r:id="rId544" display="https://www.congress.gov/bill/116th-congress/house-bill/7011?q=%7B%22search%22%3A%5B%22hr7011%22%5D%7D&amp;r=1&amp;s=1" xr:uid="{2BFE2118-E95A-49E7-98FB-94A170BEB9EA}"/>
    <hyperlink ref="B191" r:id="rId545" display="https://www.congress.gov/bill/116th-congress/house-bill/6844/all-actions?r=1&amp;overview=closed&amp;s=1&amp;KWICView=false" xr:uid="{267D75BE-CD2B-46B0-B7A3-9BBE4A6873AA}"/>
    <hyperlink ref="B432" r:id="rId546" display="https://www.michigan.gov/documents/difs/Auto_Insurance_Refund_Filings_2020-10-M_692151_7.pdf" xr:uid="{F332FA9B-4563-40BC-A9C4-370D095F801C}"/>
    <hyperlink ref="B570" r:id="rId547" display="https://www.njleg.state.nj.us/bills/BillView.asp?BillNumber=A4189" xr:uid="{C7B7886B-AB06-474F-81CA-994C10018341}"/>
    <hyperlink ref="B764" r:id="rId548" display="https://www.legis.state.pa.us/cfdocs/billInfo/BillInfo.cfm?syear=2019&amp;sind=0&amp;body=H&amp;type=B&amp;bn=2386" xr:uid="{11E810B2-6280-44F5-ABDD-3810859151DB}"/>
    <hyperlink ref="B531" r:id="rId549" display="http://doi.nv.gov/uploadedFiles/doi.nv.gov/Content/News_and_Notices/DOI_Letterhead_ADA_Compliant (7).pdf" xr:uid="{C9F4EFE4-386D-4A40-9687-035FFFB2E8BF}"/>
    <hyperlink ref="B532" r:id="rId550" display="http://doi.nv.gov/uploadedFiles/doinvgov/Content/News_Notices/Bulletins/Bulletin_2020_20_002.pdf" xr:uid="{13335715-A135-40FD-B709-4EB36EA1B988}"/>
    <hyperlink ref="B110" r:id="rId551" display="https://leg.colorado.gov/bills/sb20-216" xr:uid="{CAC8488F-AD76-468C-8254-686C9936ECEB}"/>
    <hyperlink ref="B627" r:id="rId552" display="https://www.governor.ny.gov/news/no-20235-continuing-temporary-suspension-and-modification-laws-relating-disaster-emergency" xr:uid="{8D68B727-F777-48D6-8C09-E9C6001EE1BD}"/>
    <hyperlink ref="B861" r:id="rId553" display="https://www.tdi.texas.gov/bulletins/2020/B-0029-20.html" xr:uid="{FA6F46EC-844E-4165-9C16-232ECA904DAA}"/>
    <hyperlink ref="B203" r:id="rId554" xr:uid="{DA8845BD-17C2-411E-BAD6-9BF8B4BDF928}"/>
    <hyperlink ref="B310" r:id="rId555" xr:uid="{FB716392-375A-4573-A6FD-AE79CE6990EE}"/>
    <hyperlink ref="B880" r:id="rId556" xr:uid="{AC381257-0CF6-4B23-9FEC-E66329041E76}"/>
    <hyperlink ref="B298" r:id="rId557" display="http://kslegislature.org/li_2020s/b2020s/measures/hb2018/" xr:uid="{AE43C083-F3BC-4AE7-963D-3CD349B084F6}"/>
    <hyperlink ref="B157" r:id="rId558" display="https://governor.delaware.gov/health-soe/third-extension-declaration-of-a-state-of-emergency/" xr:uid="{4B43A386-EB31-4DD1-B73C-B23C146A668B}"/>
    <hyperlink ref="B4" r:id="rId559" display="https://www.aldoi.gov/currentnewsitem.aspx?ID=1119" xr:uid="{D39CF812-DF51-47FF-8138-E4055CE7546F}"/>
    <hyperlink ref="B752" r:id="rId560" display="https://www.legis.state.pa.us/cfdocs/billinfo/bill_history.cfm?syear=2019&amp;sind=0&amp;body=S&amp;type=B&amp;bn=1181" xr:uid="{8D65E1ED-F11D-453E-BF49-86E9B222C994}"/>
    <hyperlink ref="B626" r:id="rId561" display="https://www.governor.ny.gov/news/no-20238-continuing-temporary-suspension-and-modification-laws-relating-disaster-emergency" xr:uid="{B6563CAC-BA36-4E79-B433-E5FBDBC5692D}"/>
    <hyperlink ref="B569" r:id="rId562" display="https://www.nj.gov/dobi/covid/faqspremrefund.html" xr:uid="{FD610033-5819-4EDB-8334-AED0311F8B12}"/>
    <hyperlink ref="B329" r:id="rId563" display="https://www.legis.la.gov/legis/ViewDocument.aspx?d=1168138" xr:uid="{3B75FECC-D51E-4B94-BEC2-61DA780EB39C}"/>
    <hyperlink ref="B333" r:id="rId564" display="https://legis.la.gov/legis/ViewDocument.aspx?d=1180673" xr:uid="{FD40B41F-7E96-4184-AA99-1F5110E8CFA6}"/>
    <hyperlink ref="B332" r:id="rId565" display="https://legis.la.gov/legis/ViewDocument.aspx?d=1180796" xr:uid="{73BFED7C-5E85-4BD5-9411-375788EB73A3}"/>
    <hyperlink ref="B297" r:id="rId566" display="http://kslegislature.org/li_2020s/b2020s/measures/hb2016/" xr:uid="{63FFD965-DB94-4B8E-8917-FBD89607ACCC}"/>
    <hyperlink ref="B217" r:id="rId567" display="https://www.verisk.com/siteassets/media/downloads/covid/ga-deadline-extension---june.pdf" xr:uid="{24E70433-C895-4040-8AE3-521806A48F4E}"/>
    <hyperlink ref="B261" r:id="rId568" display="http://www.ilga.gov/legislation/fulltext.asp?DocName=10100SB2135ham005&amp;GA=101&amp;LegID=120308&amp;SessionId=108&amp;SpecSess=0&amp;DocTypeId=SB&amp;DocNum=2135&amp;GAID=15&amp;Session=" xr:uid="{C1F8770E-8197-429B-81BF-180269BA73CA}"/>
    <hyperlink ref="B130" r:id="rId569" display="https://portal.ct.gov/-/media/CID/1_Bulletins/Bulletin-FS-40.pdf" xr:uid="{EF779B95-750C-4F32-ADE3-74CBCD960B95}"/>
    <hyperlink ref="B129" r:id="rId570" display="https://portal.ct.gov/-/media/CID/1_Bulletins/Bulletin-FS-41.pdf" xr:uid="{906AB799-4DE6-4D66-A7A8-C7C5919A57E3}"/>
    <hyperlink ref="B771" r:id="rId571"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770" r:id="rId572" xr:uid="{1D3DC3E1-3E30-434F-88ED-264C6A3655ED}"/>
    <hyperlink ref="B919" r:id="rId573" display="https://www.scc.virginia.gov/getattachment/f6207d7f-2713-41c9-a120-a1fd49a710c8/Forbearance-Claims-for-Replacement-Costs-on-Property.pdf" xr:uid="{BD492ED6-BBDD-4A70-AB30-5EAEFA697646}"/>
    <hyperlink ref="B918" r:id="rId574" display="http://www.vwc.state.va.us/sites/default/files/EDI Newsletters/EDI-Newsletter-2020-Quarter-2.pdf" xr:uid="{50FFC6D9-CC74-4C98-8399-88807A2D1DF3}"/>
    <hyperlink ref="B396" r:id="rId575" display="https://malegislature.gov/Bills/191/S2732" xr:uid="{B72F0A3E-3786-4D55-BBA5-8D8EDDAC4DA5}"/>
    <hyperlink ref="B407" r:id="rId576" display="https://malegislature.gov/Bills/191/H4749" xr:uid="{4B4DD78C-9159-4255-BE7B-0BCC31B23543}"/>
    <hyperlink ref="B630" r:id="rId577" display="https://www.nysenate.gov/legislation/bills/2019/S8266" xr:uid="{16C4C439-C59B-4A80-9DC6-FF39E900A94B}"/>
    <hyperlink ref="B658" r:id="rId578" display="https://www.ncleg.gov/BillLookUp/2019/H1057" xr:uid="{25B1BB58-D413-489E-BCF2-8E172AF1C429}"/>
    <hyperlink ref="B659" r:id="rId579" display="https://www.ncleg.gov/BillLookUp/2019/H1056" xr:uid="{A3308643-EA20-4168-A87C-2D9FE95AA742}"/>
    <hyperlink ref="B696" r:id="rId580" display="https://www.legislature.ohio.gov/legislation/legislation-status?id=GA133-HB-571" xr:uid="{78BE5040-145B-4510-989E-9352A0FA32FF}"/>
    <hyperlink ref="B216" r:id="rId581" display="http://www.legis.ga.gov/Legislation/en-US/display/20192020/HB/1188" xr:uid="{ED9463B9-6BF5-4C02-8EB6-ACBD0565833B}"/>
    <hyperlink ref="B430" r:id="rId582" display="https://www.michigan.gov/documents/difs/Workers_Comp_Order_2020-11-M_693984_7.pdf" xr:uid="{A7E76B90-8D81-42B0-A030-8351B45CCCC8}"/>
    <hyperlink ref="B50" r:id="rId583" display="https://governor.arkansas.gov/images/uploads/executiveOrders/EO_20-35.pdf" xr:uid="{D27A26C1-92F6-44D4-83F5-95FC5316E8C2}"/>
    <hyperlink ref="B530" r:id="rId584" display="http://doi.nv.gov/uploadedFiles/doinvgov/_public-documents/News-Notes/NVDOI_Statement_on_Virus_and_Pandemic_Exclusions.pdf" xr:uid="{AFFA3597-13D2-4E5A-89A4-5F90E84550DF}"/>
    <hyperlink ref="B49" r:id="rId585" display="https://governor.arkansas.gov/images/uploads/executiveOrders/EO_20-33.pdf" xr:uid="{A9330E21-E8E9-4350-972F-CB9741AA71F2}"/>
    <hyperlink ref="B48" r:id="rId586" display="https://governor.arkansas.gov/images/uploads/executiveOrders/EO_20-34.pdf" xr:uid="{E0AC8078-2E0D-487A-A224-E0159614A409}"/>
    <hyperlink ref="B568" r:id="rId587" display="https://www.njleg.state.nj.us/bills/BillView.asp?BillNumber=S2549" xr:uid="{5531F144-82D0-42AE-BAF0-5DDFC093B3C4}"/>
    <hyperlink ref="B541" r:id="rId588" display="https://www.governor.nh.gov/sites/g/files/ehbemt336/files/documents/emergency-order-53.pdf" xr:uid="{9460C7AA-7B87-4B1B-B115-D0F7909161FB}"/>
    <hyperlink ref="B970" r:id="rId589" display="https://oci.wi.gov/Documents/Regulation/Bulletin20200618COVID-19-CoverageforDeliveryDriversforRestaurants.pdf" xr:uid="{A7C8C53B-E669-4118-90AA-69052E268344}"/>
    <hyperlink ref="B567" r:id="rId590" xr:uid="{DBC71379-87AB-4BBE-8745-9303A9B3D1F1}"/>
    <hyperlink ref="B215" r:id="rId591" display="http://www.legis.ga.gov/legislation/en-US/Display/20192020/HB/216" xr:uid="{5D02310E-6774-4D3D-BB0D-92C4E0F19799}"/>
    <hyperlink ref="B874" r:id="rId592" display="https://le.utah.gov/~2020S5/bills/static/HB5006.html" xr:uid="{005D693E-81D0-48A6-A259-3E9CF3AF85C1}"/>
    <hyperlink ref="B655" r:id="rId593" display="http://www.ncrb.org/Portals/0/ncrb/circular letters/workers comp/2020/C-20-21 NCCI Item E-1407  Exclusion of COVID-19 Claims.pdf?ver=2020-06-16-162623-933" xr:uid="{5879C604-5B54-4466-8B03-CFDDBE29F633}"/>
    <hyperlink ref="B109" r:id="rId594" display="https://drive.google.com/file/d/1-wxop39CHCtni44hn74PKPFCA4EkwfYM/view" xr:uid="{A1B5C9FE-5D86-471A-9EE8-9201C5DCFF75}"/>
    <hyperlink ref="B75" r:id="rId595" display="https://www.wcirb.com/sites/default/files/bulletins/2020-14_wcirb_july_1_2020_special_reg_filing_decision.pdf" xr:uid="{764685E8-4118-49A3-B6B4-5ED236E22E4F}"/>
    <hyperlink ref="B459" r:id="rId596" display="https://www.revisor.mn.gov/bills/bill.php?f=HF158&amp;b=house&amp;y=2020&amp;ssn=1" xr:uid="{A8A3BADB-16B0-4266-91A5-56198A246106}"/>
    <hyperlink ref="B795" r:id="rId597" display="http://webserver.rilin.state.ri.us/BillText/BillText20/HouseText20/H8064.pdf" xr:uid="{CD437555-CDF3-4FE2-8305-6543F3DAA1FE}"/>
    <hyperlink ref="B604" r:id="rId598" display="https://nmlegis.gov/Legislation/Legislation?Chamber=H&amp;LegType=B&amp;LegNo=16&amp;year=20s" xr:uid="{27D6892B-9F75-404C-B7D0-04307B83656B}"/>
    <hyperlink ref="B458" r:id="rId599" display="https://www.revisor.mn.gov/bills/text.php?number=HF163&amp;version=0&amp;session=ls91&amp;session_year=2020&amp;session_number=1" xr:uid="{BB516B98-9BFE-43F8-BE1D-0E11D105D3BE}"/>
    <hyperlink ref="B288" r:id="rId600" display="https://www.legis.iowa.gov/legislation/BillBook?ga=88&amp;ba=SF2338" xr:uid="{F8AB9B6E-6CAD-47EF-A3AD-8E5CE164933E}"/>
    <hyperlink ref="B47" r:id="rId601" display="https://insurance.arkansas.gov/uploads/resource/documents/26-2020.pdf" xr:uid="{3053501C-8713-4819-AD6A-BA27995C0263}"/>
    <hyperlink ref="B74" r:id="rId602" display="http://www.insurance.ca.gov/0400-news/0100-press-releases/2020/release052-2020.cfm" xr:uid="{6134DD7E-23DD-44B2-A529-7799C680975F}"/>
    <hyperlink ref="B794" r:id="rId603" display="http://webserver.rilin.state.ri.us/BillText/BillText20/HouseText20/H8066.pdf" xr:uid="{19E4AD49-6DC3-4A0C-92D9-3B80940AE0DF}"/>
    <hyperlink ref="B793" r:id="rId604" display="http://webserver.rilin.state.ri.us/BillText/BillText20/HouseText20/H8079.pdf" xr:uid="{F2AF0F6C-4418-4B07-9760-C472069435E0}"/>
    <hyperlink ref="B654" r:id="rId605" display="https://www.ncleg.gov/BillLookup/2019/H118" xr:uid="{91166F3F-96B4-4668-B802-9A2B0952DAD6}"/>
    <hyperlink ref="B457" r:id="rId606" display="https://www.revisor.mn.gov/bills/bill.php?f=SF148&amp;b=senate&amp;y=2020&amp;ssn=1" xr:uid="{EBF878F5-B249-4D23-9A49-C9146032D083}"/>
    <hyperlink ref="B214" r:id="rId607" display="http://www.legis.ga.gov/Legislation/en-US/display/20192020/HB/167" xr:uid="{FDAC9769-5FCB-4B53-A7CC-19598D86DC5C}"/>
    <hyperlink ref="B917" r:id="rId608" display="https://www.scc.virginia.gov/getattachment/0a5536ee-0bee-4d00-9d1d-85e1dfc7772c/Social-Distancing-Communication-6-11-20-rev.pdf" xr:uid="{2170F06D-D129-46ED-B351-E56B4CDFCC7C}"/>
    <hyperlink ref="B478" r:id="rId609" display="http://billstatus.ls.state.ms.us/2020/pdf/history/HB/HB1783.xml" xr:uid="{3F7E20F1-4C50-4E36-91EE-2B3CA1A82912}"/>
    <hyperlink ref="B479" r:id="rId610" display="http://billstatus.ls.state.ms.us/2020/pdf/history/HB/HB1779.xml" xr:uid="{A16BFB95-C8EA-4624-83B3-EE40AABB386B}"/>
    <hyperlink ref="B934" r:id="rId611" display="https://www.insurance.wa.gov/sites/default/files/2020-06/emergency-order-20-05-extension-final.pdf" xr:uid="{5E5D84A1-A8F9-4194-B458-97969C5CBB61}"/>
    <hyperlink ref="B625" r:id="rId612" display="https://www.dfs.ny.gov/system/files/documents/2020/06/reg_consolidated_pt405_27a_27c_216_text.pdf" xr:uid="{07B885B0-738D-4AF2-8842-551ADC4FC581}"/>
    <hyperlink ref="B200" r:id="rId613" display="https://www.floir.com/siteDocuments/OIR-20-07M.pdf" xr:uid="{33A2BF09-E5DA-4CAE-85CC-C0BDF013780D}"/>
    <hyperlink ref="B751" r:id="rId614" display="https://www.ilsainc.com/state-regulatory-bulletins/pennsylvania-notice-on-acceptance-of-non-essential-filings/" xr:uid="{FF496D6D-096D-46EF-8DFD-501D636A7724}"/>
    <hyperlink ref="B156" r:id="rId615" display="https://legis.delaware.gov/BillDetail/48184" xr:uid="{D5F04229-0D4E-4846-8D6F-22E4F4812053}"/>
    <hyperlink ref="B73" r:id="rId616" display="http://leginfo.legislature.ca.gov/faces/billTextClient.xhtml?bill_id=201920200AB1552" xr:uid="{2750C475-7C05-477C-81A7-A031C6BBFD7E}"/>
    <hyperlink ref="B155" r:id="rId617" display="https://governor.delaware.gov/wp-content/uploads/sites/24/2020/06/Twenty-Third-Modification-to-State-of-Emergency-06302020.pdf" xr:uid="{7CCBDE7F-34F2-41C7-B781-DBC687AF8138}"/>
    <hyperlink ref="B72" r:id="rId618" display="https://leginfo.legislature.ca.gov/faces/billNavClient.xhtml?bill_id=201920200AB1759" xr:uid="{0426041A-FC5A-4035-8C82-A1F3C341AD0D}"/>
    <hyperlink ref="B566" r:id="rId619" display="https://nj.gov/infobank/eo/056murphy/pdf/EO-159-Appendix.pdf" xr:uid="{8FB3E531-9EC6-44A5-A875-DED0A8E94AEB}"/>
    <hyperlink ref="B565" r:id="rId620" display="https://nj.gov/infobank/eo/056murphy/pdf/EO-159.pdf" xr:uid="{58E3C2C1-CD99-44EE-9038-21B70E31F7F8}"/>
    <hyperlink ref="B365" r:id="rId621" display="https://insurance.maryland.gov/Insurer/Documents/bulletins/20-28-Cancellation-of-Property-and-Casualty-ins-policies-due-to-non-payment-during-COVID-19-SOE.pdf" xr:uid="{5E7E0324-4101-4E28-AA28-4083A5C3AB4E}"/>
    <hyperlink ref="B564" r:id="rId622" display="https://www.njleg.state.nj.us/bills/BillView.asp?BillNumber=A4388" xr:uid="{A0A90EC0-F454-4E15-AB15-F90D8654DBCE}"/>
    <hyperlink ref="B366" r:id="rId623" display="https://governor.maryland.gov/wp-content/uploads/2020/07/2107_001.pdf" xr:uid="{A5300153-C179-4D77-9BA5-DF8971C08F3F}"/>
    <hyperlink ref="B699" r:id="rId624" xr:uid="{AFFCC27A-D2AB-4002-98D8-0F8266FB5B54}"/>
    <hyperlink ref="B428" r:id="rId625" display="https://www.michigan.gov/documents/difs/DO_2020-13-M_695902_7.pdf" xr:uid="{2BDD5CC6-7349-487D-A9ED-12086C8C150B}"/>
    <hyperlink ref="B178" r:id="rId626" display="https://lims.dccouncil.us/Legislation/B23-0758" xr:uid="{C2845136-C057-4F49-B9FF-904B92005198}"/>
    <hyperlink ref="B828" r:id="rId627" display="https://wapp.capitol.tn.gov/apps/billinfo/default.aspx?BillNumber=SB2381" xr:uid="{1FEB6CCD-7B30-47A8-A2FE-0E2956CD8269}"/>
    <hyperlink ref="B827" r:id="rId628" display="https://publications.tnsosfiles.com/pub/execorders/exec-orders-lee53.pdf" xr:uid="{476A9BBF-49AF-491B-8591-814868192F3E}"/>
    <hyperlink ref="B750" r:id="rId629" display="https://www.legis.state.pa.us/cfdocs/billinfo/BillInfo.cfm?syear=2019&amp;sind=0&amp;body=H&amp;type=B&amp;bn=2661" xr:uid="{810B6859-8528-461F-9776-25475A1871F2}"/>
    <hyperlink ref="B749" r:id="rId630" display="https://www.legis.state.pa.us/cfdocs/billInfo/billInfo.cfm?sYear=2019&amp;sInd=0&amp;body=H&amp;type=B&amp;bn=2681" xr:uid="{533E62C7-F0DA-4407-AC67-14DA2217D3EB}"/>
    <hyperlink ref="B179" r:id="rId631" display="https://lims.dccouncil.us/Legislation/PR23-0869" xr:uid="{31E0BFBE-B804-4693-8B35-93201774F39A}"/>
    <hyperlink ref="B177" r:id="rId632" display="https://lims.dccouncil.us/Legislation/B23-0819" xr:uid="{3F85442F-AAA9-4D65-9B36-E8F7A628D05F}"/>
    <hyperlink ref="B477" r:id="rId633" display="http://billstatus.ls.state.ms.us/2020/pdf/history/SB/SB3049.xml" xr:uid="{0D03010B-16C3-4E46-AE00-5A8C03528AB9}"/>
    <hyperlink ref="B890" r:id="rId634" display="https://legislature.vermont.gov/bill/status/2020/S.342" xr:uid="{5DDB47A0-03FD-4667-BAEB-BE251B9AA8A5}"/>
    <hyperlink ref="B427" r:id="rId635" display="https://content.govdelivery.com/attachments/MIEOG/2020/07/13/file_attachments/1494080/EO 2020-150 Emerg order - Scope of practice.pdf" xr:uid="{9CA33D7C-3F26-4240-9F5F-2BCDB2CD5BE3}"/>
    <hyperlink ref="B438" r:id="rId636" display="https://www.michigan.gov/whitmer/0,9309,7-387-90499_90705-527110--,00.html" xr:uid="{9485C1A0-A569-43D2-A705-A24CD94C64C6}"/>
    <hyperlink ref="B540" r:id="rId637" display="https://www.nh.gov/insurance/media/bulletins/2020/documents/ins-20-059-ab-financial-regulation-filing-requirements.pdf" xr:uid="{221A2EBF-48E2-4105-8EEC-12DC05546592}"/>
    <hyperlink ref="B232" r:id="rId638" display="https://cca.hawaii.gov/ins/files/2020/07/2020_9A-FINAL-2-signed.pdf" xr:uid="{C1E27629-0A24-4372-8871-32260E14A198}"/>
    <hyperlink ref="B426" r:id="rId639" display="https://www.michigan.gov/documents/difs/Adverse_Actions_2020-14-M_696980_7.pdf" xr:uid="{EFEF868A-8E3A-46FE-8878-732CFCE77DEC}"/>
    <hyperlink ref="B108" r:id="rId640" display="https://drive.google.com/file/d/1HCikjccYKMWj0QZViL2_KAd3a_epJc27/view" xr:uid="{C424A87E-C68D-4D6C-9273-999953FC6056}"/>
    <hyperlink ref="B391" r:id="rId641" display="https://www.mass.gov/doc/bulletin-2020-24-continued-flexibility-in-compliance-with-regulatory-filing-requirements-issued/download" xr:uid="{8A1F9640-A5F6-4073-9C3F-476CD37603B2}"/>
    <hyperlink ref="B188" r:id="rId642" display="https://www.congress.gov/bill/116th-congress/house-bill/7412/text?r=1&amp;s=1" xr:uid="{912EA785-D9EF-4DD9-99D9-1D94E550854B}"/>
    <hyperlink ref="B984" r:id="rId643" display="https://wyoleg.gov/InterimCommittee/2020/06-2020071621LSO-0032v0.3.pdf" xr:uid="{21BBFD91-EC07-4A15-BA96-E9E3BDF53A37}"/>
    <hyperlink ref="B983" r:id="rId644" display="https://wyoleg.gov/InterimCommittee/2020/06-2020071621LSO-0033v0.5.pdf" xr:uid="{C09570B2-7038-4EF4-B204-2CF9DE260855}"/>
    <hyperlink ref="B561" r:id="rId645" display="https://www.njleg.state.nj.us/bills/BillView.asp?BillNumber=S2703" xr:uid="{16FDB3D5-C504-4271-8F8B-AB57D694E23A}"/>
    <hyperlink ref="B424" r:id="rId646" display="http://www.legislature.mi.gov/(S(bbf3gtam4xpqes2nhijc3ckc))/mileg.aspx?page=BillStatus&amp;objectname=2020-SB-1024" xr:uid="{DF2587DE-DF6E-4154-A826-59EEF854193D}"/>
    <hyperlink ref="B154" r:id="rId647" display="https://insurance.delaware.gov/wp-content/uploads/sites/15/2020/07/Producers-and-Adjusters-Bulletin-No-33a.pdf" xr:uid="{5202A053-5E42-46A6-9154-02C51351794B}"/>
    <hyperlink ref="B639" r:id="rId648" display="https://www.dfs.ny.gov/system/files/documents/2020/07/re_consolidated_amend_part_405_27a_27c_new_216_text.pdf" xr:uid="{5EFC9E95-9A44-475C-A8EF-E1DFD98CA588}"/>
    <hyperlink ref="B679" r:id="rId649" display="https://www.nd.gov/ndins/sites/www/files/documents/Bulletins/2020/Bulletin 2020-5 Electronic Reporting and Deadline Extensions.pdf" xr:uid="{31D4D58D-4AE6-427A-BB02-1BB7302957BD}"/>
    <hyperlink ref="B867" r:id="rId650" display="https://www.tdi.texas.gov/general/expedited-filing-reviews.html" xr:uid="{0ED5EDE8-3EB3-41EB-88D4-D12C0A025735}"/>
    <hyperlink ref="B870" r:id="rId651" display="https://www.tdi.texas.gov/bulletins/2020/B-0009-20.html" xr:uid="{A7D879E6-8835-43E2-8844-5F37B2416AC7}"/>
    <hyperlink ref="B896" r:id="rId652" display="https://www.verisk.com/siteassets/media/downloads/covid/vermont-covid-19-filings-guidance-3.27.20.pdf" xr:uid="{E9F5A269-077E-42E0-B71A-EB3AF2AADF94}"/>
    <hyperlink ref="B128" r:id="rId653" display="https://portal.ct.gov/-/media/Office-of-the-Governor/Executive-Orders/Lamont-Executive-Orders/Executive-Order-No-7JJJ.pdf" xr:uid="{C8FA95F3-AB8C-4BA9-90A2-878658EFCB33}"/>
    <hyperlink ref="B189" r:id="rId654" display="https://www.congress.gov/bill/116th-congress/house-bill/7394?q=%7B%22search%22%3A%5B%22hr7394%22%5D%7D&amp;s=1&amp;r=1" xr:uid="{FE403F07-B5F3-4F30-AC41-E21060EBEE3D}"/>
    <hyperlink ref="B724" r:id="rId655" display="https://www.verisk.com/siteassets/media/downloads/covid/or-id_5-2020.pdf" xr:uid="{F27B69CC-20B9-4B68-A89D-3E4C58639543}"/>
    <hyperlink ref="B747" r:id="rId656" display="https://www.legis.state.pa.us/cfdocs/billinfo/BillInfo.cfm?syear=2019&amp;sind=0&amp;body=H&amp;type=B&amp;bn=2727" xr:uid="{A19858AF-AC4E-4440-8BB1-D0A995115F4C}"/>
    <hyperlink ref="B723" r:id="rId657" display="https://dfr.oregon.gov/covid19-consumers/covid19-consumer-pnc/Documents/20200801-pnc-EO-extension.pdf" xr:uid="{839B34DC-0BA4-48DB-B19D-8AA6D8FF27DF}"/>
    <hyperlink ref="B860" r:id="rId658" display="https://www.tdi.texas.gov/rules/2020/documents/20206418.pdf" xr:uid="{343173FC-F0C4-4393-A156-25B0B459D586}"/>
    <hyperlink ref="B262" r:id="rId659" display="https://insurance.illinois.gov/cb/2020/CB2020-15.pdf" xr:uid="{DE484C49-088D-45F8-8C32-0DE1CC965B37}"/>
    <hyperlink ref="B213" r:id="rId660" display="http://www.legis.ga.gov/legislation/en-US/Display/20192020/SB/359" xr:uid="{CACFEBE7-3E31-4587-AE8B-C7D10692C0EB}"/>
    <hyperlink ref="B623" r:id="rId661" display="https://www.nysenate.gov/legislation/bills/2019/S8835" xr:uid="{F39F431C-1959-4C2B-AEBE-D3354D68D458}"/>
    <hyperlink ref="B529" r:id="rId662" display="http://doi.nv.gov/uploadedFiles/doinvgov/Content/20200730_REG-InitialAgencyDraft(Revised).pdf" xr:uid="{5D978A43-A231-4764-93A8-50F27C693003}"/>
    <hyperlink ref="B675" r:id="rId663" display="https://www.governor.nd.gov/sites/www/files/documents/Executive Order 2020-12.2.pdf" xr:uid="{89D5E504-EB49-4BE1-9E54-8C44DE4CBCD7}"/>
    <hyperlink ref="B678" r:id="rId664" display="https://www.governor.nd.gov/sites/www/files/documents/executive-orders/Executive Order 2020-12 WSI extension for 1st responders.pdf" xr:uid="{C40946C2-7C8F-4F90-9E7D-4F119F38CBE2}"/>
    <hyperlink ref="B676" r:id="rId665" display="https://www.governor.nd.gov/sites/www/files/documents/executive-orders/Executive Order 2020.12.1 Extending Workers Compensation to Funeral Directors and Funeral Home Workers.pdf" xr:uid="{1FA3189C-A826-49A8-962A-F21E5D443AC8}"/>
    <hyperlink ref="B826" r:id="rId666" display="http://wapp.capitol.tn.gov/apps/BillInfo/Default.aspx?BillNumber=SB8006" xr:uid="{89EC946E-7135-4BD3-95A5-6E7C980F297B}"/>
    <hyperlink ref="B746" r:id="rId667" display="https://www.legis.state.pa.us/cfdocs/billinfo/BillInfo.cfm?syear=2019&amp;sind=0&amp;body=H&amp;type=B&amp;bn=2759" xr:uid="{E0493AD6-5BA1-49AF-8C2D-21031DCF9BCA}"/>
    <hyperlink ref="B528" r:id="rId668" display="https://www.leg.state.nv.us/App/NELIS/REL/32nd2020Special/Bill/7156/Overview" xr:uid="{2FA6301C-32DF-4B34-8999-9CC506B9043C}"/>
    <hyperlink ref="B859" r:id="rId669" display="https://www.tdi.texas.gov/wc/rules/documents/ertelmed0820.pdf" xr:uid="{9EFAC2DA-FF05-4CBA-9EC5-BBE4D04EF4A8}"/>
    <hyperlink ref="B560" r:id="rId670" display="https://www.njleg.state.nj.us/bills/BillView.asp?BillNumber=A4496" xr:uid="{99E86F5A-E0DE-4487-A982-230302080A53}"/>
    <hyperlink ref="B423" r:id="rId671" display="https://www.legislature.mi.gov/(S(seikr4krwynlzbtiu3jk35ox))/mileg.aspx?page=getObject&amp;objectName=2020-HB-6040" xr:uid="{721DEF95-7170-4B7F-B9F3-CBD9557E2FC6}"/>
    <hyperlink ref="B824" r:id="rId672" display="http://wapp.capitol.tn.gov/apps/BillInfo/Default.aspx?BillNumber=SB8009" xr:uid="{88718746-D938-4975-BAA4-75DCA0110917}"/>
    <hyperlink ref="B982" r:id="rId673" display="https://wyoleg.gov/InterimCommittee/2020/01-2020082021LSO-0108v0.3.pdf" xr:uid="{C33BC800-4D79-4814-8057-3849BD9A2957}"/>
    <hyperlink ref="B823" r:id="rId674" display="http://wapp.capitol.tn.gov/apps/BillInfo/Default.aspx?BillNumber=SB8002&amp;GA=111" xr:uid="{2336A665-E068-4125-A4CB-A12DBAD1AF54}"/>
    <hyperlink ref="B107" r:id="rId675" xr:uid="{403984A6-167F-4C1F-B3CD-F88CC58E8193}"/>
    <hyperlink ref="B916" r:id="rId676" display="https://lis.virginia.gov/cgi-bin/legp604.exe?202+sum+SB5023&amp;202+sum+SB5023" xr:uid="{45E1CB17-1A69-48F7-894F-67E8153A0C7F}"/>
    <hyperlink ref="B914" r:id="rId677" display="https://lis.virginia.gov/cgi-bin/legp604.exe?202+sum+HB5028&amp;202+sum+HB5028" xr:uid="{68204131-71C4-4A79-843D-BA793BAB4D0C}"/>
    <hyperlink ref="B915" r:id="rId678" display="https://lis.virginia.gov/cgi-bin/legp604.exe?202+sum+HB5019&amp;202+sum+HB5019" xr:uid="{30452300-1586-4098-918B-B0B6D89280D1}"/>
    <hyperlink ref="B913" r:id="rId679" display="https://lis.virginia.gov/cgi-bin/legp604.exe?202+sum+HB5037&amp;202+sum+HB5037" xr:uid="{CDEFAE99-F75B-495E-B940-739286D5598D}"/>
    <hyperlink ref="B175" r:id="rId680" display="https://disb.dc.gov/sites/default/files/dc/sites/disb/publication/attachments/COVID Insurers Notice -Commissioners Orders 7.31.2020.pdf" xr:uid="{90571117-2DB4-438D-8CB6-6B52E3A14194}"/>
    <hyperlink ref="B46" r:id="rId681" display="https://insurance.arkansas.gov/uploads/resource/documents/28-2020.pdf" xr:uid="{3637E862-FD5F-4483-B939-E55652485582}"/>
    <hyperlink ref="B622" r:id="rId682" display="https://assembly.state.ny.us/leg/?default_fld=%0D%0A&amp;leg_video=&amp;bn=A10903&amp;term=2019&amp;Summary=Y&amp;Actions=Y&amp;Committee%26nbspVotes=Y&amp;Floor%26nbspVotes=Y&amp;Text=Y" xr:uid="{35B374FC-8400-4080-A3A0-A254D636307E}"/>
    <hyperlink ref="B908" r:id="rId683" display="https://lis.virginia.gov/cgi-bin/legp604.exe?202+sum+SB5067&amp;202+sum+SB5067" xr:uid="{2F741C54-906D-4418-821B-E5F4BEC952AF}"/>
    <hyperlink ref="B911" r:id="rId684" display="https://lis.virginia.gov/cgi-bin/legp604.exe?202+sum+HB5040&amp;202+sum+HB5040" xr:uid="{9604D8C5-B646-45E8-8634-6EB7A669B703}"/>
    <hyperlink ref="B127" r:id="rId685" display="https://wcc.state.ct.us/memos/2020/2020-14.htm" xr:uid="{DEDEDBAD-667C-4BAB-89BB-B049B8944494}"/>
    <hyperlink ref="B906" r:id="rId686" display="https://lis.virginia.gov/cgi-bin/legp604.exe?202+sum+SB5099&amp;202+sum+SB5099" xr:uid="{BF3C89D9-354C-4F10-BAEE-FB4D476D3FFC}"/>
    <hyperlink ref="B907" r:id="rId687" display="https://lis.virginia.gov/cgi-bin/legp604.exe?202+sum+SB5098&amp;202+sum+SB5098" xr:uid="{E9DA42D0-FC5E-431B-A64B-887496C5DA64}"/>
    <hyperlink ref="B909" r:id="rId688" display="https://lis.virginia.gov/cgi-bin/legp604.exe?202+sum+HB5074&amp;202+sum+HB5074" xr:uid="{0C3DBE92-0F01-4AE2-A2A3-0C9686633983}"/>
    <hyperlink ref="B910" r:id="rId689" display="https://lis.virginia.gov/cgi-bin/legp604.exe?202+sum+HB5073&amp;202+sum+HB5073" xr:uid="{5ABAC325-BC79-429F-9241-658094E1CE06}"/>
    <hyperlink ref="B346" r:id="rId690" display="https://www.maine.gov/pfr/insurance/legal/bulletins/pdf/452.pdf" xr:uid="{C0746533-8CE4-44C6-961E-3CCC7A8B2CBF}"/>
    <hyperlink ref="B905" r:id="rId691" display="https://lis.virginia.gov/cgi-bin/legp604.exe?202+sum+HB5110\&amp;202+sum+HB5110" xr:uid="{E9C86896-8E5D-48B6-A5B0-39BE93E6C44B}"/>
    <hyperlink ref="B176" r:id="rId692" display="https://lims.dccouncil.us/Legislation/B23-0820" xr:uid="{3EAC6E62-9C6A-4F66-BBBB-6061FA0D7619}"/>
    <hyperlink ref="B556" r:id="rId693" display="https://www.njleg.state.nj.us/bills/BillView.asp?BillNumber=S2380" xr:uid="{2D8F344F-0F03-46A5-B03D-A663603C9ACE}"/>
    <hyperlink ref="B558" r:id="rId694" display="https://www.njleg.state.nj.us/bills/BillView.asp?BillNumber=A4559" xr:uid="{B94AF99F-61E6-4023-813C-1648A1B8D70D}"/>
    <hyperlink ref="B239" r:id="rId695" display="https://legislature.idaho.gov/sessioninfo/2020spcl/legislation/H0005/" xr:uid="{7E5703D7-3A73-4CBB-B0E4-D4D84FC418A8}"/>
    <hyperlink ref="B240" r:id="rId696" display="https://legislature.idaho.gov/sessioninfo/2020spcl/legislation/H0004/" xr:uid="{A5A2D30A-20B8-4682-93A6-DB4980D377D6}"/>
    <hyperlink ref="B241" r:id="rId697" display="https://legislature.idaho.gov/sessioninfo/2020spcl/legislation/H0003/" xr:uid="{DBD7DD6E-7729-43A2-ACCA-336C02F36207}"/>
    <hyperlink ref="B242" r:id="rId698" display="https://legislature.idaho.gov/sessioninfo/2020spcl/legislation/H0002/" xr:uid="{1FE1BD13-4538-4E72-9D6E-EC43A903BE62}"/>
    <hyperlink ref="B721" r:id="rId699" display="https://wcd.oregon.gov/IndustryNotices/08-26-20-IN-coverage-proof.pdf" xr:uid="{EEC53283-2B47-4945-B25C-9EB063F8F669}"/>
    <hyperlink ref="B562" r:id="rId700" display="https://www.njleg.state.nj.us/bills/BillView.asp?BillNumber=A4408" xr:uid="{FB8F0A2E-E104-474E-AD9E-7543157A3F48}"/>
    <hyperlink ref="B559" r:id="rId701" display="https://www.njleg.state.nj.us/bills/BillView.asp?BillNumber=S2822" xr:uid="{6A1B7F40-66FC-4CAB-AC0B-FFE375B4E239}"/>
    <hyperlink ref="B563" r:id="rId702" display="https://www.njleg.state.nj.us/bills/BillView.asp?BillNumber=A4390" xr:uid="{E1685720-F8D6-41BD-B066-D45FBCA7E05E}"/>
    <hyperlink ref="B45" r:id="rId703" display="https://insurance.arkansas.gov/uploads/resource/documents/28a-2020.pdf" xr:uid="{4CFEC356-510C-4E52-B85B-EB095FCDB361}"/>
    <hyperlink ref="B238" r:id="rId704" display="https://legislature.idaho.gov/sessioninfo/2020spcl/legislation/H0006/" xr:uid="{F2EE8CE1-FA67-452D-81CF-8EF37BB0C50F}"/>
    <hyperlink ref="B904" r:id="rId705" display="https://lis.virginia.gov/cgi-bin/legp604.exe?202+sum+SB5082\&amp;202+sum+SB5082" xr:uid="{2AD24C19-8846-4AAC-9B01-0E1495F37E3D}"/>
    <hyperlink ref="B912" r:id="rId706" display="https://lis.virginia.gov/cgi-bin/legp604.exe?202+sum+SB5066" xr:uid="{0A4214D7-CAD8-44AB-82CE-B23DBFBEB096}"/>
    <hyperlink ref="B364" r:id="rId707" display="https://insurance.maryland.gov/Insurer/Documents/bulletins/20-35-Informational-Filing-Required-Follow-up-to-Bulletin-20-28.pdf" xr:uid="{6ECDB311-D800-4AF4-A4F6-4DA7A9159A97}"/>
    <hyperlink ref="B720" r:id="rId708" display="https://dfr.oregon.gov/covid19-consumers/covid19-consumer-pnc/Documents/20200622-pnc-EO-extension.pdf" xr:uid="{4CFC0E45-508D-476B-B522-A76585AEE4D2}"/>
    <hyperlink ref="B476" r:id="rId709" display="https://www.mwcc.ms.gov/pdf/2020_08_25_All_Commission_Policies.pdf" xr:uid="{79D802FC-7A6C-4021-894E-A96110011CEC}"/>
    <hyperlink ref="B484" r:id="rId710" display="https://www.mwcc.ms.gov/pdf/2020.03.25_Bulletin_Regarding_Telemedicine_During_the_COVID-19_Crisis.pdf" xr:uid="{7F4BDA2F-4DA1-4576-83F6-09DD0AB5952A}"/>
    <hyperlink ref="B70" r:id="rId711" display="http://leginfo.legislature.ca.gov/faces/billTextClient.xhtml?bill_id=201920200SB1159" xr:uid="{3AF28076-1EDF-4B70-B29F-BBB0F97667EF}"/>
    <hyperlink ref="B809" r:id="rId712" display="https://www.scstatehouse.gov/billsearch.php?billnumbers=5527" xr:uid="{A36AF0C5-439F-4B3C-A09E-318FA31C9CA9}"/>
    <hyperlink ref="B684" r:id="rId713" display="https://www.legislature.ohio.gov/legislation/legislation-summary?id=GA133-HB-606" xr:uid="{FD11641C-3983-41D8-B724-DB5C8D0C27E1}"/>
    <hyperlink ref="B153" r:id="rId714" display="https://governor.delaware.gov/wp-content/uploads/sites/24/2020/09/Twenty-Seventh-Modification-to-State-of-Emergency-09032020.pdf" xr:uid="{D0A1DE0B-DF45-4404-A21D-790706C373C0}"/>
    <hyperlink ref="B409" r:id="rId715" display="https://www.mass.gov/doc/governors-declaration-of-emergency-march-10-2020-aka-executive-order-591/download" xr:uid="{8ED3CFA1-07AF-4349-BF09-F130D338F144}"/>
    <hyperlink ref="B722" r:id="rId716" display="https://dfr.oregon.gov/business/reg/Documents/20200821-extension-DCBS-order.pdf" xr:uid="{B5604712-C624-46F4-B77E-3EFC28433924}"/>
    <hyperlink ref="B734" r:id="rId717" display="https://dfr.oregon.gov/covid19-consumers/Documents/20200325Order.pdf" xr:uid="{49B6FF34-5662-4F01-B85C-830C7CA47994}"/>
    <hyperlink ref="B858" r:id="rId718" display="https://www.tdi.texas.gov/rules/2020/documents/20206464.pdf" xr:uid="{99D0D341-3832-410A-A8D5-6B19C73F44B1}"/>
    <hyperlink ref="B621" r:id="rId719" display="http://www.wcb.ny.gov/content/main/TheBoard/letter-from-chair-rodriguez-9-10-2020.jsp" xr:uid="{386DA91F-ED0A-4ECF-A99F-5A65986B4FBE}"/>
    <hyperlink ref="B126" r:id="rId720" display="https://www.verisk.com/siteassets/media/downloads/covid/ct-report-of-the-workers-compensation-commission-pursuant-to-executive-order-no.-7jjj.pdf" xr:uid="{2DB765E5-B480-4CE8-8732-B4F38434FEC5}"/>
    <hyperlink ref="B557" r:id="rId721" display="https://www.njleg.state.nj.us/bills/BillView.asp?BillNumber=S2872" xr:uid="{CCCC383B-AEAD-4570-A1AE-F3DD8F742A34}"/>
    <hyperlink ref="B363" r:id="rId722" display="https://insurance.maryland.gov/Insurer/Documents/bulletins/20-38-Private-Passenger-Automobile-Rate-Filings.pdf" xr:uid="{443F9F78-7CC0-4264-A98C-DA0E4AFB2D23}"/>
    <hyperlink ref="B106" r:id="rId723" display="https://drive.google.com/file/d/1LkOHSK3lnHyL_bUXdFM7Rjx5cRZ4ndt7/view" xr:uid="{A9FE266F-D4AC-48E1-BD73-0EA9A03081F9}"/>
    <hyperlink ref="B71" r:id="rId724" display="http://leginfo.legislature.ca.gov/faces/billNavClient.xhtml?bill_id=201920200AB685" xr:uid="{8F9C8C3E-2692-4671-BA0C-301F7B9C8C67}"/>
    <hyperlink ref="B328" r:id="rId725" display="https://www.doa.la.gov/osr/EMR/2020/2010EMR007.pdf" xr:uid="{72D356A6-4D73-4407-917F-2A2D21A73426}"/>
    <hyperlink ref="B327" r:id="rId726" display="https://legis.la.gov/legis/BillInfo.aspx?s=202ES&amp;b=HB45&amp;sbi=y" xr:uid="{B7936C63-62E5-4573-A0D2-D6D3869CE3A1}"/>
    <hyperlink ref="B218" r:id="rId727" display="https://www.verisk.com/siteassets/media/downloads/covid/ga-bulletin-20-ex-7-winding-down-covid-19-bulletins-and-directives-04-28-2020.pdf" xr:uid="{9A53C45A-D0AE-4F77-BAE7-B99DC6D2C3D2}"/>
    <hyperlink ref="B219" r:id="rId728" display="https://www.verisk.com/siteassets/media/downloads/covid/ga-designating-auxiliary-emergency-management-workers-and-emergency-management-activities.pdf" xr:uid="{BBB9B82E-B8E3-4398-96B3-0B6645C93712}"/>
    <hyperlink ref="B224" r:id="rId729" display="https://www.verisk.com/siteassets/media/downloads/covid/ga-----directive-20-ex-5-new-actions-to-protect-consumers-and-industry-during-coronavirus-covid-19-situation-03-20-2020.pdf" xr:uid="{FD293A95-4934-43B6-8A62-8607F6D4A6D9}"/>
    <hyperlink ref="B226" r:id="rId730" display="https://www.verisk.com/siteassets/media/downloads/covid/ga-bulletin-20-ex-3-business-interruption-insurance-and-covid-19-coronavirus-03-17-2020.pdf" xr:uid="{DCDF87AA-7810-4413-92FA-16AF30A29FD9}"/>
    <hyperlink ref="B223" r:id="rId731" display="https://www.verisk.com/siteassets/media/downloads/covid/ga-bulletin-20-ex-4-insurance-as-essential-business-03-24-2020.pdf" xr:uid="{0C0C4B7A-C854-44E8-8480-31727D3D7C5E}"/>
    <hyperlink ref="B227" r:id="rId732" display="https://www.verisk.com/siteassets/media/downloads/covid/ga-directive-20-ex-4-additional-action-to-assist-individuals-impacted-by-coronavirus-covid-19-03-16-2020.pdf" xr:uid="{CFE11544-C990-4D88-B795-41DECFDC02E2}"/>
    <hyperlink ref="B475" r:id="rId733" display="https://mwcc.ms.gov/pdf/2020_09_30_All_Commission_Policies.pdf" xr:uid="{737E645B-0174-4FA3-A127-D980C418A253}"/>
    <hyperlink ref="B745" r:id="rId734" display="https://www.legis.state.pa.us/cfdocs/billinfo/bill_history.cfm?syear=2019&amp;sind=0&amp;body=H&amp;type=B&amp;bn=2907" xr:uid="{734A9417-92C0-4A03-BD48-085EEB21B2A6}"/>
    <hyperlink ref="B683" r:id="rId735" display="https://insurance.ohio.gov/static/Legal/Bulletins/Documents/2020-11.pdf" xr:uid="{65D71F3D-D6A6-4345-9402-D9495FC12097}"/>
    <hyperlink ref="B682" r:id="rId736" display="https://insurance.ohio.gov/static/Legal/Bulletins/Documents/2020-12.pdf" xr:uid="{152D47D8-BF8E-4819-8439-0EC9945C1BD1}"/>
    <hyperlink ref="B421" r:id="rId737" xr:uid="{DFAACDA1-DE1E-4DA6-8C52-4C97FD25DE1B}"/>
    <hyperlink ref="B326" r:id="rId738" display="https://legis.la.gov/legis/BillInfo.aspx?s=202ES&amp;b=HB87&amp;sbi=y" xr:uid="{1D851FE4-A446-47C8-B955-D008691DBD6B}"/>
    <hyperlink ref="B554" r:id="rId739" display="https://www.njleg.state.nj.us/bills/BillView.asp?BillNumber=A4784" xr:uid="{BE779D34-B625-4745-BA08-A5EC29F4CA3C}"/>
    <hyperlink ref="B553" r:id="rId740" display="https://www.njleg.state.nj.us/bills/BillView.asp?BillNumber=S3006" xr:uid="{4E2E98A9-4B47-4C42-B9C3-414342101673}"/>
    <hyperlink ref="B536" r:id="rId741" display="http://doi.nv.gov/uploadedFiles/doinvgov/_public-documents/News-Notes/Statement_for_PC.pdf" xr:uid="{BB9E63C6-F1D0-45C1-99A7-EF1D234E9F0C}"/>
    <hyperlink ref="B535" r:id="rId742" display="http://doi.nv.gov/uploadedFiles/doinvgov/_public-documents/News-Notes/NV_DOI_COVID_Statement.pdf" xr:uid="{2423887D-E4E2-4E13-9C64-01922E8C7800}"/>
    <hyperlink ref="B889" r:id="rId743" display="https://dfr.vermont.gov/sites/finreg/files/doc_library/dfr-insurance-covid19-workers-compensation-guidance-revised-100920.pdf" xr:uid="{3675BD9A-BA8F-4ACD-935E-279C0324FC02}"/>
    <hyperlink ref="B420" r:id="rId744" display="http://www.legislature.mi.gov/(S(zqm4nxkpl2mmcfpgynrybf0z))/mileg.aspx?page=BillStatus&amp;objectname=2020-SB-1198" xr:uid="{02A202E5-90BF-4E75-81CB-5D260CB33BCB}"/>
    <hyperlink ref="B417" r:id="rId745" display="https://www.legislature.mi.gov/(S(s3ngdpvb3dgzvroqginypg4t))/mileg.aspx?page=getObject&amp;objectName=2020-HB-6030" xr:uid="{025173A1-A6C8-4034-ABDC-7B8988CA8DA1}"/>
    <hyperlink ref="B416" r:id="rId746" display="http://www.legislature.mi.gov/(S(bbf3gtam4xpqes2nhijc3ckc))/mileg.aspx?page=BillStatus&amp;objectname=2020-HB-6031" xr:uid="{E738D7E7-6F3A-426C-A48C-3EE6A064C180}"/>
    <hyperlink ref="B415" r:id="rId747" display="https://www.legislature.mi.gov/(S(znch2h2gcmj2lwvcpiayh531))/mileg.aspx?page=getObject&amp;objectName=2020-HB-6101" xr:uid="{A8CEFED9-5086-444B-8AEA-9042E142980F}"/>
    <hyperlink ref="B898" r:id="rId748" display="https://dfr.vermont.gov/document/covid-19-and-business-income-insurance" xr:uid="{3DDBBDB1-239F-465B-BE84-39E1ED4A479A}"/>
    <hyperlink ref="B892" r:id="rId749" display="https://dfr.vermont.gov/sites/finreg/files/doc_library/dfr-covid19-guidance-for-business-owners-during-phased-restart.pdf" xr:uid="{B924EE64-FFF3-475B-AD71-F6E722180754}"/>
    <hyperlink ref="B951" r:id="rId750" display="https://www.wvinsurance.gov/Portals/0/pdf/pressrelease/20-EO-09 Modifying and Rescinding Certain COVID19 Related Emergency Orders.pdf?ver=2020-10-16-123159-620" xr:uid="{BB28F324-495C-40B7-8C44-2340ABDE6CC1}"/>
    <hyperlink ref="B174" r:id="rId751" display="https://lims.dccouncil.us/Legislation/B23-0935" xr:uid="{399B5212-B718-479F-9A94-92A9F9CA31F8}"/>
    <hyperlink ref="B555" r:id="rId752" display="https://www.njleg.state.nj.us/bills/BillView.asp?BillNumber=A4675" xr:uid="{C5D4E6D6-5A13-46FA-B60C-D85BD02A9822}"/>
    <hyperlink ref="B595" r:id="rId753" display="https://www.njleg.state.nj.us/bills/BillView.asp?BillNumber=A3844" xr:uid="{052CE637-9257-4D96-A9A1-36DD9D79BB98}"/>
    <hyperlink ref="B952" r:id="rId754" display="https://www.wvinsurance.gov/Portals/0/pdf/pressrelease/20-EO-06a - First Amendment to Door-to-Door Sales.pdf?ver=2020-06-30-105334-463" xr:uid="{59F4684F-B8C9-414B-A4C6-A893876389F3}"/>
    <hyperlink ref="B419" r:id="rId755" display="https://www.michigan.gov/documents/leo/2020-211_LE_-_Emergency_Rule_-_Workers_Disability_Compensation_Agency_General_Rules_705323_7.pdf" xr:uid="{98002C41-D3A3-441D-AE18-84B5F8A875DB}"/>
    <hyperlink ref="B418" r:id="rId756" display="https://www.michigan.gov/documents/difs/Bulletin_2020-41-INS_BT_CF_CU_705469_7.pdf" xr:uid="{391C4989-54FD-40F6-8B74-214556BAFCB1}"/>
    <hyperlink ref="B446" r:id="rId757" display="https://www.michigan.gov/documents/leo/WDCA_COVID-19_First_Response_ER_686779_7.pdf" xr:uid="{3A11DB0F-27AF-4AD3-9B6A-A141661645A1}"/>
    <hyperlink ref="B173" r:id="rId758" display="https://disb.dc.gov/sites/default/files/dc/sites/disb/publication/attachments/DISB-Notice- Guidance on Commissioners Orders and Bulletins During Public Health Emergency10-20-2020.pdf" xr:uid="{CD3377A2-D972-4B1E-9906-696285F42468}"/>
    <hyperlink ref="B414" r:id="rId759" display="http://www.legislature.mi.gov/(S(fdz5np323g3e1rxbbagha5ne))/mileg.aspx?page=GetObject&amp;objectname=2020-HB-6159" xr:uid="{DD3E716C-4DDC-4637-A70C-CC43A8ADDF65}"/>
    <hyperlink ref="B753" r:id="rId760" display="https://www.legis.state.pa.us/cfdocs/billinfo/bill_history.cfm?syear=2019&amp;sind=0&amp;body=H&amp;type=B&amp;bn=2352" xr:uid="{1AB15E3A-DA0B-440B-8BC1-A145196C1667}"/>
    <hyperlink ref="B413" r:id="rId761" display="https://www.michigan.gov/documents/difs/Bulletin_2020-43-INS_706112_7.pdf" xr:uid="{9C191613-6C47-4C02-BDE2-49217C5529C5}"/>
    <hyperlink ref="B412" r:id="rId762" display="https://www.michigan.gov/documents/difs/Bulletin_2020-44-INS_706211_7.pdf" xr:uid="{B772407F-B5E3-4413-9B28-B77A0DF0C7A2}"/>
    <hyperlink ref="B442" r:id="rId763" display="https://www.michigan.gov/documents/difs/Bulletin_2020-16-INS_686902_7.pdf" xr:uid="{62351BE6-0003-4BB9-AEF9-9F3930577AF7}"/>
    <hyperlink ref="B425" r:id="rId764" display="http://legislature.mi.gov/doc.aspx?2020-SB-1023" xr:uid="{DA981D99-8039-4A51-B821-FC81E5F0459E}"/>
    <hyperlink ref="B718" r:id="rId765" display="https://wcd.oregon.gov/IndustryNotices/11-12-20-IN-COVID-19-flier.pdf" xr:uid="{1488AEDB-9551-4F13-AC3F-A87783C20665}"/>
    <hyperlink ref="B552" r:id="rId766" display="https://www.njleg.state.nj.us/bills/BillView.asp?BillNumber=S3178" xr:uid="{DEF047D6-8FF5-457D-8471-937C97C19210}"/>
    <hyperlink ref="B497" r:id="rId767" display="https://governor.mo.gov/media/pdf/governor-announces-special-session-address-covid-19-liability" xr:uid="{766E950C-98CA-4975-B9F2-CC1CB3643E65}"/>
    <hyperlink ref="B496" r:id="rId768" display="https://www.senate.mo.gov/20info/BTS_Web/Bill.aspx?SessionType=E2&amp;BillID=54409581" xr:uid="{0A8BE7FB-F22A-4B64-8A3F-293ACF9C1131}"/>
    <hyperlink ref="B105" r:id="rId769" display="https://drive.google.com/file/d/1dDIXhnA7gfme22CkuereppIiFK7K0OVl/view" xr:uid="{5B28DFF8-ED11-4EF8-8CC8-EEE245C10EC0}"/>
    <hyperlink ref="B20" r:id="rId770" display="https://www.commerce.alaska.gov/web/Portals/11/Pub/INS_B20-21.pdf" xr:uid="{9DC43956-92DA-4AD1-885C-0606BF106C49}"/>
    <hyperlink ref="B19" r:id="rId771" display="https://www.commerce.alaska.gov/web/Portals/11/Pub/INS_R20-11.pdf" xr:uid="{C4B81684-2F24-43DA-B8EF-E15E1039B50C}"/>
    <hyperlink ref="B21" r:id="rId772" display="https://www.commerce.alaska.gov/web/Portals/11/Pub/INS_B20-20.pdf" xr:uid="{C596C5A8-45DC-467D-9FC3-45C9A827C85C}"/>
    <hyperlink ref="B22" r:id="rId773" display="https://aws.state.ak.us/OnlinePublicNotices/Notices/Attachment.aspx?id=123989" xr:uid="{C4A72627-0EBB-4CDF-802A-79486E2DFCEC}"/>
    <hyperlink ref="B495" r:id="rId774" display="https://www.sos.mo.gov/library/reference/orders/2020/eo19" xr:uid="{FB332E5A-CA96-4139-BFB6-E2EDE5ACAC40}"/>
    <hyperlink ref="B304" r:id="rId775" display="https://insurance.ky.gov/PPC/Documents/DOI_GuidancePersonalAutomobileCoverage11202020.pdf" xr:uid="{79F6537A-C455-4252-8C01-9B7D89662027}"/>
    <hyperlink ref="B104" r:id="rId776" display="https://drive.google.com/file/d/1E41-2AQKl-PUJpb1zyB8PHe-8HrPK4La/view" xr:uid="{814414CC-CE77-414E-957F-3A7EA4C63EFA}"/>
    <hyperlink ref="B748" r:id="rId777" display="https://www.legis.state.pa.us/cfdocs/billinfo/BillInfo.cfm?syear=2019&amp;sind=0&amp;body=S&amp;type=B&amp;bn=1239" xr:uid="{D9ACB9B7-AA68-4D36-B95A-D5D10DA9EE56}"/>
    <hyperlink ref="B498" r:id="rId778" display="https://www.sos.mo.gov/library/reference/orders/2020/eo16" xr:uid="{DF6454D0-68F3-404D-ACCB-B205F1592577}"/>
    <hyperlink ref="B499" r:id="rId779" display="https://www.sos.mo.gov/library/reference/orders/2020/eo12" xr:uid="{277A439D-8BF5-474E-A778-73A71B4149F2}"/>
    <hyperlink ref="B510" r:id="rId780" display="https://www.sos.mo.gov/library/reference/orders/2020/eo2" xr:uid="{4D3C987F-FD28-40CD-8E59-A00EFCA033AE}"/>
    <hyperlink ref="B509" r:id="rId781" display="https://www.sos.mo.gov/library/reference/orders/2020/eo4" xr:uid="{A8107398-8AB7-4207-9ECB-2012D125555E}"/>
    <hyperlink ref="B502" r:id="rId782" display="https://www.sos.mo.gov/library/reference/orders/2020/eo10" xr:uid="{E4720930-F66A-4C66-B5C2-D701D775DA3E}"/>
    <hyperlink ref="B494" r:id="rId783" display="https://www.house.mo.gov/Bill.aspx?bill=HB3&amp;year=2020&amp;code=S2" xr:uid="{488B1EE0-CAFF-4F68-97DD-2BD8BA566652}"/>
    <hyperlink ref="B172" r:id="rId784" display="https://disb.dc.gov/sites/default/files/dc/sites/disb/publication/attachments/DISB_Bulletin Temporary Postponement of Rate Increase.pdf" xr:uid="{5A6EBEA7-44AB-4CE0-9C23-D40C2D9D401C}"/>
    <hyperlink ref="B744" r:id="rId785" display="https://www.legis.state.pa.us/cfdocs/billInfo/BillInfo.cfm?syear=2019&amp;sind=0&amp;body=H&amp;type=B&amp;bn=1737" xr:uid="{769D4038-E79A-4EDA-85F4-3D871D371718}"/>
    <hyperlink ref="B888" r:id="rId786" display="https://dfr.vermont.gov/sites/finreg/files/regbul/dfr-regulation-health-h-2020-02-e-telehealth-withdrawn.pdf" xr:uid="{DEFFF19D-7A09-40B8-AC41-FBEE4B1EBA30}"/>
    <hyperlink ref="B103" r:id="rId787" display="http://leg.colorado.gov/bills/sb20b-011" xr:uid="{56139DE3-E081-4219-8ECF-F1C93B313C33}"/>
    <hyperlink ref="B411" r:id="rId788" display="http://www.legislature.mi.gov/(S(d1rqj10zjkikxgodlf5ff024))/mileg.aspx?page=GetObject&amp;objectname=2020-HB-6460" xr:uid="{CAACE461-C786-4E90-82D4-BA5EFBFD2D96}"/>
    <hyperlink ref="B69" r:id="rId789" display="http://www.insurance.ca.gov/0400-news/0100-press-releases/2020/upload/nr127WCPurePremiumSECURED.pdf" xr:uid="{D0EA7080-98F5-4694-B6E9-3313571EA229}"/>
    <hyperlink ref="B431" r:id="rId790" display="https://content.govdelivery.com/attachments/MIEOG/2020/06/17/file_attachments/1476320/2020-125.pdf" xr:uid="{11A5AEAD-EF82-4B1E-B1AA-038B2F005778}"/>
    <hyperlink ref="B429" r:id="rId791" display="https://www.michigan.gov/documents/leo/EO_2020-128_694251_7.pdf" xr:uid="{2CC96B08-85F8-43CE-B958-ED86222C731B}"/>
    <hyperlink ref="B603" r:id="rId792" display="https://www.osi.state.nm.us/wp-content/uploads/2020/12/Bulletin-2020-023.pdf" xr:uid="{3145E841-5DDE-442A-BE71-7FDD8F0B9639}"/>
    <hyperlink ref="B68" r:id="rId793" display="https://www.insurance.ca.gov/0250-insurers/0300-insurers/0200-bulletins/bulletin-notices-commiss-opinion/upload/Bulletin-2020-8-Premium-Refunds-Credits-and-Reductions-in-Response-to-COVID-19-Pandemic-Amended-12_3_2020.pdf" xr:uid="{3A1EB531-E4C3-4CE0-9624-DE586AC7E9F4}"/>
    <hyperlink ref="B602" r:id="rId794" display="https://www.verisk.com/siteassets/media/downloads/covid/notice-december-4-2020-public-health-emergency-covid-19-pandemic.pdf" xr:uid="{BBC88AF7-F479-4E91-8F0A-A993DA9963D6}"/>
    <hyperlink ref="B620" r:id="rId795" display="https://assembly.state.ny.us/leg/?default_fld=%0D%0A&amp;leg_video=&amp;bn=A11147&amp;term=2019&amp;Summary=Y&amp;Actions=Y&amp;Committee%26nbspVotes=Y&amp;Floor%26nbspVotes=Y&amp;Text=Y" xr:uid="{C2102E0E-B177-4B19-B9E6-DD63BFF0542F}"/>
    <hyperlink ref="B808" r:id="rId796" display="https://www.scstatehouse.gov/billsearch.php?billnumbers=183&amp;session=124&amp;summary=B" xr:uid="{32F17F49-C0E6-4648-AF31-52DB175E2D8D}"/>
    <hyperlink ref="B67" r:id="rId797" display="https://www.dir.ca.gov/DIRNews/2020/2020-101.html" xr:uid="{117F2EAD-F466-4268-9744-77DA40B7705B}"/>
    <hyperlink ref="B903" r:id="rId798" display="https://www.governor.virginia.gov/media/governorvirginiagov/executive-actions/EO-60-AMENDED---Further-Clarification-of-Certain-Immunity-From-Liability-For-Healthcare-Providers-in-Response-to-Novel-Coronavirus-(COVID-19).pdf" xr:uid="{0D15FC9B-1487-45E1-B890-A521B878770F}"/>
    <hyperlink ref="B551" r:id="rId799" display="https://www.njleg.state.nj.us/bills/BillView.asp?BillNumber=S3280" xr:uid="{99443456-4947-4FEA-8EE1-F6562BF62E92}"/>
    <hyperlink ref="B18" r:id="rId800" display="https://aws.state.ak.us/OnlinePublicNotices/Notices/Attachment.aspx?id=125800" xr:uid="{035A041B-C526-4B24-848A-ECC567222FC1}"/>
    <hyperlink ref="B857" r:id="rId801" display="https://www.tdi.texas.gov/rules/2020/documents/20206615.pdf" xr:uid="{7BA36050-7E10-4496-9CC5-9CB330D51714}"/>
    <hyperlink ref="B856" r:id="rId802" display="https://capitol.texas.gov/BillLookup/History.aspx?LegSess=87R&amp;Bill=SB249" xr:uid="{F361F3E6-C250-442B-BA83-A9EDEC720F45}"/>
    <hyperlink ref="B43" r:id="rId803" display="https://www.arkleg.state.ar.us/Bills/Detail?tbType=&amp;id=sb17&amp;ddBienniumSession=2021%2F2021R" xr:uid="{0F68A4D3-A478-47A5-9BED-F3AA054C896E}"/>
    <hyperlink ref="B717" r:id="rId804" display="https://olis.oregonlegislature.gov/liz/2020S3/Measures/Overview/SB1802" xr:uid="{5D36BFA2-F940-462D-8B9C-BF6386F006EF}"/>
    <hyperlink ref="B716" r:id="rId805" display="https://olis.oregonlegislature.gov/liz/2020S3/Measures/Overview/SB1803" xr:uid="{B0BB8853-F60E-4361-BE7E-D3C13B70E192}"/>
    <hyperlink ref="B527" r:id="rId806" display="https://www.leg.state.nv.us/Register/2020Register/R087-20A.pdf" xr:uid="{D562F580-E52B-4F6A-BDA9-F0630EADDC06}"/>
    <hyperlink ref="B389" r:id="rId807" display="https://www.mass.gov/doc/bulletin-2020-30-continued-flexibility-in-the-administration-of-insurance-during-the-covid-19/download" xr:uid="{9EDA4920-6599-4AE9-9ACF-E3B3E985FD59}"/>
    <hyperlink ref="B388" r:id="rId808" display="https://www.mass.gov/doc/bulletin-2020-33-flexibility-in-the-issuance-and-administration-of-liquor-liability-and-workers/download" xr:uid="{0A2B9D28-3879-48AF-8561-80592A2B6404}"/>
    <hyperlink ref="B42" r:id="rId809" display="https://insurance.arkansas.gov/uploads/resource/documents/32-2020.pdf" xr:uid="{512532FE-6955-43DA-92B7-39EFB8BBE421}"/>
    <hyperlink ref="B390" r:id="rId810" display="https://www.mass.gov/doc/covid-19-order-53/download" xr:uid="{999FA29C-1D0C-4EB0-A935-72B25E95C643}"/>
    <hyperlink ref="B719" r:id="rId811" xr:uid="{AC034E0B-C568-4F1B-B135-DBBD0544EA27}"/>
    <hyperlink ref="B362" r:id="rId812" display="https://insurance.maryland.gov/Insurer/Documents/bulletins/21-01-Changes-in-Vehicle-Usage-Due-to-COVID-19-Pandemic.pdf" xr:uid="{FFE3AE02-0472-4402-920B-2CF0C33507AA}"/>
    <hyperlink ref="B278" r:id="rId813" display="http://iga.in.gov/legislative/2021/bills/house/1002/" xr:uid="{F6DEE736-9DAC-4D5F-B24F-558AB556F7D2}"/>
    <hyperlink ref="B273" r:id="rId814" display="http://iga.in.gov/legislative/2021/bills/senate/1" xr:uid="{FAB9CD44-AB43-449A-8A60-945374E7D5D2}"/>
    <hyperlink ref="B968" r:id="rId815" display="https://docs.legis.wisconsin.gov/2021/proposals/reg/asm/bill/ab1" xr:uid="{519F8F3E-5EC6-479F-8CA4-4352B3C82324}"/>
    <hyperlink ref="B171" r:id="rId816" display="https://disb.dc.gov/sites/default/files/dc/sites/disb/publication/attachments/DISB Guidance on Orders and Bulletins During PHE 010421.pdf" xr:uid="{599247ED-A94C-431A-A97E-41A889F6F921}"/>
    <hyperlink ref="B514" r:id="rId817" display="http://laws.leg.mt.gov/legprd/law0210W$BSIV.ActionQuery?P_BILL_DFT_NO5=LC0901&amp;Z_ACTION=Find&amp;P_Sess=20211" xr:uid="{28407E68-AF17-4F42-865F-70A15D48F57A}"/>
    <hyperlink ref="B981" r:id="rId818" display="https://wyoleg.gov/Legislation/2021/SF0019" xr:uid="{D92AB106-10F6-4025-A6BA-1C62C2455083}"/>
    <hyperlink ref="B16" r:id="rId819" display="http://www.akleg.gov/basis/Bill/Detail/32?Root=HB%20%2045" xr:uid="{C1243E02-784D-4D87-B3B6-83C79B53BC21}"/>
    <hyperlink ref="B17" r:id="rId820" location="tab6_4" display="http://www.akleg.gov/basis/Bill/Detail/32?Root=HB%20%20%204 - tab6_4" xr:uid="{ADF1AFE4-183D-4507-A08F-F389BC15F082}"/>
    <hyperlink ref="B276" r:id="rId821" display="http://iga.in.gov/legislative/2021/bills/senate/4" xr:uid="{1C04C1FE-54D6-42A3-BB59-469502F5ABE7}"/>
    <hyperlink ref="B361" r:id="rId822" display="https://insurance.maryland.gov/Insurer/Documents/bulletins/21-03-Motor-vehicle-liability-policy-cancellations-and-non-renewals-due-to-driver-expirations.pdf" xr:uid="{C8ED3E3E-9193-473F-B3BA-A35A790E7FC5}"/>
    <hyperlink ref="B491" r:id="rId823" display="https://www.house.mo.gov/Bill.aspx?bill=HB759&amp;year=2021&amp;code=R" xr:uid="{26FA27F7-6E63-436E-915F-618CCCF12646}"/>
    <hyperlink ref="B522" r:id="rId824" display="https://www.nebraskalegislature.gov/bills/view_bill.php?DocumentID=44084" xr:uid="{C57430AF-7605-4C27-95EB-3C95A37E8A34}"/>
    <hyperlink ref="B521" r:id="rId825" display="https://www.nebraskalegislature.gov/bills/view_bill.php?DocumentID=44085" xr:uid="{97EA69AA-3D99-47AA-B454-AA085301751B}"/>
    <hyperlink ref="B743" r:id="rId826" display="https://www.legis.state.pa.us/cfdocs/billinfo/BillInfo.cfm?syear=2021&amp;sind=0&amp;body=H&amp;type=B&amp;bn=42" xr:uid="{E67F8817-75EF-49F0-8137-A80DECEDD253}"/>
    <hyperlink ref="B619" r:id="rId827" display="https://www.nysenate.gov/legislation/bills/2021/S1241" xr:uid="{91FE1111-A73D-46AD-A78D-2CC08212925F}"/>
    <hyperlink ref="B253" r:id="rId828" display="https://www.ilga.gov/legislation/BillStatus.asp?DocNum=4276&amp;GAID=15&amp;DocTypeID=HB&amp;LegId=123325&amp;SessionID=108&amp;GA=101" xr:uid="{0D640BEC-A298-4AD4-9F92-E7977E5E4075}"/>
    <hyperlink ref="B359" r:id="rId829" display="http://mgaleg.maryland.gov/mgawebsite/Legislation/Details/SB0311?ys=2021RS" xr:uid="{6FADDE36-0255-4A61-8AF2-2953EAEA98A9}"/>
    <hyperlink ref="B302" r:id="rId830" display="https://apps.legislature.ky.gov/record/21rs/sb5.html" xr:uid="{1B224A45-9E95-4B5F-AD37-48E40BA794E0}"/>
    <hyperlink ref="B125" r:id="rId831" display="https://www.cga.ct.gov/asp/cgabillstatus/cgabillstatus.asp?selBillType=Bill&amp;which_year=2021&amp;bill_num=5125" xr:uid="{403C04BB-ABD9-4E90-9DA2-E4B532552F8E}"/>
    <hyperlink ref="B3" r:id="rId832" display="http://alisondb.legislature.state.al.us/ALISON/SearchableInstruments/2021RS/PrintFiles/SB30-int.pdf" xr:uid="{7EAE70E4-AC90-4743-BB56-3A79A60897E0}"/>
    <hyperlink ref="B887" r:id="rId833" display="https://legislature.vermont.gov/bill/status/2022/S.9" xr:uid="{B12CB39C-279E-4062-A987-3EE224CB7E0C}"/>
    <hyperlink ref="B853" r:id="rId834" display="https://www.tdi.texas.gov/bulletins/2021/B-0003-21.html" xr:uid="{00656D87-F541-47BD-B4F2-D41D28C4F97B}"/>
    <hyperlink ref="B713" r:id="rId835" display="https://olis.oregonlegislature.gov/liz/2021R1/Measures/Overview/HB2730" xr:uid="{B9D902F9-136E-4863-A8B8-DB5C525C40DF}"/>
    <hyperlink ref="B492" r:id="rId836" display="https://www.senate.mo.gov/21info/BTS_Web/Bill.aspx?SessionType=R&amp;BillID=54105525" xr:uid="{FA8325DF-7237-46BC-8AF6-DC4CAA3C299E}"/>
    <hyperlink ref="B493" r:id="rId837" display="https://www.senate.mo.gov/21info/BTS_Web/Bill.aspx?SessionType=R&amp;BillID=54105548" xr:uid="{73BB3D45-5DA6-44D1-A3E2-692D421359CC}"/>
    <hyperlink ref="B950" r:id="rId838" display="https://www.wvinsurance.gov/Portals/0/21-01_WC_COVID-19_Claims.pdf?ver=2021-01-19-104358-503" xr:uid="{0A903F4E-8E66-44F5-BD45-504814A0A1FB}"/>
    <hyperlink ref="B15" r:id="rId839" display="https://aws.state.ak.us/OnlinePublicNotices/Notices/Attachment.aspx?id=126271" xr:uid="{8DA3AA2F-1857-4625-B995-1F76FCB72EBD}"/>
    <hyperlink ref="B490" r:id="rId840" xr:uid="{A45770B2-4A94-41D5-A7D2-18414BBA631F}"/>
    <hyperlink ref="B360" r:id="rId841" display="http://mgaleg.maryland.gov/mgawebsite/Legislation/Details/SB0210?ys=2021RS" xr:uid="{47CD9CE7-B78F-4F95-9EA9-40E26A7CC3B8}"/>
    <hyperlink ref="B275" r:id="rId842" display="http://iga.in.gov/legislative/2021/bills/house/1258/" xr:uid="{C03A5516-0045-45CD-87AC-ADEFC173633B}"/>
    <hyperlink ref="B66" r:id="rId843" display="http://www.insurance.ca.gov/0250-insurers/0300-insurers/0200-bulletins/bulletin-notices-commiss-opinion/upload/AutomaticExtPremiumTaxPmntCOVID-19-EO-N-84-20.pdf" xr:uid="{EF7523C4-18F0-4437-8692-977822BB83E4}"/>
    <hyperlink ref="B82" r:id="rId844" display="http://www.insurance.ca.gov/0250-insurers/0300-insurers/0200-bulletins/bulletin-notices-commiss-opinion/upload/AutomaticExtPremiumTaxPmntCOVID-19.pdf" xr:uid="{3FB795BE-97F2-429D-8F9A-94C09BA948E2}"/>
    <hyperlink ref="B456" r:id="rId845" display="https://www.revisor.mn.gov/bills/bill.php?f=HF37&amp;b=house&amp;y=2021&amp;ssn=0" xr:uid="{68173EC3-C1E7-4BD7-B6E4-E9E8EF92518B}"/>
    <hyperlink ref="B674" r:id="rId846" display="https://www.legis.nd.gov/assembly/67-2021/bill-actions/ba1175.html" xr:uid="{7BBE7051-8ECC-401C-8459-C124DB18A18D}"/>
    <hyperlink ref="B715" r:id="rId847" display="https://olis.oregonlegislature.gov/liz/2021R1/Measures/Overview/HB2638" xr:uid="{A6A9CC12-C5A7-444C-B577-4B28CB135357}"/>
    <hyperlink ref="B818" r:id="rId848" display="https://sdlegislature.gov/Session/Bill/21916" xr:uid="{58F6EAC5-6451-4890-A430-CBD714C7E387}"/>
    <hyperlink ref="B902" r:id="rId849" display="https://lis.virginia.gov/cgi-bin/legp604.exe?211+sum+HB2143" xr:uid="{41AA7BEC-0C6E-409A-A1A4-50FB0676B2AF}"/>
    <hyperlink ref="B742" r:id="rId850" display="https://www.legis.state.pa.us/cfdocs/billInfo/BillInfo.cfm?syear=2021&amp;sind=0&amp;body=S&amp;type=B&amp;bn=42" xr:uid="{ABF2B000-88E6-41BA-952F-9AE6339DAD61}"/>
    <hyperlink ref="B617" r:id="rId851" display="https://assembly.state.ny.us/leg/?default_fld=%0D%0A&amp;leg_video=&amp;bn=A01937&amp;term=2021&amp;Summary=Y&amp;Actions=Y&amp;Committee%26nbspVotes=Y&amp;Floor%26nbspVotes=Y&amp;Text=Y" xr:uid="{1C83C103-2811-48D0-A461-36E9EE048DD6}"/>
    <hyperlink ref="B526" r:id="rId852" display="https://doi.nv.gov/uploadedFiles/doi.nv.gov/Content/News_and_Notices/FAQ_on_Regulation_R087-20_FINAL.pdf" xr:uid="{EB69955C-15B8-49C2-B85C-472AD5F6A3D5}"/>
    <hyperlink ref="B807" r:id="rId853" display="https://www.scstatehouse.gov/billsearch.php?billnumbers=3597&amp;session=124&amp;summary=B" xr:uid="{6B0C7856-992B-4FC0-BE45-DEA9B6CAF7B4}"/>
    <hyperlink ref="B822" r:id="rId854" display="http://wapp.capitol.tn.gov/apps/BillInfo/Default.aspx?BillNumber=SB7017&amp;GA=112" xr:uid="{4FB11B40-2774-4367-8C67-6932834DDEC9}"/>
    <hyperlink ref="B711" r:id="rId855" display="https://dfr.oregon.gov/laws-rules/Documents/id01-2021_rule-order.pdf" xr:uid="{0F36E947-4AE5-47E7-93CC-F43933AE5C40}"/>
    <hyperlink ref="B33" r:id="rId856" display="https://apps.azleg.gov/BillStatus/BillOverview/75180" xr:uid="{7381E282-1AC0-4D57-AEA4-FBDC0B86DD3F}"/>
    <hyperlink ref="B805" r:id="rId857" display="https://www.scstatehouse.gov/billsearch.php?billnumbers=3698&amp;session=124&amp;summary=B&amp;headerfooter=1" xr:uid="{E5E99450-4DCC-4638-B10B-EC72C683E7AE}"/>
    <hyperlink ref="B931" r:id="rId858" display="https://app.leg.wa.gov/billsummary?BillNumber=5351&amp;Year=2021" xr:uid="{ADAB8C11-13E1-4F9D-BB49-3F1EDB885D80}"/>
    <hyperlink ref="B698" r:id="rId859" display="http://www.oklegislature.gov/BillInfo.aspx?Bill=sb880&amp;Session=2100" xr:uid="{926D831D-0F89-4966-A768-38337BB9B5C2}"/>
    <hyperlink ref="B710" r:id="rId860" display="https://wcd.oregon.gov/laws/Documents/New_rules/WCD_1-2021TrackedChanges.pdf" xr:uid="{0044035D-C744-4BF0-B026-5A195B74A864}"/>
    <hyperlink ref="B287" r:id="rId861" display="https://www.legis.iowa.gov/legislation/BillBook?ga=89&amp;ba=SF138" xr:uid="{24E73D86-1E53-4690-BCCF-30E0D8F9BBEE}"/>
    <hyperlink ref="B296" r:id="rId862" display="http://www.kslegislature.org/li/b2021_22/measures/sb14/" xr:uid="{3EBFE42D-93D4-4DAF-88B6-34B2135247F0}"/>
    <hyperlink ref="B294" r:id="rId863" display="http://kslegislature.org/li/b2021_22/measures/hb2126/" xr:uid="{1E741F7D-63B1-47EF-82FF-443B3AADF211}"/>
    <hyperlink ref="B32" r:id="rId864" display="https://apps.azleg.gov/BillStatus/BillOverview/75402" xr:uid="{3E3D5256-6C71-4E36-AEC7-5233C613388A}"/>
    <hyperlink ref="B712" r:id="rId865" display="https://olis.oregonlegislature.gov/liz/2021R1/Measures/Overview/HB3025" xr:uid="{6C260C68-1E4B-4FF1-9DCA-83299C26D7DE}"/>
    <hyperlink ref="B210" r:id="rId866" display="https://www.legis.ga.gov/legislation/58959" xr:uid="{8548C44B-DA70-4FB7-889A-AA90C0F39A1B}"/>
    <hyperlink ref="B618" r:id="rId867" display="http://www.wcb.ny.gov/content/main/regulations/Covid-19/" xr:uid="{79AA20A5-8928-45AF-8ACB-942D7F45FEC5}"/>
    <hyperlink ref="B966" r:id="rId868" display="https://docs.legis.wisconsin.gov/2021/proposals/reg/sen/bill/sb13" xr:uid="{4CEC8E93-A0E9-4900-BC2A-18443CD66611}"/>
    <hyperlink ref="B601" r:id="rId869" display="https://www.verisk.com/siteassets/media/downloads/covid/nm-auto-premium-refunds-data-call.pdf" xr:uid="{AA3CCAFA-DAC9-4BDE-B16A-B7E8B442427B}"/>
    <hyperlink ref="B851" r:id="rId870" display="https://capitol.texas.gov/BillLookup/History.aspx?LegSess=87R&amp;Bill=SB439" xr:uid="{A11AB7C6-85D6-4F79-90D6-3F5923306553}"/>
    <hyperlink ref="B170" r:id="rId871" display="https://lims.dccouncil.us/Legislation/B24-0058" xr:uid="{3CFEE331-F4A9-4896-B7AB-A1236C263176}"/>
    <hyperlink ref="B539" r:id="rId872" display="https://www.nh.gov/insurance/media/bulletins/2021/documents/ins-21-007-ab.pdf" xr:uid="{53710F80-6CA0-47BA-81ED-31FE042D5829}"/>
    <hyperlink ref="B454" r:id="rId873" display="https://www.revisor.mn.gov/bills/bill.php?f=SF512&amp;b=senate&amp;y=2021&amp;ssn=0" xr:uid="{2F8FD6CF-6D8B-4531-9656-F5514D60348E}"/>
    <hyperlink ref="B231" r:id="rId874" display="House Bill No. 1224 Workers' Compensation; COVID-19 (Companion: Senate Bill No. 1415) 01/27/2021 " xr:uid="{4E32AE02-D4D6-44DB-9362-FD23A38C054A}"/>
    <hyperlink ref="B624" r:id="rId875" display="http://www.wcb.ny.gov/content/main/SubjectNos/sn046_1311.jsp" xr:uid="{72989269-2BBF-4D21-8469-1843020E9305}"/>
    <hyperlink ref="B673" r:id="rId876" display="https://www.legis.nd.gov/assembly/67-2021/bill-actions/ba1376.html" xr:uid="{65DA091A-D389-49AF-B505-C5018F3A4259}"/>
    <hyperlink ref="B886" r:id="rId877" display="https://legislature.vermont.gov/bill/status/2022/S.9" xr:uid="{C59DBB6C-28DB-4CD5-9C05-D78124BB8E46}"/>
    <hyperlink ref="B489" r:id="rId878" display="https://house.mo.gov/BillContent.aspx?bill=HB997&amp;year=2021&amp;code=R" xr:uid="{9E6D06AA-1109-4CDF-B196-ABB53DC57FDE}"/>
    <hyperlink ref="B455" r:id="rId879" display="https://www.revisor.mn.gov/bills/bill.php?b=House&amp;f=HF0571&amp;ssn=0&amp;y=2021" xr:uid="{90BABDF2-C3B7-4DA1-8766-E40E89D5428B}"/>
    <hyperlink ref="B488" r:id="rId880" display="https://house.mo.gov/BillContent.aspx?bill=HB1064&amp;year=2021&amp;code=R" xr:uid="{3DDCD086-7D21-4428-BD3D-E9BDF670BFE0}"/>
    <hyperlink ref="B453" r:id="rId881" display="https://www.revisor.mn.gov/bills/bill.php?b=House&amp;f=HF0688&amp;ssn=0&amp;y=2021" xr:uid="{D2A5D73D-92E2-4814-B97B-E156430D57C9}"/>
    <hyperlink ref="B520" r:id="rId882" display="https://www.nebraskalegislature.gov/bills/view_bill.php?DocumentID=43915" xr:uid="{DF8E694E-6603-4516-BD68-504D6EF2A15D}"/>
    <hyperlink ref="B519" r:id="rId883" display="https://www.nebraskalegislature.gov/bills/view_bill.php?DocumentID=44063" xr:uid="{961C9CBA-7E83-4228-9BC5-93E2275A4357}"/>
    <hyperlink ref="B714" r:id="rId884" display="https://olis.oregonlegislature.gov/liz/2021R1/Measures/Overview/SB488" xr:uid="{7A98934D-96C1-4B70-9490-513F794FF62B}"/>
    <hyperlink ref="B847" r:id="rId885" display="https://capitol.texas.gov/BillLookup/History.aspx?LegSess=87R&amp;Bill=SB612" xr:uid="{40D05838-B393-488A-B101-40DA986E88E3}"/>
    <hyperlink ref="B356" r:id="rId886" display="https://mgaleg.maryland.gov/mgawebsite/Legislation/Details/sb0725?ys=2021RS" xr:uid="{5D9A473B-0EBB-4BB1-B9E5-CE2078C0FD17}"/>
    <hyperlink ref="B199" r:id="rId887" display="https://www.flsenate.gov/Session/Bill/2021/74" xr:uid="{49B7343D-64AC-485F-89D0-4EF998F69A26}"/>
    <hyperlink ref="B169" r:id="rId888" display="https://disb.dc.gov/sites/default/files/dc/sites/disb/publication/attachments/Notice re Guidance on Commissioners Orders and Bulletins During Public Health Emergency 02052021-updated.pdf" xr:uid="{C41AB4D9-32B7-4A62-9D70-5D5919FFF038}"/>
    <hyperlink ref="B969" r:id="rId889" display="https://docs.legis.wisconsin.gov/2021/proposals/reg/asm/bill/ab31" xr:uid="{9E1CF127-5175-422D-97CF-E19F42E589DC}"/>
    <hyperlink ref="B451" r:id="rId890" display="https://www.revisor.mn.gov/bills/bill.php?b=Senate&amp;f=SF0745&amp;ssn=0&amp;y=2021" xr:uid="{61804878-F48B-4845-BA50-65981C492F76}"/>
    <hyperlink ref="B653" r:id="rId891" display="https://files.nc.gov/governor/documents/files/EO193-DHHS-Extension.pdf" xr:uid="{8E39608C-2C30-4D39-8F8F-E680460FEB29}"/>
    <hyperlink ref="B791" r:id="rId892" display="http://webserver.rilin.state.ri.us/BillText/BillText21/HouseText21/H5264.pdf" xr:uid="{E56FA034-D14E-4330-A737-213F24B6FB83}"/>
    <hyperlink ref="B790" r:id="rId893" display="http://webserver.rilin.state.ri.us/BillText/BillText21/HouseText21/H5474.pdf" xr:uid="{55DF5140-C446-4C4B-8142-66EBA405B9CF}"/>
    <hyperlink ref="B452" r:id="rId894" display="https://www.revisor.mn.gov/bills/bill.php?b=Senate&amp;f=SF0719&amp;ssn=0&amp;y=2021" xr:uid="{5E94C261-BED0-47FB-8AEE-DFF422B5E941}"/>
    <hyperlink ref="B358" r:id="rId895" display="http://mgaleg.maryland.gov/mgawebsite/Legislation/Details/HB1084?ys=2021RS" xr:uid="{C7B72E49-2E30-49C7-9870-19FF2E2E8697}"/>
    <hyperlink ref="B357" r:id="rId896" display="http://mgaleg.maryland.gov/mgawebsite/Legislation/Details/HB1106?ys=2021RS" xr:uid="{95E5ADD4-A150-4F7F-935D-964F7B557BE8}"/>
    <hyperlink ref="B949" r:id="rId897" display="http://www.wvlegislature.gov/Bill_Status/Bills_history.cfm?input=3&amp;year=2021&amp;sessiontype=RS&amp;btype=bill" xr:uid="{D933E178-7BC7-4C4E-A439-10571217B7B9}"/>
    <hyperlink ref="B804" r:id="rId898" display="https://www.scstatehouse.gov/billsearch.php?billnumbers=3881&amp;session=124&amp;summary=B&amp;headerfooter=1" xr:uid="{2610B220-FB40-4766-BE41-6C0179E8E47C}"/>
    <hyperlink ref="B40" r:id="rId899" display="https://www.arkleg.state.ar.us/Bills/Detail?tbType=&amp;id=hb1487&amp;ddBienniumSession=2021%2F2021R" xr:uid="{2FA76B42-C0EB-40F8-93F5-4D6761AFB2EF}"/>
    <hyperlink ref="B303" r:id="rId900" display="https://apps.legislature.ky.gov/record/21rs/hb10.html" xr:uid="{0959C3BF-0603-4982-99C4-CB42F3E073D9}"/>
    <hyperlink ref="B64" r:id="rId901" display="https://leginfo.legislature.ca.gov/faces/billNavClient.xhtml?bill_id=202120220AB743" xr:uid="{D487842C-1456-4357-9C6F-8744B11A8F25}"/>
    <hyperlink ref="B260" r:id="rId902" display="https://www.ilga.gov/legislation/BillStatus.asp?DocNum=1830&amp;GAID=16&amp;DocTypeID=HB&amp;LegId=130553&amp;SessionID=110&amp;GA=102" xr:uid="{329A35D7-27DE-4044-B217-4EA364AAC449}"/>
    <hyperlink ref="B948" r:id="rId903" display="http://www.wvlegislature.gov/Bill_Status/Bills_history.cfm?input=2021&amp;year=2021&amp;sessiontype=RS&amp;btype=bill" xr:uid="{9A2314DC-F1FC-476B-8BD9-B6F24065E150}"/>
    <hyperlink ref="B616" r:id="rId904" display="http://www.wcb.ny.gov/content/main/regulations/COVID-19Testing/" xr:uid="{9CFEB426-49F8-4D5E-A67D-CA556EB97081}"/>
    <hyperlink ref="B102" r:id="rId905" display="https://leg.colorado.gov/bills/hb21-1074" xr:uid="{CFC53DC4-D473-4C76-9260-8739E5B6A066}"/>
    <hyperlink ref="B101" r:id="rId906" display="https://leg.colorado.gov/bills/sb21-080" xr:uid="{B67B7C44-310C-451B-89C5-3F03EE61C966}"/>
    <hyperlink ref="B258" r:id="rId907" display="https://www.ilga.gov/legislation/BillStatus.asp?DocNum=2571&amp;GAID=16&amp;DocTypeID=HB&amp;LegId=131391&amp;SessionID=110&amp;GA=102" xr:uid="{F78C66F9-977B-4DFE-87E7-36F3053A87D0}"/>
    <hyperlink ref="B259" r:id="rId908" display="https://www.ilga.gov/legislation/BillStatus.asp?DocNum=2477&amp;GAID=16&amp;DocTypeID=HB&amp;LegId=131391&amp;SessionID=110&amp;GA=102" xr:uid="{9BA3D9BC-378F-4A40-8D4E-8B87DEF91E9D}"/>
    <hyperlink ref="B449" r:id="rId909" display="https://www.revisor.mn.gov/bills/bill.php?b=Senate&amp;f=SF1203&amp;ssn=0&amp;y=2021" xr:uid="{8BE92185-1A49-4F2F-B2FB-479BFDA384CD}"/>
    <hyperlink ref="B450" r:id="rId910" display="https://www.revisor.mn.gov/bills/bill.php?b=House&amp;f=HF1198&amp;ssn=0&amp;y=2021" xr:uid="{7F10B2E4-7D9D-4D74-AEF3-CBEB62710676}"/>
    <hyperlink ref="B257" r:id="rId911" display="https://www.ilga.gov/legislation/BillStatus.asp?DocNum=2918&amp;GAID=16&amp;DocTypeID=HB&amp;LegId=131816&amp;SessionID=110&amp;GA=102" xr:uid="{8558A301-9B86-4F05-8F5F-0214C8330672}"/>
    <hyperlink ref="B256" r:id="rId912" display="https://www.ilga.gov/legislation/BillStatus.asp?DocNum=3003&amp;GAID=16&amp;DocTypeID=HB&amp;LegId=131923&amp;SessionID=110&amp;GA=102" xr:uid="{3DA6416D-B004-4505-B464-54551BB99F60}"/>
    <hyperlink ref="B255" r:id="rId913" display="https://www.ilga.gov/legislation/BillStatus.asp?DocNum=3148&amp;GAID=16&amp;DocTypeID=HB&amp;LegId=132073&amp;SessionID=110&amp;GA=102" xr:uid="{3A2C2F50-C8CC-4D06-B794-C9719BCD2C3C}"/>
    <hyperlink ref="B198" r:id="rId914" display="https://www.flsenate.gov/Session/Bill/2021/7005" xr:uid="{136D0DA3-3B3A-43D2-9C48-5E30C511D3AE}"/>
    <hyperlink ref="B254" r:id="rId915" display="https://www.ilga.gov/legislation/BillStatus.asp?DocNum=3166&amp;GAID=16&amp;DocTypeID=HB&amp;LegId=132091&amp;SessionID=110&amp;GA=102" xr:uid="{25A0AA5A-F610-432F-9192-3D2084BCADB2}"/>
    <hyperlink ref="B63" r:id="rId916" display="https://leginfo.legislature.ca.gov/faces/billTextClient.xhtml?bill_id=202120220AB1313" xr:uid="{4729D6FC-A77C-4FF9-9CD5-F71FC616CEE4}"/>
    <hyperlink ref="B792" r:id="rId917" display="http://webserver.rilin.state.ri.us/BillText/BillText21/HouseText21/H5052.pdf" xr:uid="{0DC5EF72-F59E-4A48-90A1-9BB1D265B3E7}"/>
    <hyperlink ref="B806" r:id="rId918" display="https://www.scstatehouse.gov/billsearch.php?billnumbers=147&amp;session=124&amp;summary=B" xr:uid="{AB3CD897-385F-4A9C-AAB6-588109C7D91D}"/>
    <hyperlink ref="B967" r:id="rId919" display="https://docs.legis.wisconsin.gov/2021/proposals/jr1/sb1" xr:uid="{12D85F28-0F6E-4BD5-BDD6-D70040AD1DCD}"/>
    <hyperlink ref="B212" r:id="rId920" display="https://www.legis.ga.gov/legislation/59952" xr:uid="{DA220204-BE3D-4614-8A5D-44CC141330DB}"/>
    <hyperlink ref="B741" r:id="rId921" display="https://www.legis.state.pa.us/cfdocs/billInfo/bill_history.cfm?syear=2021&amp;sind=0&amp;body=S&amp;type=B&amp;bn=273" xr:uid="{12998416-A3BC-42B6-8DE0-78BF258E0217}"/>
    <hyperlink ref="B410" r:id="rId922" display="https://www.legislature.mi.gov/(S(rorgiapfyx0ttjqadernvrkr))/mileg.aspx?page=getObject&amp;objectName=2021-SB-0161" xr:uid="{D00CFC4C-9A26-457D-AC48-4CAEFB8A3CBA}"/>
    <hyperlink ref="B354" r:id="rId923" display="http://mgaleg.maryland.gov/mgawebsite/Legislation/Details/sb0812?ys=2021RS" xr:uid="{6E868345-AFF6-4FFC-942C-3B023F46467C}"/>
    <hyperlink ref="B355" r:id="rId924" display="http://mgaleg.maryland.gov/mgawebsite/Legislation/Details/HB1199?ys=2021RS" xr:uid="{E3054737-99FF-4009-8F7A-81304A77DDB7}"/>
    <hyperlink ref="B550" r:id="rId925" display="https://www.njleg.state.nj.us/bills/BillView.asp?BillNumber=S2476" xr:uid="{C5DEC538-C129-49CA-B039-4254512B1CAF}"/>
    <hyperlink ref="B250" r:id="rId926" display="https://www.ilga.gov/legislation/BillStatus.asp?DocNum=2209&amp;GAID=16&amp;DocTypeID=SB&amp;LegId=134862&amp;SessionID=110&amp;GA=102" xr:uid="{45EED233-9F68-4F70-9266-26E2490338D2}"/>
    <hyperlink ref="B252" r:id="rId927" display="https://www.ilga.gov/legislation/BillStatus.asp?DocNum=1616&amp;GAID=16&amp;DocTypeID=SB&amp;LegId=134249&amp;SessionID=110&amp;GA=102" xr:uid="{968605EA-FDD1-45CC-95A8-21E656526D35}"/>
    <hyperlink ref="B513" r:id="rId928" display="https://laws.leg.mt.gov/legprd/LAW0203W$BSRV.ActionQuery?P_SESS=20211&amp;P_BLTP_BILL_TYP_CD=HB&amp;P_BILL_NO=435&amp;P_BILL_DFT_NO=&amp;P_CHPT_NO=&amp;Z_ACTION=Find&amp;P_ENTY_ID_SEQ2=&amp;P_SBJT_SBJ_CD=&amp;P_ENTY_ID_SEQ=" xr:uid="{53F383A8-198E-44DE-AD8C-B219FEA8FA02}"/>
    <hyperlink ref="B933" r:id="rId929" display="https://app.leg.wa.gov/billsummary?BillNumber=5115&amp;Year=2021" xr:uid="{5ED1731B-5C97-47A4-9C1B-4210B6F72B44}"/>
    <hyperlink ref="B841" r:id="rId930" display="https://www.tdi.texas.gov/wc/information/documents/vaccine00321m.pdf" xr:uid="{F80EA78D-E28E-4C40-A429-13EF449A4EE2}"/>
    <hyperlink ref="B947" r:id="rId931" display="http://www.wvlegislature.gov/Bill_Status/bills_history.cfm?INPUT=2887&amp;year=2021&amp;sessiontype=RS" xr:uid="{B3A2A2C9-E5D0-494D-9334-F17107CFA1D2}"/>
    <hyperlink ref="B345" r:id="rId932" display="http://legislature.maine.gov/LawMakerWeb/summary.asp?paper=HP0506&amp;SessionID=14" xr:uid="{EED33B4A-2C77-4239-B751-FAD9160A435B}"/>
    <hyperlink ref="B251" r:id="rId933" display="https://www.ilga.gov/legislation/BillStatus.asp?DocNum=1873&amp;GAID=16&amp;DocTypeID=SB&amp;LegId=134527&amp;SessionID=110&amp;GA=102" xr:uid="{5ABEDECD-F6D9-431F-9628-306B40BDB29B}"/>
    <hyperlink ref="B249" r:id="rId934" display="https://www.ilga.gov/legislation/BillStatus.asp?DocNum=2140&amp;GAID=16&amp;DocTypeID=SB&amp;LegId=134791&amp;SessionID=110&amp;GA=102" xr:uid="{5EB3479C-998E-44FF-89A3-24DF87FD5416}"/>
    <hyperlink ref="B901" r:id="rId935" display="https://lis.virginia.gov/cgi-bin/legp604.exe?212+sum+SB1375" xr:uid="{5BEB1FAD-605B-44E3-B68B-A8ABB2D4FF56}"/>
    <hyperlink ref="B846" r:id="rId936" display="https://capitol.texas.gov/BillLookup/History.aspx?LegSess=87R&amp;Bill=HB3" xr:uid="{06D41DA8-51D7-4D2F-81CC-B64149F2AC37}"/>
    <hyperlink ref="B844" r:id="rId937" display="https://capitol.texas.gov/BillLookup/History.aspx?LegSess=87R&amp;Bill=HB47" xr:uid="{E6293AF4-6EA6-4C82-A42D-7D57CBDB2534}"/>
    <hyperlink ref="B845" r:id="rId938" display="https://capitol.texas.gov/BillLookup/History.aspx?LegSess=87R&amp;Bill=HB34" xr:uid="{9733A59D-61EC-4CAC-A291-8B24396C8ED6}"/>
    <hyperlink ref="B843" r:id="rId939" display="https://capitol.texas.gov/BillLookup/History.aspx?LegSess=87R&amp;Bill=HB541" xr:uid="{8C5C3667-4DB6-42A2-97D5-B97C58B0B6C9}"/>
    <hyperlink ref="B842" r:id="rId940" display="https://capitol.texas.gov/BillLookup/History.aspx?LegSess=87R&amp;Bill=HB637" xr:uid="{3D82702D-9D6B-48E9-A226-A7CFB4299346}"/>
    <hyperlink ref="B840" r:id="rId941" display="https://capitol.texas.gov/BillLookup/History.aspx?LegSess=87R&amp;Bill=HB2782" xr:uid="{61DFA44C-3C55-455A-B9E1-A83175128128}"/>
    <hyperlink ref="B740" r:id="rId942" display="https://www.legis.state.pa.us/cfdocs/billInfo/bill_history.cfm?syear=2021&amp;sind=0&amp;body=H&amp;type=B&amp;bn=831" xr:uid="{DD0E01E6-D23E-416D-865F-F2D3DDB5E336}"/>
    <hyperlink ref="B599" r:id="rId943" display="https://nmlegis.gov/Legislation/Legislation?Chamber=H&amp;LegType=B&amp;LegNo=235&amp;year=21" xr:uid="{0961A4DA-D73A-4343-AE97-139A8324F11C}"/>
    <hyperlink ref="B274" r:id="rId944" display="http://iga.in.gov/legislative/2021/bills/house/1515" xr:uid="{FAE901EC-D5DC-4DA7-B92F-7B8FF356782F}"/>
    <hyperlink ref="B277" r:id="rId945" location="digest-heading" display="http://iga.in.gov/legislative/2021/bills/senate/232 - digest-heading" xr:uid="{218AD494-21E7-41FA-808C-6A61010364B1}"/>
    <hyperlink ref="B474" r:id="rId946" display="https://mwcc.ms.gov/pdf/COVID-19-Procedures-Updated-March-3-2021.pdf" xr:uid="{A13BAE10-ED9B-4D37-8938-2B82520C4671}"/>
    <hyperlink ref="B325" r:id="rId947" display="https://legis.la.gov/legis/BillInfo.aspx?s=21RS&amp;b=SB29&amp;sbi=y" xr:uid="{74516AE2-5531-4B7C-9AFB-C20E30D4511B}"/>
    <hyperlink ref="B62" r:id="rId948" display="https://www.insurance.ca.gov/0250-insurers/0300-insurers/0200-bulletins/bulletin-notices-commiss-opinion/upload/Bulletin-2021-03-Premium-Refunds-Credits-and-Reductions-in-Response-to-COVID-19-Pandemic.pdf" xr:uid="{5F4DF2BD-03A4-49E0-AF72-7E7ACA4E3199}"/>
    <hyperlink ref="B739" r:id="rId949" display="https://www.legis.state.pa.us/cfdocs/billInfo/bill_history.cfm?syear=2021&amp;sind=0&amp;body=S&amp;type=B&amp;bn=330" xr:uid="{5C0BDE1D-C6FF-4EAD-8556-7F19049A252A}"/>
    <hyperlink ref="B839" r:id="rId950" display="https://capitol.texas.gov/BillLookup/History.aspx?LegSess=87R&amp;Bill=SB22" xr:uid="{80A04734-3AED-4D1F-9627-F2B82B11BA50}"/>
    <hyperlink ref="B211" r:id="rId951" display="https://www.legis.ga.gov/legislation/60416" xr:uid="{85811E0D-A726-4C31-934F-D0706BC66BE7}"/>
    <hyperlink ref="B946" r:id="rId952" display="http://www.wvlegislature.gov/Bill_Status/Bills_history.cfm?input=277&amp;year=2021&amp;sessiontype=RS&amp;btype=bill" xr:uid="{B4342979-1A3F-497B-B99A-1649335498AF}"/>
    <hyperlink ref="B230" r:id="rId953" display="https://www.capitol.hawaii.gov/measure_indiv.aspx?billtype=HCR&amp;billnumber=105" xr:uid="{1FF7B5A4-9730-4FB7-B183-E1DCAAB75E8C}"/>
    <hyperlink ref="B65" r:id="rId954" display="https://leginfo.legislature.ca.gov/faces/billNavClient.xhtml?bill_id=202120220SB213" xr:uid="{F80FE48A-CA53-4CC3-A95A-5893133228CD}"/>
    <hyperlink ref="B932" r:id="rId955" display="https://app.leg.wa.gov/billsummary?BillNumber=5271&amp;Year=2021" xr:uid="{5D40C2FE-071F-47AD-81B9-4E695C46FFB5}"/>
    <hyperlink ref="B41" r:id="rId956" display="https://www.arkleg.state.ar.us/Bills/Detail?tbType=&amp;id=hb1488&amp;ddBienniumSession=2021%2F2021R" xr:uid="{6990294D-1092-4739-9B9B-D0E6C5B02555}"/>
    <hyperlink ref="B837" r:id="rId957" display="https://capitol.texas.gov/BillLookup/History.aspx?LegSess=87R&amp;Bill=HB3748" xr:uid="{F9D79882-F30F-443C-8616-13BCE874D8CD}"/>
    <hyperlink ref="B835" r:id="rId958" display="https://capitol.texas.gov/BillLookup/History.aspx?LegSess=87R&amp;Bill=HB4481" xr:uid="{3FB5C445-AACC-4E8C-A32D-A3F28C1B822A}"/>
    <hyperlink ref="B652" r:id="rId959" display="https://www.ncleg.gov/BillLookup/2021/H196" xr:uid="{C243A85F-E13F-4E42-876D-2A202EF3BD15}"/>
    <hyperlink ref="B387" r:id="rId960" display="https://www.mass.gov/doc/2021-a-private-passenger-motor-vehicle-raterule-filings-for-2021/download" xr:uid="{48D88628-5B71-4023-83CF-EFCDEB708976}"/>
    <hyperlink ref="B14" r:id="rId961" display="https://www.akleg.gov/basis/Bill/Detail/32?Root=HB%20%2076" xr:uid="{2863DEC1-2061-400C-8C2E-75425F126841}"/>
    <hyperlink ref="B789" r:id="rId962" display="http://webserver.rilin.state.ri.us/BillText/BillText21/HouseText21/H5912.pdf" xr:uid="{79083459-EBAA-4E03-8E79-A3AA5BFA9D29}"/>
    <hyperlink ref="B821" r:id="rId963" display="https://wapp.capitol.tn.gov/apps/BillInfo/Default.aspx?BillNumber=SB0995&amp;GA=113" xr:uid="{4F4BE18E-C98C-493D-887E-CE7B7495F49D}"/>
    <hyperlink ref="B825" r:id="rId964" display="Senate Bill No. 8007 Workers Compensation - As introduced, clarifies the manner in which the contraction of COVID-19 is to be treated under the Workers’ Compensation Law (Companion: House Bill No. 8008) 8/10/2020" xr:uid="{60ED635D-C573-4EFE-B592-28601473DCFA}"/>
    <hyperlink ref="B836" r:id="rId965" display="https://capitol.texas.gov/BillLookup/History.aspx?LegSess=87R&amp;Bill=HB4301" xr:uid="{6963AFC7-CE01-45E4-BC35-881589874F31}"/>
    <hyperlink ref="B848" r:id="rId966" display="https://capitol.texas.gov/BillLookup/History.aspx?LegSess=87R&amp;Bill=HB1498" xr:uid="{9878500D-3CD2-47D8-B336-9569937D459F}"/>
    <hyperlink ref="B849" r:id="rId967" display="https://capitol.texas.gov/BillLookup/History.aspx?LegSess=87R&amp;Bill=SB527" xr:uid="{31069AF8-0088-466B-8C41-8AA8B83433F8}"/>
    <hyperlink ref="B850" r:id="rId968" display="https://capitol.texas.gov/BillLookup/History.aspx?LegSess=87R&amp;Bill=SB463" xr:uid="{B81AC9E9-A179-47F5-9E35-2B270519F427}"/>
    <hyperlink ref="B852" r:id="rId969" display="https://capitol.texas.gov/BillLookup/History.aspx?LegSess=87R&amp;Bill=SB433" xr:uid="{DA586A10-0B18-4E0C-B15F-45495FF7C5F2}"/>
    <hyperlink ref="B855" r:id="rId970" display="https://capitol.texas.gov/BillLookup/History.aspx?LegSess=87R&amp;Bill=HB396" xr:uid="{DEE9B105-B955-4F2D-87DB-2C0CC0DFCAE9}"/>
    <hyperlink ref="B854" r:id="rId971" display="https://capitol.texas.gov/BillLookup/History.aspx?LegSess=87R&amp;Bill=SB107" xr:uid="{78B25F3F-8DC0-4050-A398-074E7C0F83C9}"/>
    <hyperlink ref="B324" r:id="rId972" display="https://legis.la.gov/legis/BillInfo.aspx?s=21RS&amp;b=HB103&amp;sbi=y" xr:uid="{EA077A6E-DDAE-4923-89D8-FB01F2C70172}"/>
    <hyperlink ref="B803" r:id="rId973" display="https://wcc.sc.gov/sites/default/files/Documents/Update.News/Advisory Notice/2021MSPM  Advisory Notice Changes 3-17-2021 final.pdf" xr:uid="{D6ABD040-E2F2-4462-8907-A366683BF39C}"/>
    <hyperlink ref="B600" r:id="rId974" display="https://www.osi.state.nm.us/wp-content/uploads/2021/03/Docket-No.-20-00015-Order-Ceasing-Inquiry-.pdf" xr:uid="{07B023F1-31ED-4398-9C36-EB72DDC1C243}"/>
    <hyperlink ref="B124" r:id="rId975" display="https://www.cga.ct.gov/asp/cgabillstatus/cgabillstatus.asp?selBillType=Bill&amp;which_year=2021&amp;bill_num=1029" xr:uid="{F0615C06-9C09-4207-A97C-7A0E140EBA00}"/>
    <hyperlink ref="B100" r:id="rId976" display="https://drive.google.com/file/d/1oW7fEhNXAOx5Hhw5oZTLSF0-gNW26foz/view" xr:uid="{7EA82818-B7EE-4DCE-A8DB-2EA9CD281CA1}"/>
    <hyperlink ref="B168" r:id="rId977" display="https://lims.dccouncil.us/Legislation/B24-0139" xr:uid="{2AF5031A-39F7-420F-86AF-53F6E8260915}"/>
    <hyperlink ref="B838" r:id="rId978" display="https://capitol.texas.gov/BillLookup/History.aspx?LegSess=87R&amp;Bill=SB6" xr:uid="{8F027137-B950-4FEF-A314-F851CF03D757}"/>
    <hyperlink ref="B13" r:id="rId979" display="http://www.akleg.gov/basis/Bill/Detail/32?Root=HB150" xr:uid="{1157B9F5-F986-4D00-8492-BD0F0507DAB4}"/>
    <hyperlink ref="B197" r:id="rId980" display="https://www.flsenate.gov/Session/Bill/2021/72" xr:uid="{42E9C0C3-2AA0-4A48-9344-BDE302E626F3}"/>
    <hyperlink ref="B549" r:id="rId981" display="https://www.njleg.state.nj.us/bills/BillView.asp?BillNumber=A4805" xr:uid="{44D21814-EFC7-4878-BB20-ABEDDA71F39C}"/>
    <hyperlink ref="B900" r:id="rId982" display="https://lis.virginia.gov/cgi-bin/legp604.exe?212+sum+HB1985" xr:uid="{7B72C084-F2CF-4F00-BA32-6449C7A89F43}"/>
    <hyperlink ref="B472" r:id="rId983" display="https://mwcc.ms.gov/pdf/COVID-19-Procedures-Updated-March-31-2021.pdf" xr:uid="{DF037F85-CE87-4DB6-B179-E0D575806C6A}"/>
    <hyperlink ref="B473" r:id="rId984" display="https://mwcc.ms.gov/pdf/2021.03.26 New Permanent Telemedicine Rules.pdf" xr:uid="{3464328B-5210-4BBD-8A82-04591CE477BC}"/>
    <hyperlink ref="B44" r:id="rId985" display="https://www.arkleg.state.ar.us/Bills/Detail?id=sb13&amp;ddBienniumSession=2021%2F2021R&amp;Search=" xr:uid="{575871A4-DE20-494C-B7C2-2A9506B0F225}"/>
    <hyperlink ref="B788" r:id="rId986" display="http://webserver.rilin.state.ri.us/BillText/BillText21/HouseText21/H6085.pdf" xr:uid="{67ECACC3-209C-42B8-A0B0-09BECCAA87B5}"/>
    <hyperlink ref="B738" r:id="rId987" display="https://www.legis.state.pa.us/CFDOCS/billInfo/billInfo.cfm?syear=2021&amp;body=H&amp;type=B&amp;bn=1078" xr:uid="{02FF95F5-B07D-4BC3-A0DE-ED6A98197242}"/>
    <hyperlink ref="B615" r:id="rId988" display="https://assembly.state.ny.us/leg/?default_fld=%0D%0A&amp;leg_video=&amp;bn=A03397&amp;term=2021&amp;Summary=Y&amp;Actions=Y&amp;Committee%26nbspVotes=Y&amp;Floor%26nbspVotes=Y&amp;Text=Y" xr:uid="{44E638A8-ED72-4F71-A78E-7D62B15D2E71}"/>
  </hyperlinks>
  <pageMargins left="0.7" right="0.7" top="0.75" bottom="0.75" header="0.3" footer="0.3"/>
  <pageSetup orientation="landscape" r:id="rId989"/>
  <headerFooter>
    <oddFooter>&amp;L© Insurance Services Office, Inc., 2021.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sheetPr>
    <pageSetUpPr autoPageBreaks="0"/>
  </sheetPr>
  <dimension ref="A1:D37"/>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s="46" customFormat="1" ht="31.5" customHeight="1">
      <c r="A1" s="61" t="s">
        <v>39</v>
      </c>
      <c r="B1" s="61"/>
      <c r="C1" s="61"/>
      <c r="D1" s="61"/>
    </row>
    <row r="2" spans="1:4" ht="27.75">
      <c r="A2" s="18" t="s">
        <v>45</v>
      </c>
      <c r="B2" s="18" t="s">
        <v>46</v>
      </c>
      <c r="C2" s="19" t="s">
        <v>47</v>
      </c>
      <c r="D2" s="20" t="s">
        <v>51</v>
      </c>
    </row>
    <row r="3" spans="1:4">
      <c r="A3" s="2" t="s">
        <v>52</v>
      </c>
      <c r="B3" s="1" t="s">
        <v>61</v>
      </c>
      <c r="C3" s="4">
        <v>43920</v>
      </c>
      <c r="D3" s="4">
        <v>43943</v>
      </c>
    </row>
    <row r="4" spans="1:4">
      <c r="A4" s="2" t="s">
        <v>115</v>
      </c>
      <c r="B4" s="31" t="s">
        <v>146</v>
      </c>
      <c r="C4" s="4">
        <v>43910</v>
      </c>
      <c r="D4" s="4">
        <v>43949</v>
      </c>
    </row>
    <row r="5" spans="1:4">
      <c r="A5" s="2" t="s">
        <v>154</v>
      </c>
      <c r="B5" s="1" t="s">
        <v>175</v>
      </c>
      <c r="C5" s="4">
        <v>43917</v>
      </c>
      <c r="D5" s="4">
        <v>43943</v>
      </c>
    </row>
    <row r="6" spans="1:4" ht="27">
      <c r="A6" s="2" t="s">
        <v>179</v>
      </c>
      <c r="B6" s="49" t="s">
        <v>180</v>
      </c>
      <c r="C6" s="4">
        <v>44265</v>
      </c>
      <c r="D6" s="4">
        <v>44278</v>
      </c>
    </row>
    <row r="7" spans="1:4">
      <c r="A7" s="2" t="s">
        <v>209</v>
      </c>
      <c r="B7" s="1" t="s">
        <v>217</v>
      </c>
      <c r="C7" s="4">
        <v>43945</v>
      </c>
      <c r="D7" s="22">
        <v>43950</v>
      </c>
    </row>
    <row r="8" spans="1:4" ht="27">
      <c r="A8" s="3" t="s">
        <v>225</v>
      </c>
      <c r="B8" s="1" t="s">
        <v>244</v>
      </c>
      <c r="C8" s="4">
        <v>43902</v>
      </c>
      <c r="D8" s="4">
        <v>43943</v>
      </c>
    </row>
    <row r="9" spans="1:4">
      <c r="A9" s="3" t="s">
        <v>246</v>
      </c>
      <c r="B9" s="1" t="s">
        <v>253</v>
      </c>
      <c r="C9" s="4">
        <v>43917</v>
      </c>
      <c r="D9" s="4">
        <v>43943</v>
      </c>
    </row>
    <row r="10" spans="1:4">
      <c r="A10" s="3" t="s">
        <v>246</v>
      </c>
      <c r="B10" s="1" t="s">
        <v>254</v>
      </c>
      <c r="C10" s="4">
        <v>43908</v>
      </c>
      <c r="D10" s="4">
        <v>43943</v>
      </c>
    </row>
    <row r="11" spans="1:4" ht="27">
      <c r="A11" s="3" t="s">
        <v>246</v>
      </c>
      <c r="B11" s="1" t="s">
        <v>255</v>
      </c>
      <c r="C11" s="4">
        <v>43896</v>
      </c>
      <c r="D11" s="4">
        <v>43943</v>
      </c>
    </row>
    <row r="12" spans="1:4">
      <c r="A12" s="3" t="s">
        <v>256</v>
      </c>
      <c r="B12" s="1" t="s">
        <v>267</v>
      </c>
      <c r="C12" s="4">
        <v>43906</v>
      </c>
      <c r="D12" s="4">
        <v>43943</v>
      </c>
    </row>
    <row r="13" spans="1:4">
      <c r="A13" s="2" t="s">
        <v>270</v>
      </c>
      <c r="B13" s="48" t="s">
        <v>284</v>
      </c>
      <c r="C13" s="4">
        <v>43914</v>
      </c>
      <c r="D13" s="4">
        <v>43943</v>
      </c>
    </row>
    <row r="14" spans="1:4">
      <c r="A14" s="3" t="s">
        <v>270</v>
      </c>
      <c r="B14" s="1" t="s">
        <v>290</v>
      </c>
      <c r="C14" s="4">
        <v>43889</v>
      </c>
      <c r="D14" s="4">
        <v>43943</v>
      </c>
    </row>
    <row r="15" spans="1:4">
      <c r="A15" s="3" t="s">
        <v>369</v>
      </c>
      <c r="B15" s="1" t="s">
        <v>385</v>
      </c>
      <c r="C15" s="4">
        <v>43915</v>
      </c>
      <c r="D15" s="4">
        <v>43943</v>
      </c>
    </row>
    <row r="16" spans="1:4">
      <c r="A16" s="2" t="s">
        <v>424</v>
      </c>
      <c r="B16" s="1" t="s">
        <v>451</v>
      </c>
      <c r="C16" s="4">
        <v>43913</v>
      </c>
      <c r="D16" s="4">
        <v>43943</v>
      </c>
    </row>
    <row r="17" spans="1:4">
      <c r="A17" s="2" t="s">
        <v>424</v>
      </c>
      <c r="B17" s="1" t="s">
        <v>456</v>
      </c>
      <c r="C17" s="4">
        <v>43900</v>
      </c>
      <c r="D17" s="4">
        <v>43943</v>
      </c>
    </row>
    <row r="18" spans="1:4">
      <c r="A18" s="2" t="s">
        <v>482</v>
      </c>
      <c r="B18" s="24" t="s">
        <v>510</v>
      </c>
      <c r="C18" s="4">
        <v>43951</v>
      </c>
      <c r="D18" s="4">
        <v>43952</v>
      </c>
    </row>
    <row r="19" spans="1:4">
      <c r="A19" s="2" t="s">
        <v>482</v>
      </c>
      <c r="B19" s="56" t="s">
        <v>516</v>
      </c>
      <c r="C19" s="4">
        <v>43931</v>
      </c>
      <c r="D19" s="4">
        <v>43955</v>
      </c>
    </row>
    <row r="20" spans="1:4">
      <c r="A20" s="2" t="s">
        <v>482</v>
      </c>
      <c r="B20" s="1" t="s">
        <v>518</v>
      </c>
      <c r="C20" s="4">
        <v>43920</v>
      </c>
      <c r="D20" s="4">
        <v>43943</v>
      </c>
    </row>
    <row r="21" spans="1:4">
      <c r="A21" s="2" t="s">
        <v>522</v>
      </c>
      <c r="B21" s="11" t="s">
        <v>539</v>
      </c>
      <c r="C21" s="4">
        <v>43949</v>
      </c>
      <c r="D21" s="4">
        <v>43957</v>
      </c>
    </row>
    <row r="22" spans="1:4" ht="27">
      <c r="A22" s="2" t="s">
        <v>618</v>
      </c>
      <c r="B22" s="1" t="s">
        <v>627</v>
      </c>
      <c r="C22" s="4">
        <v>43914</v>
      </c>
      <c r="D22" s="4">
        <v>43943</v>
      </c>
    </row>
    <row r="23" spans="1:4">
      <c r="A23" s="3" t="s">
        <v>629</v>
      </c>
      <c r="B23" s="1" t="s">
        <v>679</v>
      </c>
      <c r="C23" s="4">
        <v>43864</v>
      </c>
      <c r="D23" s="4">
        <v>43943</v>
      </c>
    </row>
    <row r="24" spans="1:4" ht="27">
      <c r="A24" s="2" t="s">
        <v>680</v>
      </c>
      <c r="B24" s="1" t="s">
        <v>692</v>
      </c>
      <c r="C24" s="4">
        <v>43942</v>
      </c>
      <c r="D24" s="4">
        <v>43943</v>
      </c>
    </row>
    <row r="25" spans="1:4" ht="40.5">
      <c r="A25" s="3" t="s">
        <v>680</v>
      </c>
      <c r="B25" s="1" t="s">
        <v>693</v>
      </c>
      <c r="C25" s="4">
        <v>43916</v>
      </c>
      <c r="D25" s="4">
        <v>43943</v>
      </c>
    </row>
    <row r="26" spans="1:4" ht="54">
      <c r="A26" s="2" t="s">
        <v>697</v>
      </c>
      <c r="B26" s="49" t="s">
        <v>698</v>
      </c>
      <c r="C26" s="4">
        <v>44292</v>
      </c>
      <c r="D26" s="4">
        <v>44284</v>
      </c>
    </row>
    <row r="27" spans="1:4" ht="27">
      <c r="A27" s="3" t="s">
        <v>697</v>
      </c>
      <c r="B27" s="1" t="s">
        <v>727</v>
      </c>
      <c r="C27" s="4">
        <v>43910</v>
      </c>
      <c r="D27" s="4">
        <v>43943</v>
      </c>
    </row>
    <row r="28" spans="1:4">
      <c r="A28" s="2" t="s">
        <v>734</v>
      </c>
      <c r="B28" s="1" t="s">
        <v>749</v>
      </c>
      <c r="C28" s="4">
        <v>43917</v>
      </c>
      <c r="D28" s="4">
        <v>43943</v>
      </c>
    </row>
    <row r="29" spans="1:4">
      <c r="A29" s="2" t="s">
        <v>734</v>
      </c>
      <c r="B29" s="1" t="s">
        <v>750</v>
      </c>
      <c r="C29" s="4">
        <v>43917</v>
      </c>
      <c r="D29" s="4">
        <v>43943</v>
      </c>
    </row>
    <row r="30" spans="1:4">
      <c r="A30" s="2" t="s">
        <v>734</v>
      </c>
      <c r="B30" s="1" t="s">
        <v>751</v>
      </c>
      <c r="C30" s="4">
        <v>43916</v>
      </c>
      <c r="D30" s="4">
        <v>43943</v>
      </c>
    </row>
    <row r="31" spans="1:4">
      <c r="A31" s="2" t="s">
        <v>857</v>
      </c>
      <c r="B31" s="33" t="s">
        <v>862</v>
      </c>
      <c r="C31" s="4">
        <v>43953</v>
      </c>
      <c r="D31" s="4">
        <v>43978</v>
      </c>
    </row>
    <row r="32" spans="1:4">
      <c r="A32" s="3" t="s">
        <v>913</v>
      </c>
      <c r="B32" s="1" t="s">
        <v>927</v>
      </c>
      <c r="C32" s="4">
        <v>43894</v>
      </c>
      <c r="D32" s="4">
        <v>43943</v>
      </c>
    </row>
    <row r="33" spans="1:4">
      <c r="A33" s="3" t="s">
        <v>928</v>
      </c>
      <c r="B33" s="1" t="s">
        <v>966</v>
      </c>
      <c r="C33" s="4">
        <v>43909</v>
      </c>
      <c r="D33" s="4">
        <v>43943</v>
      </c>
    </row>
    <row r="34" spans="1:4">
      <c r="A34" s="2" t="s">
        <v>996</v>
      </c>
      <c r="B34" s="1" t="s">
        <v>1027</v>
      </c>
      <c r="C34" s="25">
        <v>43891</v>
      </c>
      <c r="D34" s="4">
        <v>43943</v>
      </c>
    </row>
    <row r="35" spans="1:4" ht="27">
      <c r="A35" s="2" t="s">
        <v>1044</v>
      </c>
      <c r="B35" s="47" t="s">
        <v>1051</v>
      </c>
      <c r="C35" s="4">
        <v>44012</v>
      </c>
      <c r="D35" s="4">
        <v>44123</v>
      </c>
    </row>
    <row r="36" spans="1:4" ht="27">
      <c r="A36" s="2" t="s">
        <v>1044</v>
      </c>
      <c r="B36" s="1" t="s">
        <v>1054</v>
      </c>
      <c r="C36" s="4">
        <v>43924</v>
      </c>
      <c r="D36" s="4">
        <v>43943</v>
      </c>
    </row>
    <row r="37" spans="1:4">
      <c r="A37" s="3" t="s">
        <v>1081</v>
      </c>
      <c r="B37" s="1" t="s">
        <v>1091</v>
      </c>
      <c r="C37" s="4">
        <v>43907</v>
      </c>
      <c r="D37" s="4">
        <v>43943</v>
      </c>
    </row>
  </sheetData>
  <autoFilter ref="A2:D2" xr:uid="{792F423E-A020-45E0-8671-E889D84F657F}"/>
  <sortState xmlns:xlrd2="http://schemas.microsoft.com/office/spreadsheetml/2017/richdata2" ref="A3:D37">
    <sortCondition ref="A3:A37"/>
    <sortCondition descending="1" ref="C3:C37"/>
    <sortCondition descending="1" ref="B3:B37"/>
  </sortState>
  <mergeCells count="1">
    <mergeCell ref="A1:D1"/>
  </mergeCells>
  <conditionalFormatting sqref="A2:D36 D37">
    <cfRule type="expression" dxfId="3" priority="3">
      <formula>MOD(ROW(),2)</formula>
    </cfRule>
    <cfRule type="expression" dxfId="2" priority="6">
      <formula>COUNTIFS($A$3:$A$981,$A2,$B$3:$B$981,$B2,$C$3:$C$981,$C2)&gt;1</formula>
    </cfRule>
  </conditionalFormatting>
  <conditionalFormatting sqref="A37:C37">
    <cfRule type="expression" dxfId="1" priority="1">
      <formula>MOD(ROW(),2)</formula>
    </cfRule>
    <cfRule type="expression" dxfId="0" priority="2">
      <formula>COUNTIFS($A$3:$A$470,$A37,$B$3:$B$470,$B37,$C$3:$C$470,$C37)&gt;1</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8" r:id="rId3" display="https://dccouncil.us/covid-19-response-emergency-amendment-act-of-2020/" xr:uid="{282A70A3-70DC-4219-B7B2-E4A61041F6EC}"/>
    <hyperlink ref="B11" r:id="rId4" display="https://www.congress.gov/116/plaws/publ123/PLAW-116publ123.pdf" xr:uid="{28EF30D6-D7F7-4ED0-BC56-98F7A0A3EFB0}"/>
    <hyperlink ref="B10" r:id="rId5" display="https://www.congress.gov/116/bills/hr6201/BILLS-116hr6201enr.pdf" xr:uid="{2EE13F74-B555-4529-A75F-FF061F4BCCE5}"/>
    <hyperlink ref="B12" r:id="rId6" display="https://www.myfloridacfo.com/Division/Agents/Industry/News/documents/CFODirective2020-01.pdf" xr:uid="{75859AC4-348A-4948-9B25-F1225D387215}"/>
    <hyperlink ref="B15" r:id="rId7" display="http://insurance.ky.gov/ppc/Documents/Lifesustaingbusinessguidance.pdf" xr:uid="{61D5ABFF-B023-4A6B-8AD5-25DE39FF348D}"/>
    <hyperlink ref="B16" r:id="rId8" display="https://governor.maryland.gov/wp-content/uploads/2020/03/OLC-Interpretive-Guidance-COVID19-04.pdf" xr:uid="{CBA8E9ED-6EBE-441E-AFD3-8E164CD5910C}"/>
    <hyperlink ref="B17" r:id="rId9" display="https://insurance.maryland.gov/Pages/newscenter/NewsDetails.aspx?NR=2020251" xr:uid="{A905C913-49E9-40B1-9F84-9D25A5F590CF}"/>
    <hyperlink ref="B22" r:id="rId10" display="https://www.nh.gov/insurance/media/bulletins/2020/documents/ins-20-021-ab-property-casualty-signature-requirements-covid19-pandemic.pdf" xr:uid="{9F4210B3-97BD-4234-B994-772D2EC47A53}"/>
    <hyperlink ref="B25" r:id="rId11" display="https://www.osi.state.nm.us/wp-content/uploads/2020/03/Bulletin-2020-007.pdf" xr:uid="{6087CBAF-B173-47D6-808C-37767EE4DE5F}"/>
    <hyperlink ref="B24" r:id="rId12" display="https://www.osi.state.nm.us/wp-content/uploads/2020/04/Bulletin-2020-010.pdf" xr:uid="{813351A6-6DC4-416B-8F01-478B34443BCD}"/>
    <hyperlink ref="B27" r:id="rId13" display="https://www.dfs.ny.gov/industry_guidance/cyber_filings/requirements" xr:uid="{F12136B4-5CEF-4B3E-9376-7A8DFC0DFBAA}"/>
    <hyperlink ref="B29" r:id="rId14" display="https://files.nc.gov/doi/documents/legislative-services/20-b-06-covid-19-pandemic.pdf" xr:uid="{3CCDC11D-4D18-47C0-8570-84C293EE8D9E}"/>
    <hyperlink ref="B28" r:id="rId15" display="https://files.nc.gov/doi/documents/life-and-health/coi-order-covid-19-pandemic-ammended.pdf" xr:uid="{5440DECC-20A0-4305-88AB-5F7F786CB68F}"/>
    <hyperlink ref="B30" r:id="rId16" display="https://files.nc.gov/doi/documents/property-and-casualty/insurance-services-essential-business-throughout-covid-19-health-emergency.pdf" xr:uid="{5C69377A-09A1-43D6-BB70-769229C9CAA2}"/>
    <hyperlink ref="B33" r:id="rId17" display="https://www.tdi.texas.gov/commissioner/regulatory-relief-covid-19.html" xr:uid="{52A92569-C817-49BB-96BE-4B0D86D2270F}"/>
    <hyperlink ref="B34" r:id="rId18" xr:uid="{D2B4734F-F3A8-4285-9BD9-D5594DB26372}"/>
    <hyperlink ref="B36" r:id="rId19" display="https://www.wvinsurance.gov/Portals/0/pdf/pressrelease/20-EO-06 - Door-to-Door Transactions.pdf?ver=2020-04-03-161554-463" xr:uid="{7A406634-3BC0-43AD-860E-0C05AB64CD6E}"/>
    <hyperlink ref="B4" r:id="rId20" display="http://www.insurance.ca.gov/0250-insurers/0300-insurers/0200-bulletins/bulletin-notices-commiss-opinion/upload/CDI-Essential-Services-Notice-Final.pdf" xr:uid="{5767A69C-C4FF-470B-9240-AF4C89CFEAB6}"/>
    <hyperlink ref="B14" r:id="rId21" display="https://gov.georgia.gov/document/2020-executive-order/02282001/download" xr:uid="{98210585-7890-477C-B616-ADA1F66CBB7E}"/>
    <hyperlink ref="B23" r:id="rId22" display="https://nj.gov/infobank/eo/056murphy/pdf/EO-102.pdf" xr:uid="{D2815B4E-21CB-4890-B108-9C4BEE842614}"/>
    <hyperlink ref="B32" r:id="rId23" display="https://www.tn.gov/governor/news/2020/3/4/gov--bill-lee-announces-formation-of-coronavirus-task-force.html" xr:uid="{B3FCE7BC-58AB-4E35-8443-7F6386F95996}"/>
    <hyperlink ref="B37" r:id="rId24" display="https://governor.wyo.gov/media/news-releases/2020-news-releases/governor-gordon-announces-coronavirus-task-forces" xr:uid="{405FC892-28AA-4D22-AE6B-077774F3C28A}"/>
    <hyperlink ref="B7" r:id="rId25" display="https://news.delaware.gov/2020/04/24/top-federal-and-state-prosecutors-form-delaware-covid-19-anti-fraud-coalition/" xr:uid="{ECE8C9FF-CC5C-40E3-8D7A-65945F28087C}"/>
    <hyperlink ref="B21" r:id="rId26" display="http://mn.gov/commerce-stat/pdfs/admin-bulletin-2020-2.pdf" xr:uid="{422B5413-31C7-49DD-BA31-29CD2897C532}"/>
    <hyperlink ref="B9" r:id="rId27" display="https://www.verisk.com/siteassets/media/downloads/covid/hr-748---cares-act---covid-19-phase-iii.pdf" xr:uid="{F2828E0F-C9AB-4DAD-A35C-F695C56C59EF}"/>
    <hyperlink ref="B31" r:id="rId28" display="http://ocs.gobierno.pr/enocspr/files/Cartas Circulares 2020/CC-2020-1964-D_Eng.pdf" xr:uid="{9D10D529-C82B-42B4-849D-BEE6010074A1}"/>
    <hyperlink ref="B13" r:id="rId29" display="https://www.verisk.com/siteassets/media/downloads/covid/ga-bulletin-20-ex-4-insurance-as-essential-business-03-24-2020.pdf" xr:uid="{55A222B8-FA5B-4D4A-929B-3DB1C77CAF99}"/>
    <hyperlink ref="B35" r:id="rId30" display="https://www.wvinsurance.gov/Portals/0/pdf/pressrelease/20-EO-06a - First Amendment to Door-to-Door Sales.pdf?ver=2020-06-30-105334-463" xr:uid="{8E1FDCDC-2A29-4400-B27A-040BE028B81E}"/>
    <hyperlink ref="B18" r:id="rId31" xr:uid="{B05B0B42-1B69-499B-8105-57BFF9461D77}"/>
    <hyperlink ref="B19" r:id="rId32" xr:uid="{1918D1CA-4EA0-4D1C-A50C-BD073133EB53}"/>
    <hyperlink ref="B20" r:id="rId33" xr:uid="{D15F7B84-0BA4-44DD-AE5C-E02D66ADD30F}"/>
    <hyperlink ref="B6" r:id="rId34" display="https://www.cga.ct.gov/asp/cgabillstatus/cgabillstatus.asp?selBillType=Bill&amp;which_year=2021&amp;bill_num=1029" xr:uid="{862548DF-24C9-4AAE-9099-976E1F244142}"/>
    <hyperlink ref="B26" r:id="rId35" display="https://assembly.state.ny.us/leg/?default_fld=%0D%0A&amp;leg_video=&amp;bn=A03397&amp;term=2021&amp;Summary=Y&amp;Actions=Y&amp;Committee%26nbspVotes=Y&amp;Floor%26nbspVotes=Y&amp;Text=Y" xr:uid="{1F8F4469-145F-4BC4-BD1D-BC6CEBE3DFC7}"/>
  </hyperlinks>
  <pageMargins left="0.7" right="0.7" top="0.75" bottom="0.75" header="0.3" footer="0.3"/>
  <pageSetup orientation="landscape" r:id="rId36"/>
  <headerFooter>
    <oddFooter>&amp;L© Insurance Services Office, Inc., 2021.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sheetPr>
    <pageSetUpPr autoPageBreaks="0"/>
  </sheetPr>
  <dimension ref="A1:G120"/>
  <sheetViews>
    <sheetView zoomScale="90" zoomScaleNormal="90" workbookViewId="0">
      <selection sqref="A1:G1"/>
    </sheetView>
  </sheetViews>
  <sheetFormatPr defaultColWidth="9" defaultRowHeight="13.5"/>
  <cols>
    <col min="1" max="1" width="27.7109375" style="17" customWidth="1"/>
    <col min="2" max="2" width="96.5703125" style="17" customWidth="1"/>
    <col min="3" max="3" width="31" style="17" customWidth="1"/>
    <col min="4" max="4" width="10" style="17" customWidth="1"/>
    <col min="5" max="16384" width="9" style="17"/>
  </cols>
  <sheetData>
    <row r="1" spans="1:7" s="37" customFormat="1" ht="31.5" customHeight="1">
      <c r="A1" s="61" t="s">
        <v>5</v>
      </c>
      <c r="B1" s="61"/>
      <c r="C1" s="61"/>
      <c r="D1" s="61"/>
      <c r="E1" s="61"/>
      <c r="F1" s="61"/>
      <c r="G1" s="61"/>
    </row>
    <row r="2" spans="1:7" ht="13.5" customHeight="1"/>
    <row r="18" ht="14.25" customHeight="1"/>
    <row r="101" spans="1:4" ht="13.9">
      <c r="A101" s="38" t="s">
        <v>1093</v>
      </c>
      <c r="B101" s="38" t="s">
        <v>1094</v>
      </c>
      <c r="C101" s="38" t="s">
        <v>1094</v>
      </c>
      <c r="D101" s="39" t="s">
        <v>1095</v>
      </c>
    </row>
    <row r="102" spans="1:4" ht="13.5" customHeight="1">
      <c r="A102" s="11" t="s">
        <v>37</v>
      </c>
      <c r="B102" s="17">
        <f>COUNTIF('Master Compendium'!D3:F1998, "Workers' Compensation")</f>
        <v>246</v>
      </c>
      <c r="C102" s="17">
        <f>COUNTA('Workers'' Compensation'!A3:A1000)</f>
        <v>246</v>
      </c>
      <c r="D102" s="40" t="b">
        <f t="shared" ref="D102:D118" si="0">B102=C102</f>
        <v>1</v>
      </c>
    </row>
    <row r="103" spans="1:4">
      <c r="A103" s="11" t="s">
        <v>23</v>
      </c>
      <c r="B103" s="17">
        <f>COUNTIF('Master Compendium'!D3:F1998, "Immunity")</f>
        <v>225</v>
      </c>
      <c r="C103" s="17">
        <f>COUNTA(Immunity!A3:A1000)</f>
        <v>225</v>
      </c>
      <c r="D103" s="40" t="b">
        <f t="shared" si="0"/>
        <v>1</v>
      </c>
    </row>
    <row r="104" spans="1:4">
      <c r="A104" s="11" t="s">
        <v>33</v>
      </c>
      <c r="B104" s="17">
        <f>COUNTIF('Master Compendium'!D3:F1998, "Process &amp; Procedures")</f>
        <v>148</v>
      </c>
      <c r="C104" s="17">
        <f>COUNTA('Process &amp; Procedures'!A3:A1000)</f>
        <v>148</v>
      </c>
      <c r="D104" s="40" t="b">
        <f t="shared" si="0"/>
        <v>1</v>
      </c>
    </row>
    <row r="105" spans="1:4">
      <c r="A105" s="11" t="s">
        <v>21</v>
      </c>
      <c r="B105" s="17">
        <f>COUNTIF('Master Compendium'!D3:F1998, "Filing Activity")</f>
        <v>134</v>
      </c>
      <c r="C105" s="17">
        <f>COUNTA('Filing Activity'!A3:A1000)</f>
        <v>134</v>
      </c>
      <c r="D105" s="40" t="b">
        <f t="shared" si="0"/>
        <v>1</v>
      </c>
    </row>
    <row r="106" spans="1:4">
      <c r="A106" s="11" t="s">
        <v>9</v>
      </c>
      <c r="B106" s="17">
        <f>COUNTIF('Master Compendium'!D3:F1998, "Business Interruption")</f>
        <v>71</v>
      </c>
      <c r="C106" s="17">
        <f>COUNTA('Business Interruption'!A3:A999)</f>
        <v>71</v>
      </c>
      <c r="D106" s="40" t="b">
        <f t="shared" si="0"/>
        <v>1</v>
      </c>
    </row>
    <row r="107" spans="1:4">
      <c r="A107" s="11" t="s">
        <v>19</v>
      </c>
      <c r="B107" s="17">
        <f>COUNTIF('Master Compendium'!D3:F1998, "Disaster Declaration")</f>
        <v>71</v>
      </c>
      <c r="C107" s="17">
        <f>COUNTA('Disaster Declaration'!A3:A1000)</f>
        <v>71</v>
      </c>
      <c r="D107" s="40" t="b">
        <f t="shared" si="0"/>
        <v>1</v>
      </c>
    </row>
    <row r="108" spans="1:4">
      <c r="A108" s="11" t="s">
        <v>35</v>
      </c>
      <c r="B108" s="17">
        <f>COUNTIF('Master Compendium'!D3:F1998, "Rate Relief")</f>
        <v>55</v>
      </c>
      <c r="C108" s="17">
        <f>COUNTA('Rate Relief'!A3:A1000)</f>
        <v>55</v>
      </c>
      <c r="D108" s="40" t="b">
        <f t="shared" si="0"/>
        <v>1</v>
      </c>
    </row>
    <row r="109" spans="1:4">
      <c r="A109" s="11" t="s">
        <v>11</v>
      </c>
      <c r="B109" s="17">
        <f>COUNTIF('Master Compendium'!D3:F1998, "Claims Handling")</f>
        <v>46</v>
      </c>
      <c r="C109" s="17">
        <f>COUNTA('Claims Handling'!A3:A1000)</f>
        <v>46</v>
      </c>
      <c r="D109" s="40" t="b">
        <f t="shared" si="0"/>
        <v>1</v>
      </c>
    </row>
    <row r="110" spans="1:4">
      <c r="A110" s="11" t="s">
        <v>39</v>
      </c>
      <c r="B110" s="17">
        <f>COUNTIF('Master Compendium'!D3:F1998, "Other")</f>
        <v>35</v>
      </c>
      <c r="C110" s="17">
        <f>COUNTA(Other!A3:A1000)</f>
        <v>35</v>
      </c>
      <c r="D110" s="40" t="b">
        <f t="shared" si="0"/>
        <v>1</v>
      </c>
    </row>
    <row r="111" spans="1:4">
      <c r="A111" s="11" t="s">
        <v>17</v>
      </c>
      <c r="B111" s="17">
        <f>COUNTIF('Master Compendium'!D3:F1998, "Delivery Coverage")</f>
        <v>33</v>
      </c>
      <c r="C111" s="17">
        <f>COUNTA('Delivery Coverage'!A3:A1000)</f>
        <v>33</v>
      </c>
      <c r="D111" s="40" t="b">
        <f t="shared" si="0"/>
        <v>1</v>
      </c>
    </row>
    <row r="112" spans="1:4">
      <c r="A112" s="11" t="s">
        <v>27</v>
      </c>
      <c r="B112" s="17">
        <f>COUNTIF('Master Compendium'!D3:F1998, "Medical Professional")</f>
        <v>31</v>
      </c>
      <c r="C112" s="17">
        <f>COUNTA('Medical Professional'!A3:A1000)</f>
        <v>31</v>
      </c>
      <c r="D112" s="40" t="b">
        <f t="shared" si="0"/>
        <v>1</v>
      </c>
    </row>
    <row r="113" spans="1:4">
      <c r="A113" s="11" t="s">
        <v>15</v>
      </c>
      <c r="B113" s="17">
        <f>COUNTIF('Master Compendium'!D4:F1998, "Data Call")</f>
        <v>22</v>
      </c>
      <c r="C113" s="17">
        <f>COUNTA('Data Call'!A3:A1000)</f>
        <v>22</v>
      </c>
      <c r="D113" s="40" t="b">
        <f t="shared" si="0"/>
        <v>1</v>
      </c>
    </row>
    <row r="114" spans="1:4">
      <c r="A114" s="11" t="s">
        <v>13</v>
      </c>
      <c r="B114" s="17">
        <f>COUNTIF('Master Compendium'!D3:F1998, "Credit Scoring")</f>
        <v>19</v>
      </c>
      <c r="C114" s="17">
        <f>COUNTA('Credit Scoring'!A3:A1000)</f>
        <v>19</v>
      </c>
      <c r="D114" s="40" t="b">
        <f t="shared" si="0"/>
        <v>1</v>
      </c>
    </row>
    <row r="115" spans="1:4">
      <c r="A115" s="11" t="s">
        <v>7</v>
      </c>
      <c r="B115" s="17">
        <f>COUNTIF('Master Compendium'!D3:F1998, "Business Continuity")</f>
        <v>12</v>
      </c>
      <c r="C115" s="17">
        <f>COUNTA('Business Continuity'!A3:A1000)</f>
        <v>12</v>
      </c>
      <c r="D115" s="40" t="b">
        <f t="shared" si="0"/>
        <v>1</v>
      </c>
    </row>
    <row r="116" spans="1:4">
      <c r="A116" s="11" t="s">
        <v>29</v>
      </c>
      <c r="B116" s="17">
        <f>COUNTIF('Master Compendium'!D3:F1998, "Premium Audit")</f>
        <v>12</v>
      </c>
      <c r="C116" s="17">
        <f>COUNTA('Premium Audit'!A3:A1000)</f>
        <v>12</v>
      </c>
      <c r="D116" s="40" t="b">
        <f t="shared" si="0"/>
        <v>1</v>
      </c>
    </row>
    <row r="117" spans="1:4">
      <c r="A117" s="11" t="s">
        <v>25</v>
      </c>
      <c r="B117" s="17">
        <f>COUNTIF('Master Compendium'!D3:F1998, "Insurance Licensing")</f>
        <v>7</v>
      </c>
      <c r="C117" s="17">
        <f>COUNTA('Insurance Licensing'!A3:A1000)</f>
        <v>7</v>
      </c>
      <c r="D117" s="40" t="b">
        <f t="shared" si="0"/>
        <v>1</v>
      </c>
    </row>
    <row r="118" spans="1:4">
      <c r="A118" s="11" t="s">
        <v>31</v>
      </c>
      <c r="B118" s="17">
        <f>COUNTIF('Master Compendium'!D3:F1998, "Premium Tax")</f>
        <v>5</v>
      </c>
      <c r="C118" s="17">
        <f>COUNTA('Premium Tax'!A3:A1000)</f>
        <v>5</v>
      </c>
      <c r="D118" s="40" t="b">
        <f t="shared" si="0"/>
        <v>1</v>
      </c>
    </row>
    <row r="119" spans="1:4">
      <c r="A119" s="11"/>
      <c r="D119" s="40"/>
    </row>
    <row r="120" spans="1:4" s="42" customFormat="1" ht="13.9" customHeight="1">
      <c r="A120" s="41" t="s">
        <v>1096</v>
      </c>
      <c r="B120" s="41">
        <f>SUM(B102:B118)</f>
        <v>1172</v>
      </c>
      <c r="C120" s="41">
        <f>SUM(C102:C118)</f>
        <v>1172</v>
      </c>
      <c r="D120" s="42" t="b">
        <f t="shared" ref="D120" si="1">B120=C120</f>
        <v>1</v>
      </c>
    </row>
  </sheetData>
  <sortState xmlns:xlrd2="http://schemas.microsoft.com/office/spreadsheetml/2017/richdata2" ref="A102:D118">
    <sortCondition descending="1" ref="B102"/>
  </sortState>
  <mergeCells count="1">
    <mergeCell ref="A1:G1"/>
  </mergeCells>
  <hyperlinks>
    <hyperlink ref="A106"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7"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headerFooter>
    <oddFooter>&amp;L© Insurance Services Office, Inc., 2021.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sheetPr>
    <pageSetUpPr autoPageBreaks="0"/>
  </sheetPr>
  <dimension ref="A1:D14"/>
  <sheetViews>
    <sheetView zoomScale="90" zoomScaleNormal="90" workbookViewId="0">
      <selection sqref="A1:D1"/>
    </sheetView>
  </sheetViews>
  <sheetFormatPr defaultColWidth="34.5703125" defaultRowHeight="13.5"/>
  <cols>
    <col min="1" max="1" width="14.5703125" style="12" customWidth="1"/>
    <col min="2" max="2" width="96.5703125" style="12" customWidth="1"/>
    <col min="3" max="3" width="12.5703125" style="12" customWidth="1"/>
    <col min="4" max="4" width="16.5703125" style="28" customWidth="1"/>
    <col min="5" max="16384" width="34.5703125" style="12"/>
  </cols>
  <sheetData>
    <row r="1" spans="1:4" ht="31.5" customHeight="1">
      <c r="A1" s="61" t="s">
        <v>7</v>
      </c>
      <c r="B1" s="61"/>
      <c r="C1" s="61"/>
      <c r="D1" s="61"/>
    </row>
    <row r="2" spans="1:4" ht="27.75">
      <c r="A2" s="26" t="s">
        <v>1097</v>
      </c>
      <c r="B2" s="26" t="s">
        <v>46</v>
      </c>
      <c r="C2" s="27" t="s">
        <v>47</v>
      </c>
      <c r="D2" s="20" t="s">
        <v>51</v>
      </c>
    </row>
    <row r="3" spans="1:4" ht="27">
      <c r="A3" s="3" t="s">
        <v>115</v>
      </c>
      <c r="B3" s="1" t="s">
        <v>147</v>
      </c>
      <c r="C3" s="4">
        <v>43908</v>
      </c>
      <c r="D3" s="4">
        <v>43943</v>
      </c>
    </row>
    <row r="4" spans="1:4">
      <c r="A4" s="3" t="s">
        <v>179</v>
      </c>
      <c r="B4" s="1" t="s">
        <v>208</v>
      </c>
      <c r="C4" s="4">
        <v>43892</v>
      </c>
      <c r="D4" s="4">
        <v>43943</v>
      </c>
    </row>
    <row r="5" spans="1:4" ht="27">
      <c r="A5" s="3" t="s">
        <v>256</v>
      </c>
      <c r="B5" s="1" t="s">
        <v>266</v>
      </c>
      <c r="C5" s="4">
        <v>43906</v>
      </c>
      <c r="D5" s="4">
        <v>43943</v>
      </c>
    </row>
    <row r="6" spans="1:4">
      <c r="A6" s="3" t="s">
        <v>352</v>
      </c>
      <c r="B6" s="1" t="s">
        <v>356</v>
      </c>
      <c r="C6" s="4">
        <v>43908</v>
      </c>
      <c r="D6" s="4">
        <v>43943</v>
      </c>
    </row>
    <row r="7" spans="1:4">
      <c r="A7" s="3" t="s">
        <v>369</v>
      </c>
      <c r="B7" s="1" t="s">
        <v>384</v>
      </c>
      <c r="C7" s="4">
        <v>43920</v>
      </c>
      <c r="D7" s="4">
        <v>43943</v>
      </c>
    </row>
    <row r="8" spans="1:4">
      <c r="A8" s="3" t="s">
        <v>414</v>
      </c>
      <c r="B8" s="1" t="s">
        <v>423</v>
      </c>
      <c r="C8" s="4">
        <v>43902</v>
      </c>
      <c r="D8" s="4">
        <v>43943</v>
      </c>
    </row>
    <row r="9" spans="1:4">
      <c r="A9" s="3" t="s">
        <v>522</v>
      </c>
      <c r="B9" s="1" t="s">
        <v>543</v>
      </c>
      <c r="C9" s="4">
        <v>43907</v>
      </c>
      <c r="D9" s="4">
        <v>43943</v>
      </c>
    </row>
    <row r="10" spans="1:4" ht="40.5">
      <c r="A10" s="2" t="s">
        <v>697</v>
      </c>
      <c r="B10" s="1" t="s">
        <v>719</v>
      </c>
      <c r="C10" s="4">
        <v>43927</v>
      </c>
      <c r="D10" s="4">
        <v>43943</v>
      </c>
    </row>
    <row r="11" spans="1:4" ht="40.5">
      <c r="A11" s="3" t="s">
        <v>697</v>
      </c>
      <c r="B11" s="1" t="s">
        <v>731</v>
      </c>
      <c r="C11" s="4">
        <v>43900</v>
      </c>
      <c r="D11" s="4">
        <v>43943</v>
      </c>
    </row>
    <row r="12" spans="1:4" ht="27">
      <c r="A12" s="2" t="s">
        <v>734</v>
      </c>
      <c r="B12" s="1" t="s">
        <v>754</v>
      </c>
      <c r="C12" s="4">
        <v>43902</v>
      </c>
      <c r="D12" s="4">
        <v>43943</v>
      </c>
    </row>
    <row r="13" spans="1:4" ht="27">
      <c r="A13" s="2" t="s">
        <v>1044</v>
      </c>
      <c r="B13" s="1" t="s">
        <v>1055</v>
      </c>
      <c r="C13" s="4">
        <v>43923</v>
      </c>
      <c r="D13" s="4">
        <v>43943</v>
      </c>
    </row>
    <row r="14" spans="1:4" ht="27">
      <c r="A14" s="3" t="s">
        <v>1044</v>
      </c>
      <c r="B14" s="1" t="s">
        <v>1063</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321" priority="1">
      <formula>MOD(ROW(),2)</formula>
    </cfRule>
    <cfRule type="expression" dxfId="320"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2021.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sheetPr>
    <pageSetUpPr autoPageBreaks="0"/>
  </sheetPr>
  <dimension ref="A1:F73"/>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6" width="9" style="12" customWidth="1"/>
    <col min="7" max="16384" width="9" style="12"/>
  </cols>
  <sheetData>
    <row r="1" spans="1:6" s="30" customFormat="1" ht="31.5" customHeight="1">
      <c r="A1" s="61" t="s">
        <v>9</v>
      </c>
      <c r="B1" s="61"/>
      <c r="C1" s="61"/>
      <c r="D1" s="61"/>
      <c r="E1" s="29"/>
      <c r="F1" s="29"/>
    </row>
    <row r="2" spans="1:6" ht="27.75">
      <c r="A2" s="18" t="s">
        <v>45</v>
      </c>
      <c r="B2" s="18" t="s">
        <v>46</v>
      </c>
      <c r="C2" s="19" t="s">
        <v>47</v>
      </c>
      <c r="D2" s="20" t="s">
        <v>51</v>
      </c>
    </row>
    <row r="3" spans="1:6">
      <c r="A3" s="2" t="s">
        <v>52</v>
      </c>
      <c r="B3" s="48" t="s">
        <v>54</v>
      </c>
      <c r="C3" s="4">
        <v>43986</v>
      </c>
      <c r="D3" s="4">
        <v>43991</v>
      </c>
    </row>
    <row r="4" spans="1:6">
      <c r="A4" s="2" t="s">
        <v>52</v>
      </c>
      <c r="B4" s="1" t="s">
        <v>58</v>
      </c>
      <c r="C4" s="4">
        <v>43948</v>
      </c>
      <c r="D4" s="4">
        <v>43950</v>
      </c>
    </row>
    <row r="5" spans="1:6">
      <c r="A5" s="2" t="s">
        <v>63</v>
      </c>
      <c r="B5" s="1" t="s">
        <v>74</v>
      </c>
      <c r="C5" s="4">
        <v>43964</v>
      </c>
      <c r="D5" s="4">
        <v>43969</v>
      </c>
    </row>
    <row r="6" spans="1:6">
      <c r="A6" s="3" t="s">
        <v>92</v>
      </c>
      <c r="B6" s="1" t="s">
        <v>111</v>
      </c>
      <c r="C6" s="4">
        <v>43913</v>
      </c>
      <c r="D6" s="4">
        <v>43943</v>
      </c>
    </row>
    <row r="7" spans="1:6">
      <c r="A7" s="2" t="s">
        <v>115</v>
      </c>
      <c r="B7" s="51" t="s">
        <v>118</v>
      </c>
      <c r="C7" s="4">
        <v>44243</v>
      </c>
      <c r="D7" s="4">
        <v>44245</v>
      </c>
    </row>
    <row r="8" spans="1:6" ht="27">
      <c r="A8" s="2" t="s">
        <v>115</v>
      </c>
      <c r="B8" s="47" t="s">
        <v>127</v>
      </c>
      <c r="C8" s="4">
        <v>44011</v>
      </c>
      <c r="D8" s="4">
        <v>44014</v>
      </c>
    </row>
    <row r="9" spans="1:6" ht="27">
      <c r="A9" s="2" t="s">
        <v>115</v>
      </c>
      <c r="B9" s="1" t="s">
        <v>137</v>
      </c>
      <c r="C9" s="4">
        <v>43935</v>
      </c>
      <c r="D9" s="4">
        <v>43943</v>
      </c>
    </row>
    <row r="10" spans="1:6">
      <c r="A10" s="2" t="s">
        <v>115</v>
      </c>
      <c r="B10" s="31" t="s">
        <v>144</v>
      </c>
      <c r="C10" s="25">
        <v>43922</v>
      </c>
      <c r="D10" s="4">
        <v>43973</v>
      </c>
    </row>
    <row r="11" spans="1:6">
      <c r="A11" s="2" t="s">
        <v>115</v>
      </c>
      <c r="B11" s="1" t="s">
        <v>145</v>
      </c>
      <c r="C11" s="4">
        <v>43916</v>
      </c>
      <c r="D11" s="4">
        <v>43943</v>
      </c>
    </row>
    <row r="12" spans="1:6">
      <c r="A12" s="2" t="s">
        <v>154</v>
      </c>
      <c r="B12" s="1" t="s">
        <v>172</v>
      </c>
      <c r="C12" s="4">
        <v>43924</v>
      </c>
      <c r="D12" s="4">
        <v>43943</v>
      </c>
    </row>
    <row r="13" spans="1:6">
      <c r="A13" s="3" t="s">
        <v>179</v>
      </c>
      <c r="B13" s="1" t="s">
        <v>203</v>
      </c>
      <c r="C13" s="4">
        <v>43909</v>
      </c>
      <c r="D13" s="4">
        <v>43943</v>
      </c>
    </row>
    <row r="14" spans="1:6">
      <c r="A14" s="3" t="s">
        <v>179</v>
      </c>
      <c r="B14" s="1" t="s">
        <v>204</v>
      </c>
      <c r="C14" s="4">
        <v>43909</v>
      </c>
      <c r="D14" s="4">
        <v>43943</v>
      </c>
    </row>
    <row r="15" spans="1:6" ht="27">
      <c r="A15" s="2" t="s">
        <v>246</v>
      </c>
      <c r="B15" s="47" t="s">
        <v>247</v>
      </c>
      <c r="C15" s="4">
        <v>44011</v>
      </c>
      <c r="D15" s="4">
        <v>44036</v>
      </c>
    </row>
    <row r="16" spans="1:6" ht="27">
      <c r="A16" s="2" t="s">
        <v>246</v>
      </c>
      <c r="B16" s="47" t="s">
        <v>248</v>
      </c>
      <c r="C16" s="4">
        <v>44008</v>
      </c>
      <c r="D16" s="4">
        <v>44042</v>
      </c>
    </row>
    <row r="17" spans="1:4">
      <c r="A17" s="32" t="s">
        <v>246</v>
      </c>
      <c r="B17" s="11" t="s">
        <v>249</v>
      </c>
      <c r="C17" s="34">
        <v>43977</v>
      </c>
      <c r="D17" s="4">
        <v>43981</v>
      </c>
    </row>
    <row r="18" spans="1:4" ht="27">
      <c r="A18" s="2" t="s">
        <v>246</v>
      </c>
      <c r="B18" s="1" t="s">
        <v>252</v>
      </c>
      <c r="C18" s="4">
        <v>43935</v>
      </c>
      <c r="D18" s="4">
        <v>43949</v>
      </c>
    </row>
    <row r="19" spans="1:4">
      <c r="A19" s="2" t="s">
        <v>270</v>
      </c>
      <c r="B19" s="48" t="s">
        <v>287</v>
      </c>
      <c r="C19" s="4">
        <v>43907</v>
      </c>
      <c r="D19" s="4">
        <v>43943</v>
      </c>
    </row>
    <row r="20" spans="1:4">
      <c r="A20" s="2" t="s">
        <v>270</v>
      </c>
      <c r="B20" s="48" t="s">
        <v>288</v>
      </c>
      <c r="C20" s="4">
        <v>43906</v>
      </c>
      <c r="D20" s="4">
        <v>43943</v>
      </c>
    </row>
    <row r="21" spans="1:4">
      <c r="A21" s="2" t="s">
        <v>300</v>
      </c>
      <c r="B21" s="1" t="s">
        <v>307</v>
      </c>
      <c r="C21" s="4">
        <v>43944</v>
      </c>
      <c r="D21" s="4">
        <v>43949</v>
      </c>
    </row>
    <row r="22" spans="1:4">
      <c r="A22" s="2" t="s">
        <v>300</v>
      </c>
      <c r="B22" s="31" t="s">
        <v>308</v>
      </c>
      <c r="C22" s="4">
        <v>43944</v>
      </c>
      <c r="D22" s="4">
        <v>43945</v>
      </c>
    </row>
    <row r="23" spans="1:4" ht="27">
      <c r="A23" s="2" t="s">
        <v>312</v>
      </c>
      <c r="B23" s="1" t="s">
        <v>325</v>
      </c>
      <c r="C23" s="4">
        <v>44359</v>
      </c>
      <c r="D23" s="4">
        <v>43978</v>
      </c>
    </row>
    <row r="24" spans="1:4">
      <c r="A24" s="2" t="s">
        <v>312</v>
      </c>
      <c r="B24" s="51" t="s">
        <v>318</v>
      </c>
      <c r="C24" s="4">
        <v>44246</v>
      </c>
      <c r="D24" s="4">
        <v>44251</v>
      </c>
    </row>
    <row r="25" spans="1:4">
      <c r="A25" s="2" t="s">
        <v>312</v>
      </c>
      <c r="B25" s="51" t="s">
        <v>319</v>
      </c>
      <c r="C25" s="4">
        <v>44245</v>
      </c>
      <c r="D25" s="4">
        <v>44250</v>
      </c>
    </row>
    <row r="26" spans="1:4" ht="27">
      <c r="A26" s="2" t="s">
        <v>312</v>
      </c>
      <c r="B26" s="47" t="s">
        <v>326</v>
      </c>
      <c r="C26" s="4">
        <v>43990</v>
      </c>
      <c r="D26" s="4">
        <v>44049</v>
      </c>
    </row>
    <row r="27" spans="1:4">
      <c r="A27" s="3" t="s">
        <v>359</v>
      </c>
      <c r="B27" s="1" t="s">
        <v>362</v>
      </c>
      <c r="C27" s="4">
        <v>44242</v>
      </c>
      <c r="D27" s="4">
        <v>43943</v>
      </c>
    </row>
    <row r="28" spans="1:4">
      <c r="A28" s="2" t="s">
        <v>392</v>
      </c>
      <c r="B28" s="1" t="s">
        <v>408</v>
      </c>
      <c r="C28" s="4">
        <v>43921</v>
      </c>
      <c r="D28" s="4">
        <v>43943</v>
      </c>
    </row>
    <row r="29" spans="1:4">
      <c r="A29" s="2" t="s">
        <v>414</v>
      </c>
      <c r="B29" s="51" t="s">
        <v>415</v>
      </c>
      <c r="C29" s="4">
        <v>44257</v>
      </c>
      <c r="D29" s="4">
        <v>44259</v>
      </c>
    </row>
    <row r="30" spans="1:4">
      <c r="A30" s="2" t="s">
        <v>424</v>
      </c>
      <c r="B30" s="1" t="s">
        <v>455</v>
      </c>
      <c r="C30" s="4">
        <v>43908</v>
      </c>
      <c r="D30" s="4">
        <v>43943</v>
      </c>
    </row>
    <row r="31" spans="1:4" ht="27">
      <c r="A31" s="3" t="s">
        <v>458</v>
      </c>
      <c r="B31" s="1" t="s">
        <v>471</v>
      </c>
      <c r="C31" s="4">
        <v>43944</v>
      </c>
      <c r="D31" s="4">
        <v>43943</v>
      </c>
    </row>
    <row r="32" spans="1:4">
      <c r="A32" s="2" t="s">
        <v>482</v>
      </c>
      <c r="B32" s="1" t="s">
        <v>512</v>
      </c>
      <c r="C32" s="4">
        <v>43945</v>
      </c>
      <c r="D32" s="28">
        <v>43950</v>
      </c>
    </row>
    <row r="33" spans="1:4">
      <c r="A33" s="3" t="s">
        <v>522</v>
      </c>
      <c r="B33" s="1" t="s">
        <v>542</v>
      </c>
      <c r="C33" s="4">
        <v>43909</v>
      </c>
      <c r="D33" s="4">
        <v>43943</v>
      </c>
    </row>
    <row r="34" spans="1:4" ht="27">
      <c r="A34" s="2" t="s">
        <v>604</v>
      </c>
      <c r="B34" s="47" t="s">
        <v>609</v>
      </c>
      <c r="C34" s="4">
        <v>44000</v>
      </c>
      <c r="D34" s="4">
        <v>44000</v>
      </c>
    </row>
    <row r="35" spans="1:4" ht="27">
      <c r="A35" s="2" t="s">
        <v>629</v>
      </c>
      <c r="B35" s="47" t="s">
        <v>630</v>
      </c>
      <c r="C35" s="4">
        <v>44280</v>
      </c>
      <c r="D35" s="4">
        <v>44116</v>
      </c>
    </row>
    <row r="36" spans="1:4" ht="27">
      <c r="A36" s="2" t="s">
        <v>629</v>
      </c>
      <c r="B36" s="49" t="s">
        <v>632</v>
      </c>
      <c r="C36" s="4">
        <v>44179</v>
      </c>
      <c r="D36" s="4">
        <v>44069</v>
      </c>
    </row>
    <row r="37" spans="1:4">
      <c r="A37" s="2" t="s">
        <v>629</v>
      </c>
      <c r="B37" s="6" t="s">
        <v>633</v>
      </c>
      <c r="C37" s="4">
        <v>44147</v>
      </c>
      <c r="D37" s="4">
        <v>44151</v>
      </c>
    </row>
    <row r="38" spans="1:4">
      <c r="A38" s="2" t="s">
        <v>629</v>
      </c>
      <c r="B38" s="48" t="s">
        <v>636</v>
      </c>
      <c r="C38" s="4">
        <v>44091</v>
      </c>
      <c r="D38" s="4">
        <v>44123</v>
      </c>
    </row>
    <row r="39" spans="1:4" ht="27">
      <c r="A39" s="3" t="s">
        <v>629</v>
      </c>
      <c r="B39" s="47" t="s">
        <v>676</v>
      </c>
      <c r="C39" s="4">
        <v>43906</v>
      </c>
      <c r="D39" s="4">
        <v>43943</v>
      </c>
    </row>
    <row r="40" spans="1:4" ht="27">
      <c r="A40" s="2" t="s">
        <v>697</v>
      </c>
      <c r="B40" s="49" t="s">
        <v>700</v>
      </c>
      <c r="C40" s="4">
        <v>44209</v>
      </c>
      <c r="D40" s="4">
        <v>44218</v>
      </c>
    </row>
    <row r="41" spans="1:4" ht="40.5">
      <c r="A41" s="2" t="s">
        <v>697</v>
      </c>
      <c r="B41" s="49" t="s">
        <v>703</v>
      </c>
      <c r="C41" s="4">
        <v>44141</v>
      </c>
      <c r="D41" s="4">
        <v>44175</v>
      </c>
    </row>
    <row r="42" spans="1:4" ht="40.5">
      <c r="A42" s="2" t="s">
        <v>697</v>
      </c>
      <c r="B42" s="1" t="s">
        <v>715</v>
      </c>
      <c r="C42" s="4">
        <v>43943</v>
      </c>
      <c r="D42" s="4">
        <v>43948</v>
      </c>
    </row>
    <row r="43" spans="1:4" ht="27">
      <c r="A43" s="2" t="s">
        <v>697</v>
      </c>
      <c r="B43" s="1" t="s">
        <v>717</v>
      </c>
      <c r="C43" s="4">
        <v>43934</v>
      </c>
      <c r="D43" s="4">
        <v>43943</v>
      </c>
    </row>
    <row r="44" spans="1:4" ht="27">
      <c r="A44" s="2" t="s">
        <v>697</v>
      </c>
      <c r="B44" s="1" t="s">
        <v>724</v>
      </c>
      <c r="C44" s="4">
        <v>43917</v>
      </c>
      <c r="D44" s="4">
        <v>43943</v>
      </c>
    </row>
    <row r="45" spans="1:4">
      <c r="A45" s="2" t="s">
        <v>697</v>
      </c>
      <c r="B45" s="1" t="s">
        <v>203</v>
      </c>
      <c r="C45" s="4">
        <v>43909</v>
      </c>
      <c r="D45" s="4">
        <v>43943</v>
      </c>
    </row>
    <row r="46" spans="1:4" ht="27">
      <c r="A46" s="2" t="s">
        <v>697</v>
      </c>
      <c r="B46" s="1" t="s">
        <v>732</v>
      </c>
      <c r="C46" s="4">
        <v>43900</v>
      </c>
      <c r="D46" s="4">
        <v>43943</v>
      </c>
    </row>
    <row r="47" spans="1:4">
      <c r="A47" s="2" t="s">
        <v>734</v>
      </c>
      <c r="B47" s="31" t="s">
        <v>745</v>
      </c>
      <c r="C47" s="4">
        <v>43942</v>
      </c>
      <c r="D47" s="4">
        <v>43944</v>
      </c>
    </row>
    <row r="48" spans="1:4" ht="27">
      <c r="A48" s="3" t="s">
        <v>766</v>
      </c>
      <c r="B48" s="1" t="s">
        <v>778</v>
      </c>
      <c r="C48" s="4">
        <v>43914</v>
      </c>
      <c r="D48" s="4">
        <v>43943</v>
      </c>
    </row>
    <row r="49" spans="1:4" ht="27">
      <c r="A49" s="2" t="s">
        <v>796</v>
      </c>
      <c r="B49" s="51" t="s">
        <v>800</v>
      </c>
      <c r="C49" s="4">
        <v>44215</v>
      </c>
      <c r="D49" s="4">
        <v>44215</v>
      </c>
    </row>
    <row r="50" spans="1:4" ht="27">
      <c r="A50" s="2" t="s">
        <v>825</v>
      </c>
      <c r="B50" s="49" t="s">
        <v>830</v>
      </c>
      <c r="C50" s="4">
        <v>44216</v>
      </c>
      <c r="D50" s="4">
        <v>44218</v>
      </c>
    </row>
    <row r="51" spans="1:4" ht="27">
      <c r="A51" s="50" t="s">
        <v>825</v>
      </c>
      <c r="B51" s="47" t="s">
        <v>834</v>
      </c>
      <c r="C51" s="28">
        <v>44050</v>
      </c>
      <c r="D51" s="4">
        <v>44054</v>
      </c>
    </row>
    <row r="52" spans="1:4" ht="27">
      <c r="A52" s="2" t="s">
        <v>825</v>
      </c>
      <c r="B52" s="1" t="s">
        <v>843</v>
      </c>
      <c r="C52" s="4">
        <v>43951</v>
      </c>
      <c r="D52" s="4">
        <v>43955</v>
      </c>
    </row>
    <row r="53" spans="1:4" ht="27">
      <c r="A53" s="2" t="s">
        <v>825</v>
      </c>
      <c r="B53" s="1" t="s">
        <v>844</v>
      </c>
      <c r="C53" s="4">
        <v>43936</v>
      </c>
      <c r="D53" s="4">
        <v>43943</v>
      </c>
    </row>
    <row r="54" spans="1:4" ht="27">
      <c r="A54" s="2" t="s">
        <v>825</v>
      </c>
      <c r="B54" s="1" t="s">
        <v>847</v>
      </c>
      <c r="C54" s="4">
        <v>43934</v>
      </c>
      <c r="D54" s="4">
        <v>43943</v>
      </c>
    </row>
    <row r="55" spans="1:4">
      <c r="A55" s="2" t="s">
        <v>825</v>
      </c>
      <c r="B55" s="48" t="s">
        <v>852</v>
      </c>
      <c r="C55" s="4">
        <v>43927</v>
      </c>
      <c r="D55" s="28">
        <v>43984</v>
      </c>
    </row>
    <row r="56" spans="1:4">
      <c r="A56" s="2" t="s">
        <v>825</v>
      </c>
      <c r="B56" s="1" t="s">
        <v>853</v>
      </c>
      <c r="C56" s="4">
        <v>43924</v>
      </c>
      <c r="D56" s="4">
        <v>43943</v>
      </c>
    </row>
    <row r="57" spans="1:4" ht="54">
      <c r="A57" s="2" t="s">
        <v>857</v>
      </c>
      <c r="B57" s="24" t="s">
        <v>869</v>
      </c>
      <c r="C57" s="4">
        <v>43921</v>
      </c>
      <c r="D57" s="4">
        <v>43957</v>
      </c>
    </row>
    <row r="58" spans="1:4">
      <c r="A58" s="2" t="s">
        <v>877</v>
      </c>
      <c r="B58" s="6" t="s">
        <v>879</v>
      </c>
      <c r="C58" s="4">
        <v>44251</v>
      </c>
      <c r="D58" s="4">
        <v>44272</v>
      </c>
    </row>
    <row r="59" spans="1:4">
      <c r="A59" s="2" t="s">
        <v>877</v>
      </c>
      <c r="B59" s="51" t="s">
        <v>882</v>
      </c>
      <c r="C59" s="4">
        <v>44218</v>
      </c>
      <c r="D59" s="4">
        <v>44251</v>
      </c>
    </row>
    <row r="60" spans="1:4">
      <c r="A60" s="2" t="s">
        <v>877</v>
      </c>
      <c r="B60" s="48" t="s">
        <v>883</v>
      </c>
      <c r="C60" s="4">
        <v>44001</v>
      </c>
      <c r="D60" s="4">
        <v>44006</v>
      </c>
    </row>
    <row r="61" spans="1:4">
      <c r="A61" s="2" t="s">
        <v>877</v>
      </c>
      <c r="B61" s="48" t="s">
        <v>885</v>
      </c>
      <c r="C61" s="4">
        <v>44000</v>
      </c>
      <c r="D61" s="4">
        <v>44004</v>
      </c>
    </row>
    <row r="62" spans="1:4" ht="27">
      <c r="A62" s="2" t="s">
        <v>893</v>
      </c>
      <c r="B62" s="1" t="s">
        <v>904</v>
      </c>
      <c r="C62" s="4">
        <v>43929</v>
      </c>
      <c r="D62" s="4">
        <v>43943</v>
      </c>
    </row>
    <row r="63" spans="1:4" ht="27">
      <c r="A63" s="2" t="s">
        <v>928</v>
      </c>
      <c r="B63" s="51" t="s">
        <v>950</v>
      </c>
      <c r="C63" s="4">
        <v>44182</v>
      </c>
      <c r="D63" s="4">
        <v>44183</v>
      </c>
    </row>
    <row r="64" spans="1:4" ht="27">
      <c r="A64" s="3" t="s">
        <v>968</v>
      </c>
      <c r="B64" s="1" t="s">
        <v>979</v>
      </c>
      <c r="C64" s="4">
        <v>43913</v>
      </c>
      <c r="D64" s="4">
        <v>43943</v>
      </c>
    </row>
    <row r="65" spans="1:4">
      <c r="A65" s="2" t="s">
        <v>981</v>
      </c>
      <c r="B65" s="48" t="s">
        <v>988</v>
      </c>
      <c r="C65" s="4">
        <v>43955</v>
      </c>
      <c r="D65" s="4">
        <v>44120</v>
      </c>
    </row>
    <row r="66" spans="1:4">
      <c r="A66" s="2" t="s">
        <v>981</v>
      </c>
      <c r="B66" s="48" t="s">
        <v>994</v>
      </c>
      <c r="C66" s="4">
        <v>43907</v>
      </c>
      <c r="D66" s="4">
        <v>44120</v>
      </c>
    </row>
    <row r="67" spans="1:4">
      <c r="A67" s="3" t="s">
        <v>996</v>
      </c>
      <c r="B67" s="1" t="s">
        <v>1024</v>
      </c>
      <c r="C67" s="4">
        <v>43914</v>
      </c>
      <c r="D67" s="4">
        <v>43943</v>
      </c>
    </row>
    <row r="68" spans="1:4">
      <c r="A68" s="2" t="s">
        <v>1028</v>
      </c>
      <c r="B68" s="6" t="s">
        <v>1029</v>
      </c>
      <c r="C68" s="4">
        <v>44222</v>
      </c>
      <c r="D68" s="4">
        <v>44223</v>
      </c>
    </row>
    <row r="69" spans="1:4" ht="27">
      <c r="A69" s="3" t="s">
        <v>1028</v>
      </c>
      <c r="B69" s="1" t="s">
        <v>1037</v>
      </c>
      <c r="C69" s="4">
        <v>43916</v>
      </c>
      <c r="D69" s="4">
        <v>43943</v>
      </c>
    </row>
    <row r="70" spans="1:4">
      <c r="A70" s="3" t="s">
        <v>1028</v>
      </c>
      <c r="B70" s="1" t="s">
        <v>1042</v>
      </c>
      <c r="C70" s="25">
        <v>43891</v>
      </c>
      <c r="D70" s="4">
        <v>43943</v>
      </c>
    </row>
    <row r="71" spans="1:4">
      <c r="A71" s="3" t="s">
        <v>1044</v>
      </c>
      <c r="B71" s="1" t="s">
        <v>1056</v>
      </c>
      <c r="C71" s="4">
        <v>43916</v>
      </c>
      <c r="D71" s="4">
        <v>43943</v>
      </c>
    </row>
    <row r="72" spans="1:4">
      <c r="A72" s="3" t="s">
        <v>1065</v>
      </c>
      <c r="B72" s="1" t="s">
        <v>1074</v>
      </c>
      <c r="C72" s="4">
        <v>43916</v>
      </c>
      <c r="D72" s="4">
        <v>43943</v>
      </c>
    </row>
    <row r="73" spans="1:4">
      <c r="A73" s="2" t="s">
        <v>1081</v>
      </c>
      <c r="B73" s="31" t="s">
        <v>1086</v>
      </c>
      <c r="C73" s="4">
        <v>43971</v>
      </c>
      <c r="D73" s="4">
        <v>43973</v>
      </c>
    </row>
  </sheetData>
  <autoFilter ref="A2:D73" xr:uid="{321876A2-49AE-4B67-BDAB-7DAAB9848532}">
    <sortState xmlns:xlrd2="http://schemas.microsoft.com/office/spreadsheetml/2017/richdata2" ref="A3:D73">
      <sortCondition ref="A3:A73"/>
      <sortCondition descending="1" ref="C3:C73"/>
      <sortCondition descending="1" ref="B3:B73"/>
    </sortState>
  </autoFilter>
  <sortState xmlns:xlrd2="http://schemas.microsoft.com/office/spreadsheetml/2017/richdata2" ref="A3:D73">
    <sortCondition ref="A3:A73"/>
    <sortCondition descending="1" ref="C3:C73"/>
    <sortCondition descending="1" ref="B3:B73"/>
  </sortState>
  <mergeCells count="1">
    <mergeCell ref="A1:D1"/>
  </mergeCells>
  <conditionalFormatting sqref="A3:D17 A20:D24 D18:D19 A35:D43 A33 C33:D33 A26:D32 D44:D62 D34">
    <cfRule type="expression" dxfId="319" priority="71">
      <formula>MOD(ROW(),2)</formula>
    </cfRule>
    <cfRule type="expression" dxfId="318" priority="72">
      <formula>COUNTIFS($A$3:$A$469,$A3,$B$3:$B$469,$B3,$C$3:$C$469,$C3)&gt;1</formula>
    </cfRule>
  </conditionalFormatting>
  <conditionalFormatting sqref="A54:C54">
    <cfRule type="expression" dxfId="317" priority="1503">
      <formula>MOD(ROW(),2)</formula>
    </cfRule>
    <cfRule type="expression" dxfId="316" priority="1504">
      <formula>COUNTIFS($A$3:$A$467,$A54,$B$3:$B$467,$B54,$C$3:$C$467,$C54)&gt;1</formula>
    </cfRule>
  </conditionalFormatting>
  <conditionalFormatting sqref="A45:C49 A55:C56 A61:C61">
    <cfRule type="expression" dxfId="315" priority="1515">
      <formula>MOD(ROW(),2)</formula>
    </cfRule>
    <cfRule type="expression" dxfId="314" priority="1516">
      <formula>COUNTIFS($A$3:$A$466,$A45,$B$3:$B$466,$B45,$C$3:$C$466,$C45)&gt;1</formula>
    </cfRule>
  </conditionalFormatting>
  <conditionalFormatting sqref="A44:C44 B25">
    <cfRule type="expression" dxfId="313" priority="53">
      <formula>MOD(ROW(),2)</formula>
    </cfRule>
    <cfRule type="expression" dxfId="312" priority="54">
      <formula>COUNTIFS($A$3:$A$468,$A25,$B$3:$B$468,$B25,$C$3:$C$468,$C25)&gt;1</formula>
    </cfRule>
  </conditionalFormatting>
  <conditionalFormatting sqref="A62:C62 A34:C34">
    <cfRule type="expression" dxfId="311" priority="25">
      <formula>MOD(ROW(),2)</formula>
    </cfRule>
    <cfRule type="expression" dxfId="310" priority="26">
      <formula>COUNTIFS($A$3:$A$998,$A34,$B$3:$B$998,$B34,$C$3:$C$998,$C34)&gt;1</formula>
    </cfRule>
  </conditionalFormatting>
  <conditionalFormatting sqref="A64:C64">
    <cfRule type="expression" dxfId="309" priority="19">
      <formula>MOD(ROW(),2)</formula>
    </cfRule>
    <cfRule type="expression" dxfId="308" priority="20">
      <formula>COUNTIFS($A$3:$A$995,$A64,$B$3:$B$995,$B64,$C$3:$C$995,$C64)&gt;1</formula>
    </cfRule>
  </conditionalFormatting>
  <conditionalFormatting sqref="A68:C69">
    <cfRule type="expression" dxfId="307" priority="9">
      <formula>MOD(ROW(),2)</formula>
    </cfRule>
    <cfRule type="expression" dxfId="306" priority="10">
      <formula>COUNTIFS($A$3:$A$991,$A68,$B$3:$B$991,$B68,$C$3:$C$991,$C68)&gt;1</formula>
    </cfRule>
  </conditionalFormatting>
  <conditionalFormatting sqref="A50:C53 A18:C19 B33 A57:C60 A25 C25:D25">
    <cfRule type="expression" dxfId="305" priority="1555">
      <formula>MOD(ROW(),2)</formula>
    </cfRule>
    <cfRule type="expression" dxfId="304" priority="1556">
      <formula>COUNTIFS($A$3:$A$465,$A18,$B$3:$B$465,$B18,$C$3:$C$465,$C18)&gt;1</formula>
    </cfRule>
  </conditionalFormatting>
  <conditionalFormatting sqref="A63:C63 D63:D73">
    <cfRule type="expression" dxfId="303" priority="1583">
      <formula>MOD(ROW(),2)</formula>
    </cfRule>
    <cfRule type="expression" dxfId="302" priority="1584">
      <formula>COUNTIFS($A$3:$A$997,$A63,$B$3:$B$997,$B63,$C$3:$C$997,$C63)&gt;1</formula>
    </cfRule>
  </conditionalFormatting>
  <conditionalFormatting sqref="A65:C67">
    <cfRule type="expression" dxfId="301" priority="1589">
      <formula>MOD(ROW(),2)</formula>
    </cfRule>
    <cfRule type="expression" dxfId="300" priority="1590">
      <formula>COUNTIFS($A$3:$A$994,$A65,$B$3:$B$994,$B65,$C$3:$C$994,$C65)&gt;1</formula>
    </cfRule>
  </conditionalFormatting>
  <conditionalFormatting sqref="A70:C71">
    <cfRule type="expression" dxfId="299" priority="1597">
      <formula>MOD(ROW(),2)</formula>
    </cfRule>
    <cfRule type="expression" dxfId="298" priority="1598">
      <formula>COUNTIFS($A$3:$A$990,$A70,$B$3:$B$990,$B70,$C$3:$C$990,$C70)&gt;1</formula>
    </cfRule>
  </conditionalFormatting>
  <conditionalFormatting sqref="A72:C72">
    <cfRule type="expression" dxfId="297" priority="1599">
      <formula>MOD(ROW(),2)</formula>
    </cfRule>
    <cfRule type="expression" dxfId="296" priority="1600">
      <formula>COUNTIFS($A$3:$A$983,$A72,$B$3:$B$983,$B72,$C$3:$C$983,$C72)&gt;1</formula>
    </cfRule>
  </conditionalFormatting>
  <conditionalFormatting sqref="A73:C73">
    <cfRule type="expression" dxfId="295" priority="1601">
      <formula>MOD(ROW(),2)</formula>
    </cfRule>
    <cfRule type="expression" dxfId="294" priority="1602">
      <formula>COUNTIFS($A$3:$A$980,$A73,$B$3:$B$980,$B73,$C$3:$C$980,$C73)&gt;1</formula>
    </cfRule>
  </conditionalFormatting>
  <hyperlinks>
    <hyperlink ref="B6" r:id="rId1" display="https://insurance.arkansas.gov/uploads/resource/documents/9-2020.pdf" xr:uid="{56F6F658-C532-4CC6-91B0-D32ACA66FFF1}"/>
    <hyperlink ref="B9" r:id="rId2" display="http://www.insurance.ca.gov/0250-insurers/0300-insurers/0200-bulletins/bulletin-notices-commiss-opinion/upload/Business-Interruption-Claims-Notice.pdf" xr:uid="{9286CA9C-5850-43EC-9ECD-F8BE4D4CD94A}"/>
    <hyperlink ref="B11" r:id="rId3" display="http://www.insurance.ca.gov/0250-insurers/0300-insurers/0200-bulletins/bulletin-notices-commiss-opinion/upload/Business-Interruption-Survey-Final.pdf" xr:uid="{19B03101-3F22-43A6-A553-220BC8DE5337}"/>
    <hyperlink ref="B12" r:id="rId4" display="https://drive.google.com/file/d/10k_zfwoifK6sxbWhmdVBAVeNXyIINfnH/view" xr:uid="{BF2284C3-55D1-4656-9DA2-A380FC2CBB8E}"/>
    <hyperlink ref="B13" r:id="rId5" display="https://portal.ct.gov/CID/Coronavirus/Coronavirus-Business-Interruption-FAQs" xr:uid="{A091A9D6-366F-488D-B15A-5563E748BC00}"/>
    <hyperlink ref="B14" r:id="rId6" display="https://portal.ct.gov/CID/Coronavirus/Business-Interruption-Insurance-Notice" xr:uid="{8D70824F-9C06-4359-80E7-4E6E210698CF}"/>
    <hyperlink ref="B30" r:id="rId7" display="https://insurance.maryland.gov/Pages/newscenter/NewsDetails.aspx?NR=2020256" xr:uid="{2F7B3FA0-003A-4E72-A953-C927830211AE}"/>
    <hyperlink ref="B33" r:id="rId8" display="http://mn.gov/commerce-stat/pdfs/covid-business-interruptions.pdf" xr:uid="{01476A65-9359-41E1-A292-74261027D0CD}"/>
    <hyperlink ref="B43" r:id="rId9" display="https://legislation.nysenate.gov/pdf/bills/2019/s8178" xr:uid="{702BD38E-A1CA-4024-8666-DF4F9FE6EB4C}"/>
    <hyperlink ref="B45" r:id="rId10" display="https://www.dfs.ny.gov/consumers/coronavirus/business_interruption_insurance_faqs" xr:uid="{113BCF55-C7D5-4637-B9A5-DBF8A4A6473C}"/>
    <hyperlink ref="B46" r:id="rId11" display="https://www.verisk.com/siteassets/media/downloads/covid/ny-business-interruption-sec308-2020-data-call.pdf" xr:uid="{D71145C5-F0B5-479F-BBA2-F03977B3EF16}"/>
    <hyperlink ref="B48" r:id="rId12" display="https://www.verisk.com/siteassets/media/downloads/covid/oh-hbn-589.pdf" xr:uid="{05636236-FAA2-40DB-962D-592B4376BBC2}"/>
    <hyperlink ref="B54" r:id="rId13" display="https://www.verisk.com/siteassets/media/downloads/covid/pa-hr-842-2020.pdf" xr:uid="{280B8F99-E435-4942-9F69-13EAFED256CC}"/>
    <hyperlink ref="B53" r:id="rId14" display="https://www.legis.state.pa.us/CFDOCS/Legis/PN/Public/btCheck.cfm?txtType=PDF&amp;sessYr=2019&amp;sessInd=0&amp;billBody=S&amp;billTyp=B&amp;billNbr=1114&amp;pn=1639" xr:uid="{586841D8-9A36-4CF4-82A3-D4F0ABC02620}"/>
    <hyperlink ref="B56" r:id="rId15" display="https://www.legis.state.pa.us/CFDOCS/Legis/PN/Public/btCheck.cfm?txtType=PDF&amp;sessYr=2019&amp;sessInd=0&amp;billBody=H&amp;billTyp=B&amp;billNbr=2372&amp;pn=3512" xr:uid="{A8393BFE-47DC-44B8-949A-8B4663F90E30}"/>
    <hyperlink ref="B62" r:id="rId16" display="https://www.verisk.com/siteassets/media/downloads/covid/sc-sbn-1188.pdf" xr:uid="{FE614021-B0A9-41EE-8C3A-2540794EE445}"/>
    <hyperlink ref="B64" r:id="rId17" display="https://insurance.utah.gov/wp-content/uploads/2020-2Signed.pdf" xr:uid="{BD70F33A-0288-4A7A-AEA5-922EBD3F8BB5}"/>
    <hyperlink ref="B67" r:id="rId18" display="https://www.scc.virginia.gov/getattachment/8d39efd4-3422-44cd-b484-318e271038ff/covidBIIC.pdf" xr:uid="{86A0ADCF-97CE-4CE0-A63C-4525697A4A5B}"/>
    <hyperlink ref="B69" r:id="rId19" display="https://www.insurance.wa.gov/sites/default/files/2020-03/property-and-casualty-special-data-call-covid-19.pdf" xr:uid="{A4AFF83A-5C53-40CC-84C6-E99206D24099}"/>
    <hyperlink ref="B70" r:id="rId20" display="https://www.insurance.wa.gov/coronavirus-insurance-information-businesses" xr:uid="{C8D0F5F5-C9B0-4B5A-B8E8-8925C30B9FF1}"/>
    <hyperlink ref="B71" r:id="rId21" display="https://www.wvinsurance.gov/Portals/0/pdf/pressrelease/20-08 Business Interruption Insurance.pdf?ver=2020-03-26-222830-620" xr:uid="{7072AF4B-5000-4443-A767-43256A2BDABF}"/>
    <hyperlink ref="B72" r:id="rId22" display="https://oci.wi.gov/Documents/Consumers/BusinessInterruptionInsuranceFAQ.pdf" xr:uid="{5D8210EC-D915-41C8-81D6-C1FA47BE5421}"/>
    <hyperlink ref="B31" r:id="rId23" display="https://malegislature.gov/Bills/191/S2655" xr:uid="{50EF9179-9E0F-4A30-A800-EE47FBEC3F38}"/>
    <hyperlink ref="B47" r:id="rId24" xr:uid="{9B232C2B-6D95-4478-A3A8-EB3CC4680F2A}"/>
    <hyperlink ref="B22" r:id="rId25" display="https://doi.idaho.gov/DisplayPDF?ID=7792" xr:uid="{DEE2F17B-9488-436F-845E-3B326417CB7A}"/>
    <hyperlink ref="B44" r:id="rId26" display="https://nyassembly.gov/leg/?default_fld=&amp;leg_video=&amp;bn=A10226&amp;term=2019&amp;Summary=Y&amp;Actions=Y&amp;Text=Y" xr:uid="{A8BE6CBA-BBC2-4997-84DF-C6A1DEA24E96}"/>
    <hyperlink ref="B42" r:id="rId27" display="https://nyassembly.gov/leg/?default_fld=%0D%0At&amp;leg_video=&amp;bn=A10327&amp;term=2019&amp;Summary=Y" xr:uid="{0DBC814D-212D-4FF9-BCF5-3755F618A041}"/>
    <hyperlink ref="B21" r:id="rId28" display="https://doi.idaho.gov/consumer/COVIDBIFAQ" xr:uid="{640C59D1-84D2-4ED3-9C6A-2BF7B4007650}"/>
    <hyperlink ref="B18" r:id="rId29" display="https://www.congress.gov/bill/116th-congress/house-bill/6497?r=3&amp;s=1" xr:uid="{F4C7BF51-8056-4263-A0DF-5FE79F7F87F1}"/>
    <hyperlink ref="B32" r:id="rId30" display="https://www.legislature.mi.gov/(S(wdidu4onbvbfbpsqaeajrena))/mileg.aspx?page=getObject&amp;objectName=2020-HB-5739" xr:uid="{AA534516-8D35-4E27-8E56-80FE11336571}"/>
    <hyperlink ref="B4" r:id="rId31" display="https://www.aldoi.gov/currentnewsitem.aspx?ID=1106" xr:uid="{1C87B1E0-ABB4-49AC-AA11-B5C20F44473F}"/>
    <hyperlink ref="B52" r:id="rId32" display="https://www.legis.state.pa.us/CFDOCS/Legis/PN/Public/btCheck.cfm?txtType=PDF&amp;sessYr=2019&amp;sessInd=0&amp;billBody=S&amp;billTyp=B&amp;billNbr=1127&amp;pn=1668" xr:uid="{C090F7D3-13B3-471F-B91A-1729CF7BC8C1}"/>
    <hyperlink ref="B57" r:id="rId33" display="https://sutra.oslpr.org/osl/esutra/MedidaReg.aspx?rid=135664" xr:uid="{B08B95AE-C528-4B4D-BDA1-1A970B543DC7}"/>
    <hyperlink ref="B5" r:id="rId34" display="https://www.commerce.alaska.gov/web/Portals/11/Pub/INS_ConsumerAdvisory_05.2020.pdf" xr:uid="{C6890C6F-72B5-423E-8460-2CA1F6AE5D4C}"/>
    <hyperlink ref="B28" r:id="rId35" xr:uid="{E6913B57-61BF-46A7-9D87-8C97C6FA6754}"/>
    <hyperlink ref="B10" r:id="rId36" display="https://www.insurance.ca.gov/01-consumers/140-catastrophes/FAQ-on-Business-Interruption-Insurance.cfm" xr:uid="{E41E7307-1A9D-4B98-B398-C83886ACBDA1}"/>
    <hyperlink ref="B73" r:id="rId37" display="https://www.wyoleg.gov/Legislation/2020/SF1004?specialSessionValue=1" xr:uid="{E739E81C-AE1D-4DA6-9C94-83F2E797B8DC}"/>
    <hyperlink ref="B17" r:id="rId38" display="https://www.congress.gov/bill/116th-congress/house-bill/7011?q=%7B%22search%22%3A%5B%22hr7011%22%5D%7D&amp;r=1&amp;s=1" xr:uid="{DF00AE98-BC3E-451F-97E3-3E454AEAF00F}"/>
    <hyperlink ref="B55" r:id="rId39" display="https://www.legis.state.pa.us/cfdocs/billInfo/BillInfo.cfm?syear=2019&amp;sind=0&amp;body=H&amp;type=B&amp;bn=2386" xr:uid="{27C4BB24-BD38-40BB-9CFA-B011915B0A16}"/>
    <hyperlink ref="B3" r:id="rId40" display="https://www.aldoi.gov/currentnewsitem.aspx?ID=1119" xr:uid="{2B41EEE2-E881-4DAD-9120-5C3A66966209}"/>
    <hyperlink ref="B34" r:id="rId41" display="http://doi.nv.gov/uploadedFiles/doinvgov/_public-documents/News-Notes/NVDOI_Statement_on_Virus_and_Pandemic_Exclusions.pdf" xr:uid="{71FC7C69-D85F-42D5-AFE8-6371816D713D}"/>
    <hyperlink ref="B61" r:id="rId42" display="http://webserver.rilin.state.ri.us/BillText/BillText20/HouseText20/H8064.pdf" xr:uid="{731AE17D-1260-4536-BC60-A40CB3EC742E}"/>
    <hyperlink ref="B60" r:id="rId43" display="http://webserver.rilin.state.ri.us/BillText/BillText20/HouseText20/H8079.pdf" xr:uid="{3C64E151-2621-46C1-9432-23145B8388CD}"/>
    <hyperlink ref="B8" r:id="rId44" display="http://leginfo.legislature.ca.gov/faces/billTextClient.xhtml?bill_id=201920200AB1552" xr:uid="{938E52B7-95FE-4709-A51C-390E72869B9F}"/>
    <hyperlink ref="B15" r:id="rId45" display="https://www.congress.gov/bill/116th-congress/house-bill/7412/text?r=1&amp;s=1" xr:uid="{69447D04-DA30-4681-9B91-5D47FCF5D273}"/>
    <hyperlink ref="B16" r:id="rId46" display="https://www.congress.gov/bill/116th-congress/house-bill/7394?q=%7B%22search%22%3A%5B%22hr7394%22%5D%7D&amp;s=1&amp;r=1" xr:uid="{644E6A59-A7FF-4471-A4E6-79FC695D5F2D}"/>
    <hyperlink ref="B26" r:id="rId47" display="https://insurance.illinois.gov/cb/2020/CB2020-15.pdf" xr:uid="{B5173664-002D-4D82-A64D-D2D3420C0090}"/>
    <hyperlink ref="B51" r:id="rId48" display="https://www.legis.state.pa.us/cfdocs/billinfo/BillInfo.cfm?syear=2019&amp;sind=0&amp;body=H&amp;type=B&amp;bn=2759" xr:uid="{2FCC5B5E-5C6F-4ED5-9587-92DA47328E64}"/>
    <hyperlink ref="B19" r:id="rId49" display="https://www.verisk.com/siteassets/media/downloads/covid/ga-bulletin-20-ex-3-business-interruption-insurance-and-covid-19-coronavirus-03-17-2020.pdf" xr:uid="{A4FD874B-AF3E-4444-9C75-5FABB5BD9183}"/>
    <hyperlink ref="B20" r:id="rId50" display="https://www.verisk.com/siteassets/media/downloads/covid/ga-directive-20-ex-4-additional-action-to-assist-individuals-impacted-by-coronavirus-covid-19-03-16-2020.pdf" xr:uid="{701F7C0E-13F5-4B24-A26F-2624E6AC2597}"/>
    <hyperlink ref="B35" r:id="rId51" display="https://www.njleg.state.nj.us/bills/BillView.asp?BillNumber=A4805" xr:uid="{D8E0237A-E0A1-44A3-BE27-8343D465F883}"/>
    <hyperlink ref="B66" r:id="rId52" display="https://dfr.vermont.gov/document/covid-19-and-business-income-insurance" xr:uid="{5936AEB8-8866-4315-9BB1-7A2F3720A5EE}"/>
    <hyperlink ref="B65" r:id="rId53" display="https://dfr.vermont.gov/sites/finreg/files/doc_library/dfr-covid19-guidance-for-business-owners-during-phased-restart.pdf" xr:uid="{21458AA8-F632-4E0F-98E4-A6F187F3EC67}"/>
    <hyperlink ref="B39" r:id="rId54" display="https://www.njleg.state.nj.us/bills/BillView.asp?BillNumber=A3844" xr:uid="{D8CD5EF1-490C-4994-96BD-7A14C779FC26}"/>
    <hyperlink ref="B38" r:id="rId55" display="https://www.njleg.state.nj.us/bills/BillView.asp?BillNumber=A4675" xr:uid="{F823C1D8-1C2E-41C2-9213-4B1DABCDAFC7}"/>
    <hyperlink ref="B37" r:id="rId56" display="https://www.njleg.state.nj.us/bills/BillView.asp?BillNumber=S3178" xr:uid="{99258A13-F40A-4AA1-85B5-C9256C81E8CE}"/>
    <hyperlink ref="B41" r:id="rId57" display="https://assembly.state.ny.us/leg/?default_fld=%0D%0A&amp;leg_video=&amp;bn=A11147&amp;term=2019&amp;Summary=Y&amp;Actions=Y&amp;Committee%26nbspVotes=Y&amp;Floor%26nbspVotes=Y&amp;Text=Y" xr:uid="{3053FA6F-2A4B-4C5A-912A-F9D89BE9C63C}"/>
    <hyperlink ref="B36" r:id="rId58" display="https://www.njleg.state.nj.us/bills/BillView.asp?BillNumber=S3280" xr:uid="{817BF89D-A241-4724-98B0-A49A70339010}"/>
    <hyperlink ref="B63" r:id="rId59" display="https://capitol.texas.gov/BillLookup/History.aspx?LegSess=87R&amp;Bill=SB249" xr:uid="{3090F732-E527-4BA7-91C9-DDDACDE09804}"/>
    <hyperlink ref="B49" r:id="rId60" display="https://olis.oregonlegislature.gov/liz/2021R1/Measures/Overview/HB2730" xr:uid="{066884F0-C6F7-4402-AEB5-BBE285224998}"/>
    <hyperlink ref="B50" r:id="rId61" display="https://www.legis.state.pa.us/cfdocs/billInfo/BillInfo.cfm?syear=2021&amp;sind=0&amp;body=S&amp;type=B&amp;bn=42" xr:uid="{A2E8DED5-B9ED-4188-AB79-6EE932C7B4B6}"/>
    <hyperlink ref="B40" r:id="rId62" display="https://assembly.state.ny.us/leg/?default_fld=%0D%0A&amp;leg_video=&amp;bn=A01937&amp;term=2021&amp;Summary=Y&amp;Actions=Y&amp;Committee%26nbspVotes=Y&amp;Floor%26nbspVotes=Y&amp;Text=Y" xr:uid="{165DCDB2-D3D7-455A-A0F1-80AAA4E68D17}"/>
    <hyperlink ref="B68" r:id="rId63" display="https://app.leg.wa.gov/billsummary?BillNumber=5351&amp;Year=2021" xr:uid="{AA8686C5-BC7B-4556-84C6-71A15210782F}"/>
    <hyperlink ref="B27" r:id="rId64" display="https://insurance.ks.gov/documents/department/COVID19-FAQ.pdf" xr:uid="{029D01E8-D119-4AB9-8829-A326537D4A9C}"/>
    <hyperlink ref="B7" r:id="rId65" display="https://leginfo.legislature.ca.gov/faces/billNavClient.xhtml?bill_id=202120220AB743" xr:uid="{B9F1399A-8743-4B13-BA44-150DDCC9B636}"/>
    <hyperlink ref="B25" r:id="rId66" display="https://www.ilga.gov/legislation/BillStatus.asp?DocNum=3148&amp;GAID=16&amp;DocTypeID=HB&amp;LegId=132073&amp;SessionID=110&amp;GA=102" xr:uid="{1EC279E3-E737-4174-96BE-0796EF3CAE58}"/>
    <hyperlink ref="B24" r:id="rId67" display="https://www.ilga.gov/legislation/BillStatus.asp?DocNum=3166&amp;GAID=16&amp;DocTypeID=HB&amp;LegId=132091&amp;SessionID=110&amp;GA=102" xr:uid="{E336D1AC-56CB-4101-9A8B-0076BE7E1D72}"/>
    <hyperlink ref="B59" r:id="rId68" display="http://webserver.rilin.state.ri.us/BillText/BillText21/HouseText21/H5052.pdf" xr:uid="{19BA435D-A4BC-4B5C-9174-5441A4348A2A}"/>
    <hyperlink ref="B29" r:id="rId69" display="http://legislature.maine.gov/LawMakerWeb/summary.asp?paper=HP0506&amp;SessionID=14" xr:uid="{2939B985-A21A-443D-A545-33756CA8532B}"/>
    <hyperlink ref="B58" r:id="rId70" display="http://webserver.rilin.state.ri.us/BillText/BillText21/HouseText21/H5912.pdf" xr:uid="{CFB6D7AB-8AA2-493F-BAC8-529A96EFCBA8}"/>
    <hyperlink ref="B23" r:id="rId71" display="http://www.ilga.gov/legislation/fulltext.asp?DocName=10100SB2135ham005&amp;GA=101&amp;LegID=120308&amp;SessionId=108&amp;SpecSess=0&amp;DocTypeId=SB&amp;DocNum=2135&amp;GAID=15&amp;Session=" xr:uid="{1901C2A2-0152-4D14-9DF2-A8F9B3DE890A}"/>
  </hyperlinks>
  <pageMargins left="0.7" right="0.7" top="0.75" bottom="0.75" header="0.3" footer="0.3"/>
  <pageSetup orientation="landscape" r:id="rId72"/>
  <headerFooter>
    <oddFooter>&amp;L© Insurance Services Office, Inc., 2021.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sheetPr>
    <pageSetUpPr autoPageBreaks="0"/>
  </sheetPr>
  <dimension ref="A1:D48"/>
  <sheetViews>
    <sheetView zoomScale="90" zoomScaleNormal="90" workbookViewId="0">
      <selection sqref="A1:D1"/>
    </sheetView>
  </sheetViews>
  <sheetFormatPr defaultColWidth="9" defaultRowHeight="13.5"/>
  <cols>
    <col min="1" max="1" width="14.5703125" style="12" customWidth="1"/>
    <col min="2" max="2" width="96.5703125" style="12" customWidth="1"/>
    <col min="3" max="3" width="12.5703125" style="12" customWidth="1"/>
    <col min="4" max="4" width="16.5703125" style="28" customWidth="1"/>
    <col min="5" max="16384" width="9" style="12"/>
  </cols>
  <sheetData>
    <row r="1" spans="1:4" ht="31.5" customHeight="1">
      <c r="A1" s="61" t="s">
        <v>11</v>
      </c>
      <c r="B1" s="61"/>
      <c r="C1" s="61"/>
      <c r="D1" s="61"/>
    </row>
    <row r="2" spans="1:4" ht="27.75">
      <c r="A2" s="18" t="s">
        <v>45</v>
      </c>
      <c r="B2" s="18" t="s">
        <v>46</v>
      </c>
      <c r="C2" s="19" t="s">
        <v>47</v>
      </c>
      <c r="D2" s="20" t="s">
        <v>51</v>
      </c>
    </row>
    <row r="3" spans="1:4" ht="27">
      <c r="A3" s="2" t="s">
        <v>52</v>
      </c>
      <c r="B3" s="1" t="s">
        <v>57</v>
      </c>
      <c r="C3" s="4">
        <v>43950</v>
      </c>
      <c r="D3" s="28">
        <v>43951</v>
      </c>
    </row>
    <row r="4" spans="1:4">
      <c r="A4" s="2" t="s">
        <v>63</v>
      </c>
      <c r="B4" s="1" t="s">
        <v>74</v>
      </c>
      <c r="C4" s="4">
        <v>43964</v>
      </c>
      <c r="D4" s="4">
        <v>43969</v>
      </c>
    </row>
    <row r="5" spans="1:4" ht="27">
      <c r="A5" s="2" t="s">
        <v>92</v>
      </c>
      <c r="B5" s="47" t="s">
        <v>100</v>
      </c>
      <c r="C5" s="4">
        <v>44001</v>
      </c>
      <c r="D5" s="4">
        <v>44004</v>
      </c>
    </row>
    <row r="6" spans="1:4">
      <c r="A6" s="2" t="s">
        <v>92</v>
      </c>
      <c r="B6" s="1" t="s">
        <v>104</v>
      </c>
      <c r="C6" s="4">
        <v>43962</v>
      </c>
      <c r="D6" s="4">
        <v>43964</v>
      </c>
    </row>
    <row r="7" spans="1:4">
      <c r="A7" s="2" t="s">
        <v>115</v>
      </c>
      <c r="B7" s="31" t="s">
        <v>133</v>
      </c>
      <c r="C7" s="4">
        <v>43965</v>
      </c>
      <c r="D7" s="28">
        <v>43971</v>
      </c>
    </row>
    <row r="8" spans="1:4" ht="27">
      <c r="A8" s="2" t="s">
        <v>115</v>
      </c>
      <c r="B8" s="1" t="s">
        <v>137</v>
      </c>
      <c r="C8" s="4">
        <v>43935</v>
      </c>
      <c r="D8" s="4">
        <v>43943</v>
      </c>
    </row>
    <row r="9" spans="1:4" ht="40.5">
      <c r="A9" s="2" t="s">
        <v>154</v>
      </c>
      <c r="B9" s="47" t="s">
        <v>163</v>
      </c>
      <c r="C9" s="4">
        <v>44034</v>
      </c>
      <c r="D9" s="28">
        <v>44035</v>
      </c>
    </row>
    <row r="10" spans="1:4" ht="27">
      <c r="A10" s="2" t="s">
        <v>154</v>
      </c>
      <c r="B10" s="1" t="s">
        <v>167</v>
      </c>
      <c r="C10" s="4">
        <v>43958</v>
      </c>
      <c r="D10" s="28">
        <v>43951</v>
      </c>
    </row>
    <row r="11" spans="1:4" ht="27">
      <c r="A11" s="2" t="s">
        <v>154</v>
      </c>
      <c r="B11" s="1" t="s">
        <v>168</v>
      </c>
      <c r="C11" s="4">
        <v>43956</v>
      </c>
      <c r="D11" s="28">
        <v>43958</v>
      </c>
    </row>
    <row r="12" spans="1:4" ht="27">
      <c r="A12" s="2" t="s">
        <v>154</v>
      </c>
      <c r="B12" s="1" t="s">
        <v>169</v>
      </c>
      <c r="C12" s="4">
        <v>43934</v>
      </c>
      <c r="D12" s="4">
        <v>43943</v>
      </c>
    </row>
    <row r="13" spans="1:4" ht="27">
      <c r="A13" s="2" t="s">
        <v>209</v>
      </c>
      <c r="B13" s="47" t="s">
        <v>211</v>
      </c>
      <c r="C13" s="4">
        <v>44014</v>
      </c>
      <c r="D13" s="4">
        <v>43943</v>
      </c>
    </row>
    <row r="14" spans="1:4" s="17" customFormat="1" ht="27">
      <c r="A14" s="2" t="s">
        <v>225</v>
      </c>
      <c r="B14" s="48" t="s">
        <v>232</v>
      </c>
      <c r="C14" s="4">
        <v>44109</v>
      </c>
      <c r="D14" s="28">
        <v>44123</v>
      </c>
    </row>
    <row r="15" spans="1:4" ht="27">
      <c r="A15" s="2" t="s">
        <v>225</v>
      </c>
      <c r="B15" s="6" t="s">
        <v>234</v>
      </c>
      <c r="C15" s="4">
        <v>44055</v>
      </c>
      <c r="D15" s="28">
        <v>44068</v>
      </c>
    </row>
    <row r="16" spans="1:4" ht="27">
      <c r="A16" s="2" t="s">
        <v>225</v>
      </c>
      <c r="B16" s="31" t="s">
        <v>235</v>
      </c>
      <c r="C16" s="4">
        <v>44039</v>
      </c>
      <c r="D16" s="28">
        <v>44022</v>
      </c>
    </row>
    <row r="17" spans="1:4" ht="27">
      <c r="A17" s="2" t="s">
        <v>225</v>
      </c>
      <c r="B17" s="48" t="s">
        <v>237</v>
      </c>
      <c r="C17" s="4">
        <v>44018</v>
      </c>
      <c r="D17" s="28">
        <v>44022</v>
      </c>
    </row>
    <row r="18" spans="1:4">
      <c r="A18" s="2" t="s">
        <v>256</v>
      </c>
      <c r="B18" s="48" t="s">
        <v>260</v>
      </c>
      <c r="C18" s="4">
        <v>44007</v>
      </c>
      <c r="D18" s="4">
        <v>44012</v>
      </c>
    </row>
    <row r="19" spans="1:4" ht="27">
      <c r="A19" s="2" t="s">
        <v>291</v>
      </c>
      <c r="B19" s="47" t="s">
        <v>294</v>
      </c>
      <c r="C19" s="4">
        <v>44029</v>
      </c>
      <c r="D19" s="28">
        <v>44033</v>
      </c>
    </row>
    <row r="20" spans="1:4" ht="27">
      <c r="A20" s="2" t="s">
        <v>291</v>
      </c>
      <c r="B20" s="1" t="s">
        <v>295</v>
      </c>
      <c r="C20" s="4">
        <v>43948</v>
      </c>
      <c r="D20" s="4">
        <v>43951</v>
      </c>
    </row>
    <row r="21" spans="1:4">
      <c r="A21" s="2" t="s">
        <v>300</v>
      </c>
      <c r="B21" s="31" t="s">
        <v>308</v>
      </c>
      <c r="C21" s="4">
        <v>43944</v>
      </c>
      <c r="D21" s="4">
        <v>43945</v>
      </c>
    </row>
    <row r="22" spans="1:4">
      <c r="A22" s="2" t="s">
        <v>300</v>
      </c>
      <c r="B22" s="31" t="s">
        <v>310</v>
      </c>
      <c r="C22" s="4">
        <v>43936</v>
      </c>
      <c r="D22" s="4">
        <v>43943</v>
      </c>
    </row>
    <row r="23" spans="1:4" ht="27">
      <c r="A23" s="2" t="s">
        <v>312</v>
      </c>
      <c r="B23" s="47" t="s">
        <v>326</v>
      </c>
      <c r="C23" s="4">
        <v>43990</v>
      </c>
      <c r="D23" s="28">
        <v>44049</v>
      </c>
    </row>
    <row r="24" spans="1:4" ht="40.5">
      <c r="A24" s="2" t="s">
        <v>312</v>
      </c>
      <c r="B24" s="1" t="s">
        <v>330</v>
      </c>
      <c r="C24" s="4">
        <v>43956</v>
      </c>
      <c r="D24" s="28">
        <v>43958</v>
      </c>
    </row>
    <row r="25" spans="1:4" ht="40.5">
      <c r="A25" s="2" t="s">
        <v>312</v>
      </c>
      <c r="B25" s="1" t="s">
        <v>333</v>
      </c>
      <c r="C25" s="4">
        <v>43924</v>
      </c>
      <c r="D25" s="4">
        <v>43943</v>
      </c>
    </row>
    <row r="26" spans="1:4">
      <c r="A26" s="3" t="s">
        <v>359</v>
      </c>
      <c r="B26" s="1" t="s">
        <v>362</v>
      </c>
      <c r="C26" s="4">
        <v>44242</v>
      </c>
      <c r="D26" s="4">
        <v>43943</v>
      </c>
    </row>
    <row r="27" spans="1:4">
      <c r="A27" s="2" t="s">
        <v>369</v>
      </c>
      <c r="B27" s="31" t="s">
        <v>373</v>
      </c>
      <c r="C27" s="4">
        <v>43971</v>
      </c>
      <c r="D27" s="28">
        <v>43973</v>
      </c>
    </row>
    <row r="28" spans="1:4">
      <c r="A28" s="2" t="s">
        <v>424</v>
      </c>
      <c r="B28" s="1" t="s">
        <v>442</v>
      </c>
      <c r="C28" s="4">
        <v>43934</v>
      </c>
      <c r="D28" s="4">
        <v>43978</v>
      </c>
    </row>
    <row r="29" spans="1:4">
      <c r="A29" s="2" t="s">
        <v>424</v>
      </c>
      <c r="B29" s="1" t="s">
        <v>443</v>
      </c>
      <c r="C29" s="4">
        <v>43934</v>
      </c>
      <c r="D29" s="4">
        <v>43943</v>
      </c>
    </row>
    <row r="30" spans="1:4">
      <c r="A30" s="2" t="s">
        <v>424</v>
      </c>
      <c r="B30" s="1" t="s">
        <v>448</v>
      </c>
      <c r="C30" s="23">
        <v>43924</v>
      </c>
      <c r="D30" s="4">
        <v>43943</v>
      </c>
    </row>
    <row r="31" spans="1:4">
      <c r="A31" s="2" t="s">
        <v>424</v>
      </c>
      <c r="B31" s="1" t="s">
        <v>453</v>
      </c>
      <c r="C31" s="4">
        <v>43913</v>
      </c>
      <c r="D31" s="4">
        <v>43943</v>
      </c>
    </row>
    <row r="32" spans="1:4" ht="27">
      <c r="A32" s="2" t="s">
        <v>458</v>
      </c>
      <c r="B32" s="1" t="s">
        <v>464</v>
      </c>
      <c r="C32" s="4">
        <v>43969</v>
      </c>
      <c r="D32" s="28">
        <v>43971</v>
      </c>
    </row>
    <row r="33" spans="1:4">
      <c r="A33" s="2" t="s">
        <v>482</v>
      </c>
      <c r="B33" s="48" t="s">
        <v>515</v>
      </c>
      <c r="C33" s="4">
        <v>43934</v>
      </c>
      <c r="D33" s="28">
        <v>44138</v>
      </c>
    </row>
    <row r="34" spans="1:4">
      <c r="A34" s="2" t="s">
        <v>629</v>
      </c>
      <c r="B34" s="48" t="s">
        <v>646</v>
      </c>
      <c r="C34" s="4">
        <v>44012</v>
      </c>
      <c r="D34" s="28">
        <v>44018</v>
      </c>
    </row>
    <row r="35" spans="1:4">
      <c r="A35" s="2" t="s">
        <v>629</v>
      </c>
      <c r="B35" s="48" t="s">
        <v>647</v>
      </c>
      <c r="C35" s="4">
        <v>44012</v>
      </c>
      <c r="D35" s="28">
        <v>44018</v>
      </c>
    </row>
    <row r="36" spans="1:4">
      <c r="A36" s="3" t="s">
        <v>766</v>
      </c>
      <c r="B36" s="24" t="s">
        <v>779</v>
      </c>
      <c r="C36" s="4">
        <v>43914</v>
      </c>
      <c r="D36" s="4">
        <v>43943</v>
      </c>
    </row>
    <row r="37" spans="1:4">
      <c r="A37" s="2" t="s">
        <v>783</v>
      </c>
      <c r="B37" s="47" t="s">
        <v>785</v>
      </c>
      <c r="C37" s="4">
        <v>44000</v>
      </c>
      <c r="D37" s="28">
        <v>44019</v>
      </c>
    </row>
    <row r="38" spans="1:4">
      <c r="A38" s="2" t="s">
        <v>796</v>
      </c>
      <c r="B38" s="48" t="s">
        <v>807</v>
      </c>
      <c r="C38" s="4">
        <v>44071</v>
      </c>
      <c r="D38" s="28">
        <v>44006</v>
      </c>
    </row>
    <row r="39" spans="1:4">
      <c r="A39" s="2" t="s">
        <v>796</v>
      </c>
      <c r="B39" s="48" t="s">
        <v>810</v>
      </c>
      <c r="C39" s="4">
        <v>44044</v>
      </c>
      <c r="D39" s="28">
        <v>44047</v>
      </c>
    </row>
    <row r="40" spans="1:4">
      <c r="A40" s="2" t="s">
        <v>796</v>
      </c>
      <c r="B40" s="1" t="s">
        <v>812</v>
      </c>
      <c r="C40" s="4">
        <v>43973</v>
      </c>
      <c r="D40" s="28">
        <v>43978</v>
      </c>
    </row>
    <row r="41" spans="1:4" ht="27">
      <c r="A41" s="2" t="s">
        <v>877</v>
      </c>
      <c r="B41" s="1" t="s">
        <v>891</v>
      </c>
      <c r="C41" s="4">
        <v>43909</v>
      </c>
      <c r="D41" s="4">
        <v>43943</v>
      </c>
    </row>
    <row r="42" spans="1:4" ht="27">
      <c r="A42" s="2" t="s">
        <v>893</v>
      </c>
      <c r="B42" s="1" t="s">
        <v>904</v>
      </c>
      <c r="C42" s="4">
        <v>43929</v>
      </c>
      <c r="D42" s="4">
        <v>43943</v>
      </c>
    </row>
    <row r="43" spans="1:4">
      <c r="A43" s="2" t="s">
        <v>928</v>
      </c>
      <c r="B43" s="1" t="s">
        <v>965</v>
      </c>
      <c r="C43" s="4">
        <v>43913</v>
      </c>
      <c r="D43" s="4">
        <v>43943</v>
      </c>
    </row>
    <row r="44" spans="1:4">
      <c r="A44" s="2" t="s">
        <v>996</v>
      </c>
      <c r="B44" s="48" t="s">
        <v>1016</v>
      </c>
      <c r="C44" s="4">
        <v>43962</v>
      </c>
      <c r="D44" s="28">
        <v>43997</v>
      </c>
    </row>
    <row r="45" spans="1:4">
      <c r="A45" s="2" t="s">
        <v>996</v>
      </c>
      <c r="B45" s="31" t="s">
        <v>1019</v>
      </c>
      <c r="C45" s="4">
        <v>43935</v>
      </c>
      <c r="D45" s="4">
        <v>43943</v>
      </c>
    </row>
    <row r="46" spans="1:4">
      <c r="A46" s="3" t="s">
        <v>996</v>
      </c>
      <c r="B46" s="1" t="s">
        <v>1025</v>
      </c>
      <c r="C46" s="4">
        <v>43910</v>
      </c>
      <c r="D46" s="4">
        <v>43943</v>
      </c>
    </row>
    <row r="47" spans="1:4">
      <c r="A47" s="2" t="s">
        <v>1028</v>
      </c>
      <c r="B47" s="48" t="s">
        <v>1032</v>
      </c>
      <c r="C47" s="4">
        <v>44007</v>
      </c>
      <c r="D47" s="28">
        <v>44011</v>
      </c>
    </row>
    <row r="48" spans="1:4" ht="27">
      <c r="A48" s="2" t="s">
        <v>1028</v>
      </c>
      <c r="B48" s="1" t="s">
        <v>1034</v>
      </c>
      <c r="C48" s="4">
        <v>43948</v>
      </c>
      <c r="D48" s="28">
        <v>43990</v>
      </c>
    </row>
  </sheetData>
  <autoFilter ref="A2:D2" xr:uid="{DFD08F2C-CA6C-4B72-AA22-B1E2DF677184}"/>
  <sortState xmlns:xlrd2="http://schemas.microsoft.com/office/spreadsheetml/2017/richdata2" ref="A3:D48">
    <sortCondition ref="A3:A48"/>
    <sortCondition descending="1" ref="C3:C48"/>
    <sortCondition descending="1" ref="B3:B48"/>
  </sortState>
  <mergeCells count="1">
    <mergeCell ref="A1:D1"/>
  </mergeCells>
  <conditionalFormatting sqref="A3:D12 A15:D25 A13 C44:D44 D13:D14 A38:D43 A37 C37:D37 D45:D48 A27:D36 D26">
    <cfRule type="expression" dxfId="293" priority="21">
      <formula>MOD(ROW(),2)</formula>
    </cfRule>
    <cfRule type="expression" dxfId="292" priority="22">
      <formula>COUNTIFS($A$3:$A$468,$A3,$B$3:$B$468,$B3,$C$3:$C$468,$C3)&gt;1</formula>
    </cfRule>
  </conditionalFormatting>
  <conditionalFormatting sqref="B13:C13">
    <cfRule type="expression" dxfId="291" priority="19">
      <formula>MOD(ROW(),2)</formula>
    </cfRule>
    <cfRule type="expression" dxfId="290" priority="20">
      <formula>COUNTIFS($A$3:$A$468,$A13,$B$3:$B$468,$B13,$C$3:$C$468,$C13)&gt;1</formula>
    </cfRule>
  </conditionalFormatting>
  <conditionalFormatting sqref="A44:B44">
    <cfRule type="expression" dxfId="289" priority="17">
      <formula>MOD(ROW(),2)</formula>
    </cfRule>
    <cfRule type="expression" dxfId="288" priority="18">
      <formula>COUNTIFS($A$3:$A$468,$A44,$B$3:$B$468,$B44,$C$3:$C$468,$C44)&gt;1</formula>
    </cfRule>
  </conditionalFormatting>
  <conditionalFormatting sqref="A45:C45">
    <cfRule type="expression" dxfId="287" priority="15">
      <formula>MOD(ROW(),2)</formula>
    </cfRule>
    <cfRule type="expression" dxfId="286" priority="16">
      <formula>COUNTIFS($A$3:$A$468,$A45,$B$3:$B$468,$B45,$C$3:$C$468,$C45)&gt;1</formula>
    </cfRule>
  </conditionalFormatting>
  <conditionalFormatting sqref="A14:C14">
    <cfRule type="expression" dxfId="285" priority="13">
      <formula>MOD(ROW(),2)</formula>
    </cfRule>
    <cfRule type="expression" dxfId="284" priority="14">
      <formula>COUNTIFS($A$3:$A$467,$A14,$B$3:$B$467,$B14,$C$3:$C$467,$C14)&gt;1</formula>
    </cfRule>
  </conditionalFormatting>
  <conditionalFormatting sqref="A46:C46">
    <cfRule type="expression" dxfId="283" priority="11">
      <formula>MOD(ROW(),2)</formula>
    </cfRule>
    <cfRule type="expression" dxfId="282" priority="12">
      <formula>COUNTIFS($A$3:$A$467,$A46,$B$3:$B$467,$B46,$C$3:$C$467,$C46)&gt;1</formula>
    </cfRule>
  </conditionalFormatting>
  <conditionalFormatting sqref="B37">
    <cfRule type="expression" dxfId="281" priority="9">
      <formula>MOD(ROW(),2)</formula>
    </cfRule>
    <cfRule type="expression" dxfId="280" priority="10">
      <formula>COUNTIFS($A$3:$A$467,$A37,$B$3:$B$467,$B37,$C$3:$C$467,$C37)&gt;1</formula>
    </cfRule>
  </conditionalFormatting>
  <conditionalFormatting sqref="A47:C47">
    <cfRule type="expression" dxfId="279" priority="7">
      <formula>MOD(ROW(),2)</formula>
    </cfRule>
    <cfRule type="expression" dxfId="278" priority="8">
      <formula>COUNTIFS($A$3:$A$466,$A47,$B$3:$B$466,$B47,$C$3:$C$466,$C47)&gt;1</formula>
    </cfRule>
  </conditionalFormatting>
  <conditionalFormatting sqref="A48:C48">
    <cfRule type="expression" dxfId="277" priority="5">
      <formula>MOD(ROW(),2)</formula>
    </cfRule>
    <cfRule type="expression" dxfId="276" priority="6">
      <formula>COUNTIFS($A$3:$A$466,$A48,$B$3:$B$466,$B48,$C$3:$C$466,$C48)&gt;1</formula>
    </cfRule>
  </conditionalFormatting>
  <conditionalFormatting sqref="A26 C26">
    <cfRule type="expression" dxfId="275" priority="3">
      <formula>MOD(ROW(),2)</formula>
    </cfRule>
    <cfRule type="expression" dxfId="274" priority="4">
      <formula>COUNTIFS($A$3:$A$467,$A26,$B$3:$B$467,$B26,$C$3:$C$467,$C26)&gt;1</formula>
    </cfRule>
  </conditionalFormatting>
  <conditionalFormatting sqref="B26">
    <cfRule type="expression" dxfId="273" priority="1">
      <formula>MOD(ROW(),2)</formula>
    </cfRule>
    <cfRule type="expression" dxfId="272" priority="2">
      <formula>COUNTIFS($A$3:$A$992,$A26,$B$3:$B$992,$B26,$C$3:$C$992,$C26)&gt;1</formula>
    </cfRule>
  </conditionalFormatting>
  <hyperlinks>
    <hyperlink ref="B12" r:id="rId1" display="https://drive.google.com/file/d/1p0Z2YF4VKBZHczQ_vdWNi126YOanXSed/view" xr:uid="{E6694B7D-519E-4972-AC0A-1A32FE966C1D}"/>
    <hyperlink ref="B30" r:id="rId2" display="https://insurance.maryland.gov/Insurer/Documents/bulletins/20-17-COVID-19-Contractual-Deadlines-within-Propery-and-Casualty-Insurance-Policies.pdf" xr:uid="{9BD26ADB-F475-4999-8F33-325B28A14EC2}"/>
    <hyperlink ref="B31" r:id="rId3" display="https://insurance.maryland.gov/Insurer/Documents/bulletins/20-11-Remote-claim-handling-COVID-19-SOE.pdf" xr:uid="{6857BCFC-BC93-481F-9C59-D67F9B5B51C0}"/>
    <hyperlink ref="B41" r:id="rId4" display="https://dbr.ri.gov/documents/news/insurance/InsuranceBulletin2020-2.pdf" xr:uid="{3E9B9173-119E-4170-B901-BBBE5C48CCA3}"/>
    <hyperlink ref="B46" r:id="rId5" display="https://www.scc.virginia.gov/getattachment/397d4ecc-414e-4f0f-af88-481a8753fd06/covidUCSP.pdf" xr:uid="{106BE184-172E-40D7-8C62-9667D4140BBD}"/>
    <hyperlink ref="B8" r:id="rId6" display="http://www.insurance.ca.gov/0250-insurers/0300-insurers/0200-bulletins/bulletin-notices-commiss-opinion/upload/Business-Interruption-Claims-Notice.pdf" xr:uid="{7336F9C3-8EF7-4D48-A66E-0E65D2EF70CA}"/>
    <hyperlink ref="B25" r:id="rId7" display="https://insurance.illinois.gov/cb/2020/CB2020-09.pdf" xr:uid="{3C745C28-F649-4CE5-8992-ACEDF4472325}"/>
    <hyperlink ref="B36" r:id="rId8" display="https://insurance.ohio.gov/static/Legal/Bulletins/Documents/2020-06.pdf" xr:uid="{73178174-AECD-4D71-8770-19C66E437C09}"/>
    <hyperlink ref="B42" r:id="rId9" display="https://www.verisk.com/siteassets/media/downloads/covid/sc-sbn-1188.pdf" xr:uid="{7C68C169-A9AB-47A8-9ED0-37DF411FFD09}"/>
    <hyperlink ref="B43" r:id="rId10" display="https://www.tdi.texas.gov/bulletins/2020/B-0007-20.html" xr:uid="{7B059CF7-CFE6-44E3-BE44-8678B1D6C093}"/>
    <hyperlink ref="B45" r:id="rId11" display="https://scc.virginia.gov/getattachment/1323a728-8d17-469f-a8b8-d12b7fa81ae1/2020-02.pdf" xr:uid="{928CDEB1-F746-4B87-AAB5-F37D907BCC34}"/>
    <hyperlink ref="B22" r:id="rId12" display="https://doi.idaho.gov/DisplayPDF?Id=7766" xr:uid="{4646F163-BA17-4ACB-9E44-7C4D3C4B41BA}"/>
    <hyperlink ref="B29" r:id="rId13" display="https://insurance.maryland.gov/Insurer/Documents/bulletins/20-20-Commercial-Insurance-COVID-19.pdf" xr:uid="{083C0E77-23D8-4E6C-9585-35DF0E136A13}"/>
    <hyperlink ref="B21" r:id="rId14" display="https://doi.idaho.gov/DisplayPDF?ID=7792" xr:uid="{D6B41737-93BF-4ADA-91FA-412E3A63D9BD}"/>
    <hyperlink ref="B3" r:id="rId15" display="https://www.aldoi.gov/pdf/legal/ALDOI Bulletin No. 2020-09.pdf" xr:uid="{941401B6-820C-4ED3-84EF-6EBE762DCC94}"/>
    <hyperlink ref="B20" r:id="rId16" display="https://cca.hawaii.gov/ins/files/2020/04/Commissioners_Memo_2020-4A_4-28-20.pdf" xr:uid="{0259523D-3EBA-470D-8175-58265F7396F3}"/>
    <hyperlink ref="B48" r:id="rId17" display="https://www.insurance.wa.gov/sites/default/files/2020-04/emergency-order-20-05-final.pdf" xr:uid="{6DA973A7-6F31-47AE-A7A9-4DA6B9F9896C}"/>
    <hyperlink ref="B24" r:id="rId18" display="https://insurance.illinois.gov/cb/2020/CB2020-12.pdf" xr:uid="{DE799FDB-A38A-4B72-BD0A-3E6B10AF5202}"/>
    <hyperlink ref="B11" r:id="rId19" display="https://drive.google.com/file/d/1S0IKCM0FMXt7KObdOPg9FWssEZ7mnS9r/view" xr:uid="{33289680-9023-4A3E-A2C5-4ED4E611E8C7}"/>
    <hyperlink ref="B10" r:id="rId20" display="https://drive.google.com/file/d/1kyExTvEHsvd4mNi0uUFkPiduz1kC8Wkr/view" xr:uid="{3292D07E-75BC-40DE-8114-C22B7E3E365E}"/>
    <hyperlink ref="B6" r:id="rId21" display="https://insurance.arkansas.gov/uploads/resource/documents/22-2020.pdf" xr:uid="{B99D2CD5-25BF-430B-A297-A7F266964DA1}"/>
    <hyperlink ref="B4" r:id="rId22" display="https://www.commerce.alaska.gov/web/Portals/11/Pub/INS_ConsumerAdvisory_05.2020.pdf" xr:uid="{E0292C94-5B16-4709-A03A-8E240F9F156B}"/>
    <hyperlink ref="B32" r:id="rId23" display="https://www.verisk.com/siteassets/media/downloads/covid/ma-bulletin-2020-17.pdf" xr:uid="{BA501E45-D633-4073-8609-6655DB8DCE71}"/>
    <hyperlink ref="B7" r:id="rId24" xr:uid="{7C447839-05B3-45EC-9938-B7FBA4B1603A}"/>
    <hyperlink ref="B27" r:id="rId25" display="http://insurance.ky.gov/ppc/Documents/Guidance - Limited Waiver of Vacancy Clauses in Commercial Insurance Policies.pdf" xr:uid="{E745AC55-E62C-4577-8BA7-BAEFE49EEBBC}"/>
    <hyperlink ref="B40" r:id="rId26" display="https://dfr.oregon.gov/business/reg/Documents/20200522-insurance-pnc-EO.pdf" xr:uid="{13F751EB-0ECE-4F23-ACA3-15D429113B97}"/>
    <hyperlink ref="B28" r:id="rId27" display="https://insurance.maryland.gov/COVID-19/Documents/MIA-Property-and-Casualty-COVID-FAQ-2.pdf" xr:uid="{DEAC5525-07E0-485C-BB33-FFD6B462268E}"/>
    <hyperlink ref="B44" r:id="rId28" display="https://www.scc.virginia.gov/getattachment/f6207d7f-2713-41c9-a120-a1fd49a710c8/Forbearance-Claims-for-Replacement-Costs-on-Property.pdf" xr:uid="{395EF2E1-D76A-496F-9017-379AF7DB6BBB}"/>
    <hyperlink ref="B5" r:id="rId29" display="https://insurance.arkansas.gov/uploads/resource/documents/26-2020.pdf" xr:uid="{D9E7BC40-506C-4C64-8B46-E46F987C8CA0}"/>
    <hyperlink ref="B47" r:id="rId30" display="https://www.insurance.wa.gov/sites/default/files/2020-06/emergency-order-20-05-extension-final.pdf" xr:uid="{BE64F3E5-72A0-47A0-9909-A3547AEAD959}"/>
    <hyperlink ref="B18" r:id="rId31" display="https://www.floir.com/siteDocuments/OIR-20-07M.pdf" xr:uid="{E756389D-20FC-4136-A4B0-C7972404B76B}"/>
    <hyperlink ref="B35" r:id="rId32" display="https://nj.gov/infobank/eo/056murphy/pdf/EO-159-Appendix.pdf" xr:uid="{687F43C5-01B6-4D18-9356-B19E9CD8B62C}"/>
    <hyperlink ref="B34" r:id="rId33" display="https://nj.gov/infobank/eo/056murphy/pdf/EO-159.pdf" xr:uid="{22B4F8BE-9DE4-4D95-A8E9-E6625D0DB59F}"/>
    <hyperlink ref="B37" r:id="rId34" xr:uid="{DF235152-511A-4F03-A852-10086A97BC09}"/>
    <hyperlink ref="B17" r:id="rId35" display="https://lims.dccouncil.us/Legislation/PR23-0869" xr:uid="{79C1D7F9-C0F9-4357-8901-CE750A2C707B}"/>
    <hyperlink ref="B19" r:id="rId36" display="https://cca.hawaii.gov/ins/files/2020/07/2020_9A-FINAL-2-signed.pdf" xr:uid="{1C2CD4D8-E4CC-4B79-8097-F17F1211AE0A}"/>
    <hyperlink ref="B9" r:id="rId37" display="https://drive.google.com/file/d/1HCikjccYKMWj0QZViL2_KAd3a_epJc27/view" xr:uid="{42BDE5BD-52EC-4429-832E-AEE7BB8A0D02}"/>
    <hyperlink ref="B13" r:id="rId38" display="https://insurance.delaware.gov/wp-content/uploads/sites/15/2020/07/Producers-and-Adjusters-Bulletin-No-33a.pdf" xr:uid="{17537314-5F11-408D-ADE6-61F668D3FD5A}"/>
    <hyperlink ref="B39" r:id="rId39" display="https://dfr.oregon.gov/covid19-consumers/covid19-consumer-pnc/Documents/20200801-pnc-EO-extension.pdf" xr:uid="{74A63150-1496-44BD-882F-4405428BB41C}"/>
    <hyperlink ref="B23" r:id="rId40" display="https://insurance.illinois.gov/cb/2020/CB2020-15.pdf" xr:uid="{DA652387-D013-41F6-81DE-0C259F088E70}"/>
    <hyperlink ref="B16" r:id="rId41" display="https://lims.dccouncil.us/Legislation/B23-0819" xr:uid="{C1313E88-6EB1-461B-89E3-DA067CD369C3}"/>
    <hyperlink ref="B15" r:id="rId42" display="https://lims.dccouncil.us/Legislation/B23-0820" xr:uid="{E8299019-0E13-42EB-918C-BA2ACC91A751}"/>
    <hyperlink ref="B38" r:id="rId43" display="https://dfr.oregon.gov/covid19-consumers/covid19-consumer-pnc/Documents/20200622-pnc-EO-extension.pdf" xr:uid="{86B192A9-A91C-427F-8D18-9455A6BED298}"/>
    <hyperlink ref="B14" r:id="rId44" display="https://lims.dccouncil.us/Legislation/B23-0935" xr:uid="{F46D218E-FE7A-41E4-A907-BEB0DB776762}"/>
    <hyperlink ref="B33" r:id="rId45" display="https://www.michigan.gov/documents/difs/Bulletin_2020-16-INS_686902_7.pdf" xr:uid="{1F2EBEFF-56B0-466A-B0DD-E2CE4095DBD4}"/>
    <hyperlink ref="B26" r:id="rId46" display="https://insurance.ks.gov/documents/department/COVID19-FAQ.pdf" xr:uid="{22492C55-0F44-4A4F-A581-C1CD0E559754}"/>
  </hyperlinks>
  <pageMargins left="0.7" right="0.7" top="0.75" bottom="0.75" header="0.3" footer="0.3"/>
  <pageSetup orientation="landscape" r:id="rId47"/>
  <headerFooter>
    <oddFooter>&amp;L© Insurance Services Office, Inc., 2021.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sheetPr>
    <pageSetUpPr autoPageBreaks="0"/>
  </sheetPr>
  <dimension ref="A1:D21"/>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13</v>
      </c>
      <c r="B1" s="61"/>
      <c r="C1" s="61"/>
      <c r="D1" s="61"/>
    </row>
    <row r="2" spans="1:4" ht="27.75">
      <c r="A2" s="18" t="s">
        <v>45</v>
      </c>
      <c r="B2" s="18" t="s">
        <v>46</v>
      </c>
      <c r="C2" s="19" t="s">
        <v>47</v>
      </c>
      <c r="D2" s="20" t="s">
        <v>51</v>
      </c>
    </row>
    <row r="3" spans="1:4">
      <c r="A3" s="2" t="s">
        <v>83</v>
      </c>
      <c r="B3" s="31" t="s">
        <v>87</v>
      </c>
      <c r="C3" s="4">
        <v>43937</v>
      </c>
      <c r="D3" s="4">
        <v>43943</v>
      </c>
    </row>
    <row r="4" spans="1:4">
      <c r="A4" s="2" t="s">
        <v>154</v>
      </c>
      <c r="B4" s="1" t="s">
        <v>166</v>
      </c>
      <c r="C4" s="4">
        <v>43970</v>
      </c>
      <c r="D4" s="4">
        <v>43973</v>
      </c>
    </row>
    <row r="5" spans="1:4" s="12" customFormat="1" ht="27">
      <c r="A5" s="2" t="s">
        <v>225</v>
      </c>
      <c r="B5" s="6" t="s">
        <v>226</v>
      </c>
      <c r="C5" s="4">
        <v>44272</v>
      </c>
      <c r="D5" s="4">
        <v>44280</v>
      </c>
    </row>
    <row r="6" spans="1:4" ht="27">
      <c r="A6" s="2" t="s">
        <v>225</v>
      </c>
      <c r="B6" s="48" t="s">
        <v>236</v>
      </c>
      <c r="C6" s="4">
        <v>44019</v>
      </c>
      <c r="D6" s="4">
        <v>43997</v>
      </c>
    </row>
    <row r="7" spans="1:4">
      <c r="A7" s="2" t="s">
        <v>414</v>
      </c>
      <c r="B7" s="1" t="s">
        <v>417</v>
      </c>
      <c r="C7" s="4">
        <v>43962</v>
      </c>
      <c r="D7" s="4">
        <v>43963</v>
      </c>
    </row>
    <row r="8" spans="1:4">
      <c r="A8" s="2" t="s">
        <v>424</v>
      </c>
      <c r="B8" s="1" t="s">
        <v>443</v>
      </c>
      <c r="C8" s="4">
        <v>43934</v>
      </c>
      <c r="D8" s="4">
        <v>43943</v>
      </c>
    </row>
    <row r="9" spans="1:4">
      <c r="A9" s="2" t="s">
        <v>482</v>
      </c>
      <c r="B9" s="48" t="s">
        <v>499</v>
      </c>
      <c r="C9" s="4">
        <v>44034</v>
      </c>
      <c r="D9" s="4">
        <v>44035</v>
      </c>
    </row>
    <row r="10" spans="1:4" ht="27">
      <c r="A10" s="2" t="s">
        <v>604</v>
      </c>
      <c r="B10" s="49" t="s">
        <v>605</v>
      </c>
      <c r="C10" s="4">
        <v>44217</v>
      </c>
      <c r="D10" s="4">
        <v>44221</v>
      </c>
    </row>
    <row r="11" spans="1:4" ht="54">
      <c r="A11" s="2" t="s">
        <v>604</v>
      </c>
      <c r="B11" s="51" t="s">
        <v>606</v>
      </c>
      <c r="C11" s="4">
        <v>44183</v>
      </c>
      <c r="D11" s="4">
        <v>44186</v>
      </c>
    </row>
    <row r="12" spans="1:4" ht="40.5">
      <c r="A12" s="2" t="s">
        <v>604</v>
      </c>
      <c r="B12" s="47" t="s">
        <v>608</v>
      </c>
      <c r="C12" s="4">
        <v>44042</v>
      </c>
      <c r="D12" s="4">
        <v>44053</v>
      </c>
    </row>
    <row r="13" spans="1:4">
      <c r="A13" s="2" t="s">
        <v>680</v>
      </c>
      <c r="B13" s="31" t="s">
        <v>687</v>
      </c>
      <c r="C13" s="4">
        <v>43964</v>
      </c>
      <c r="D13" s="4">
        <v>43966</v>
      </c>
    </row>
    <row r="14" spans="1:4">
      <c r="A14" s="2" t="s">
        <v>697</v>
      </c>
      <c r="B14" s="48" t="s">
        <v>708</v>
      </c>
      <c r="C14" s="4">
        <v>44010</v>
      </c>
      <c r="D14" s="4">
        <v>44012</v>
      </c>
    </row>
    <row r="15" spans="1:4">
      <c r="A15" s="2" t="s">
        <v>697</v>
      </c>
      <c r="B15" s="48" t="s">
        <v>722</v>
      </c>
      <c r="C15" s="4">
        <v>43920</v>
      </c>
      <c r="D15" s="4">
        <v>44039</v>
      </c>
    </row>
    <row r="16" spans="1:4" ht="27">
      <c r="A16" s="2" t="s">
        <v>825</v>
      </c>
      <c r="B16" s="1" t="s">
        <v>850</v>
      </c>
      <c r="C16" s="4">
        <v>43929</v>
      </c>
      <c r="D16" s="4">
        <v>43943</v>
      </c>
    </row>
    <row r="17" spans="1:4" ht="67.5">
      <c r="A17" s="2" t="s">
        <v>857</v>
      </c>
      <c r="B17" s="24" t="s">
        <v>868</v>
      </c>
      <c r="C17" s="4">
        <v>43927</v>
      </c>
      <c r="D17" s="4">
        <v>43978</v>
      </c>
    </row>
    <row r="18" spans="1:4">
      <c r="A18" s="2" t="s">
        <v>928</v>
      </c>
      <c r="B18" s="31" t="s">
        <v>958</v>
      </c>
      <c r="C18" s="4">
        <v>43938</v>
      </c>
      <c r="D18" s="4">
        <v>43943</v>
      </c>
    </row>
    <row r="19" spans="1:4" ht="40.5">
      <c r="A19" s="2" t="s">
        <v>996</v>
      </c>
      <c r="B19" s="1" t="s">
        <v>1021</v>
      </c>
      <c r="C19" s="4">
        <v>43928</v>
      </c>
      <c r="D19" s="4">
        <v>43943</v>
      </c>
    </row>
    <row r="20" spans="1:4">
      <c r="A20" s="32" t="s">
        <v>1028</v>
      </c>
      <c r="B20" s="24" t="s">
        <v>1033</v>
      </c>
      <c r="C20" s="4">
        <v>43956</v>
      </c>
      <c r="D20" s="4">
        <v>43981</v>
      </c>
    </row>
    <row r="21" spans="1:4">
      <c r="A21" s="2" t="s">
        <v>1044</v>
      </c>
      <c r="B21" s="31" t="s">
        <v>1052</v>
      </c>
      <c r="C21" s="4">
        <v>43966</v>
      </c>
      <c r="D21" s="4">
        <v>43970</v>
      </c>
    </row>
  </sheetData>
  <autoFilter ref="A2:D2" xr:uid="{E51AAF64-5A60-4875-AD2D-D1166AAF467D}"/>
  <sortState xmlns:xlrd2="http://schemas.microsoft.com/office/spreadsheetml/2017/richdata2" ref="A3:D21">
    <sortCondition ref="A3:A21"/>
    <sortCondition descending="1" ref="C3:C21"/>
    <sortCondition descending="1" ref="B3:B21"/>
  </sortState>
  <mergeCells count="1">
    <mergeCell ref="A1:D1"/>
  </mergeCells>
  <conditionalFormatting sqref="A15:C15">
    <cfRule type="expression" dxfId="271" priority="1341">
      <formula>MOD(ROW(),2)</formula>
    </cfRule>
    <cfRule type="expression" dxfId="270" priority="1342">
      <formula>COUNTIFS($A$3:$A$468,$A15,$B$3:$B$468,$B15,$C$3:$C$468,$C15)&gt;1</formula>
    </cfRule>
  </conditionalFormatting>
  <conditionalFormatting sqref="A3:D3 A6:D11 A4:A5 C4:D5 D12:D21">
    <cfRule type="expression" dxfId="269" priority="1475">
      <formula>MOD(ROW(),2)</formula>
    </cfRule>
    <cfRule type="expression" dxfId="268" priority="1476">
      <formula>COUNTIFS($A$3:$A$470,$A3,$B$3:$B$470,$B3,$C$3:$C$470,$C3)&gt;1</formula>
    </cfRule>
  </conditionalFormatting>
  <conditionalFormatting sqref="A12:C14 B4:B5 A16:C17">
    <cfRule type="expression" dxfId="267" priority="1487">
      <formula>MOD(ROW(),2)</formula>
    </cfRule>
    <cfRule type="expression" dxfId="266" priority="1488">
      <formula>COUNTIFS($A$3:$A$467,$A4,$B$3:$B$467,$B4,$C$3:$C$467,$C4)&gt;1</formula>
    </cfRule>
  </conditionalFormatting>
  <conditionalFormatting sqref="A18:C18">
    <cfRule type="expression" dxfId="265" priority="7">
      <formula>MOD(ROW(),2)</formula>
    </cfRule>
    <cfRule type="expression" dxfId="264" priority="8">
      <formula>COUNTIFS($A$3:$A$467,$A18,$B$3:$B$467,$B18,$C$3:$C$467,$C18)&gt;1</formula>
    </cfRule>
  </conditionalFormatting>
  <conditionalFormatting sqref="A19:C19">
    <cfRule type="expression" dxfId="263" priority="5">
      <formula>MOD(ROW(),2)</formula>
    </cfRule>
    <cfRule type="expression" dxfId="262" priority="6">
      <formula>COUNTIFS($A$3:$A$998,$A19,$B$3:$B$998,$B19,$C$3:$C$998,$C19)&gt;1</formula>
    </cfRule>
  </conditionalFormatting>
  <conditionalFormatting sqref="A20:C20">
    <cfRule type="expression" dxfId="261" priority="3">
      <formula>MOD(ROW(),2)</formula>
    </cfRule>
    <cfRule type="expression" dxfId="260" priority="4">
      <formula>COUNTIFS($A$3:$A$995,$A20,$B$3:$B$995,$B20,$C$3:$C$995,$C20)&gt;1</formula>
    </cfRule>
  </conditionalFormatting>
  <conditionalFormatting sqref="A21:C21">
    <cfRule type="expression" dxfId="259" priority="1">
      <formula>MOD(ROW(),2)</formula>
    </cfRule>
    <cfRule type="expression" dxfId="258" priority="2">
      <formula>COUNTIFS($A$3:$A$981,$A21,$B$3:$B$981,$B21,$C$3:$C$981,$C21)&gt;1</formula>
    </cfRule>
  </conditionalFormatting>
  <hyperlinks>
    <hyperlink ref="B18" r:id="rId1" display="https://www.tdi.texas.gov/bulletins/2020/B-0021-20.html" xr:uid="{220D1200-ADBB-446E-879B-1FBA3A7282FB}"/>
    <hyperlink ref="B8"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6" r:id="rId4" display="https://www.insurance.pa.gov/Regulations/Laws Regulations/Documents/Auto Notice_FINAL.pdf" xr:uid="{38DC8CE4-509C-4BED-AC13-A80D79002CFF}"/>
    <hyperlink ref="B19" r:id="rId5" display="https://www.verisk.com/siteassets/media/downloads/covid/va-covid-19--temporary-relief.pdf" xr:uid="{12D8EA6C-945F-4FDC-B875-55F9E03A93C9}"/>
    <hyperlink ref="B7" r:id="rId6" xr:uid="{FD870967-1D0D-4157-BC4C-822749D0CFA1}"/>
    <hyperlink ref="B13" r:id="rId7" display="https://www.osi.state.nm.us/wp-content/uploads/2020/05/Credit-Protections5.13.2020.pdf" xr:uid="{214277EE-60FB-4A67-A7A6-8718FCDF5AB9}"/>
    <hyperlink ref="B21" r:id="rId8" display="https://www.wvinsurance.gov/Portals/0/pdf/pol_leg/rules/20-12 Insurance Scoring  05-15-2020.pdf?ver=2020-05-15-101012-233" xr:uid="{D4996A44-7568-435B-B386-4B05A85510E5}"/>
    <hyperlink ref="B17"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20" r:id="rId10" display="https://www.insurance.wa.gov/news/kreidler-alerts-consumers-new-credit-scoring-protections-during-coronavirus-pandemic" xr:uid="{2A409A13-1FA2-445F-9C59-7C7957A6BAE8}"/>
    <hyperlink ref="B14" r:id="rId11" display="https://www.dfs.ny.gov/system/files/documents/2020/06/reg_consolidated_pt405_27a_27c_216_text.pdf" xr:uid="{E99F4FCD-1F7D-464A-A18D-A4CFC07A458F}"/>
    <hyperlink ref="B6" r:id="rId12" display="https://lims.dccouncil.us/Legislation/B23-0758" xr:uid="{4F5DD026-6223-4BAF-A0A4-617B38FE77E4}"/>
    <hyperlink ref="B4" r:id="rId13" xr:uid="{64FD18BA-EAA3-4A15-9BC1-BCD668C58108}"/>
    <hyperlink ref="B9" r:id="rId14" display="https://www.michigan.gov/documents/difs/Adverse_Actions_2020-14-M_696980_7.pdf" xr:uid="{1E5865B7-330F-4A6D-BF99-C9FC73CB9CD7}"/>
    <hyperlink ref="B15" r:id="rId15" display="https://www.dfs.ny.gov/system/files/documents/2020/07/re_consolidated_amend_part_405_27a_27c_new_216_text.pdf" xr:uid="{0F0BDCB9-70CA-4E66-AD87-160270216B0E}"/>
    <hyperlink ref="B12" r:id="rId16" display="http://doi.nv.gov/uploadedFiles/doinvgov/Content/20200730_REG-InitialAgencyDraft(Revised).pdf" xr:uid="{3C7AF5F3-5119-4377-B137-E63847C781BC}"/>
    <hyperlink ref="B11" r:id="rId17" display="https://www.leg.state.nv.us/Register/2020Register/R087-20A.pdf" xr:uid="{252E7376-A1B0-4600-9ACB-C2845586050C}"/>
    <hyperlink ref="B10" r:id="rId18" display="https://doi.nv.gov/uploadedFiles/doi.nv.gov/Content/News_and_Notices/FAQ_on_Regulation_R087-20_FINAL.pdf" xr:uid="{BE5895A6-542E-48E5-9628-8C1B426E6C0B}"/>
    <hyperlink ref="B5" r:id="rId19" display="https://lims.dccouncil.us/Legislation/B24-0139" xr:uid="{52D17EE3-E73B-4BC9-9EE1-2B777B1EF4F1}"/>
  </hyperlinks>
  <pageMargins left="0.7" right="0.7" top="0.75" bottom="0.75" header="0.3" footer="0.3"/>
  <pageSetup orientation="landscape" r:id="rId20"/>
  <headerFooter>
    <oddFooter>&amp;L© Insurance Services Office, Inc., 2021.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sheetPr>
    <pageSetUpPr autoPageBreaks="0" fitToPage="1"/>
  </sheetPr>
  <dimension ref="A1:D24"/>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15</v>
      </c>
      <c r="B1" s="61"/>
      <c r="C1" s="61"/>
      <c r="D1" s="61"/>
    </row>
    <row r="2" spans="1:4" ht="27.75">
      <c r="A2" s="18" t="s">
        <v>45</v>
      </c>
      <c r="B2" s="18" t="s">
        <v>46</v>
      </c>
      <c r="C2" s="19" t="s">
        <v>47</v>
      </c>
      <c r="D2" s="20" t="s">
        <v>51</v>
      </c>
    </row>
    <row r="3" spans="1:4">
      <c r="A3" s="2" t="s">
        <v>115</v>
      </c>
      <c r="B3" s="48" t="s">
        <v>116</v>
      </c>
      <c r="C3" s="4">
        <v>44266</v>
      </c>
      <c r="D3" s="4">
        <v>44267</v>
      </c>
    </row>
    <row r="4" spans="1:4">
      <c r="A4" s="2" t="s">
        <v>115</v>
      </c>
      <c r="B4" s="47" t="s">
        <v>1098</v>
      </c>
      <c r="C4" s="4">
        <v>44007</v>
      </c>
      <c r="D4" s="4">
        <v>44019</v>
      </c>
    </row>
    <row r="5" spans="1:4">
      <c r="A5" s="2" t="s">
        <v>115</v>
      </c>
      <c r="B5" s="31" t="s">
        <v>132</v>
      </c>
      <c r="C5" s="4">
        <v>43966</v>
      </c>
      <c r="D5" s="4">
        <v>43970</v>
      </c>
    </row>
    <row r="6" spans="1:4">
      <c r="A6" s="2" t="s">
        <v>115</v>
      </c>
      <c r="B6" s="31" t="s">
        <v>138</v>
      </c>
      <c r="C6" s="4">
        <v>43934</v>
      </c>
      <c r="D6" s="4">
        <v>43973</v>
      </c>
    </row>
    <row r="7" spans="1:4">
      <c r="A7" s="2" t="s">
        <v>115</v>
      </c>
      <c r="B7" s="1" t="s">
        <v>139</v>
      </c>
      <c r="C7" s="4">
        <v>43934</v>
      </c>
      <c r="D7" s="4">
        <v>43943</v>
      </c>
    </row>
    <row r="8" spans="1:4">
      <c r="A8" s="2" t="s">
        <v>115</v>
      </c>
      <c r="B8" s="1" t="s">
        <v>145</v>
      </c>
      <c r="C8" s="4">
        <v>43916</v>
      </c>
      <c r="D8" s="4">
        <v>43943</v>
      </c>
    </row>
    <row r="9" spans="1:4">
      <c r="A9" s="2" t="s">
        <v>629</v>
      </c>
      <c r="B9" s="48" t="s">
        <v>650</v>
      </c>
      <c r="C9" s="4">
        <v>43990</v>
      </c>
      <c r="D9" s="4">
        <v>43993</v>
      </c>
    </row>
    <row r="10" spans="1:4" ht="40.5">
      <c r="A10" s="2" t="s">
        <v>629</v>
      </c>
      <c r="B10" s="1" t="s">
        <v>653</v>
      </c>
      <c r="C10" s="4">
        <v>43963</v>
      </c>
      <c r="D10" s="4">
        <v>43964</v>
      </c>
    </row>
    <row r="11" spans="1:4" ht="27">
      <c r="A11" s="2" t="s">
        <v>629</v>
      </c>
      <c r="B11" s="1" t="s">
        <v>655</v>
      </c>
      <c r="C11" s="4">
        <v>43963</v>
      </c>
      <c r="D11" s="4">
        <v>43964</v>
      </c>
    </row>
    <row r="12" spans="1:4" ht="27">
      <c r="A12" s="2" t="s">
        <v>680</v>
      </c>
      <c r="B12" s="51" t="s">
        <v>682</v>
      </c>
      <c r="C12" s="4">
        <v>44272</v>
      </c>
      <c r="D12" s="4">
        <v>44277</v>
      </c>
    </row>
    <row r="13" spans="1:4">
      <c r="A13" s="2" t="s">
        <v>680</v>
      </c>
      <c r="B13" s="51" t="s">
        <v>683</v>
      </c>
      <c r="C13" s="4">
        <v>44225</v>
      </c>
      <c r="D13" s="4">
        <v>44229</v>
      </c>
    </row>
    <row r="14" spans="1:4" ht="27">
      <c r="A14" s="2" t="s">
        <v>697</v>
      </c>
      <c r="B14" s="1" t="s">
        <v>711</v>
      </c>
      <c r="C14" s="4">
        <v>43964</v>
      </c>
      <c r="D14" s="4">
        <v>43969</v>
      </c>
    </row>
    <row r="15" spans="1:4" ht="40.5">
      <c r="A15" s="2" t="s">
        <v>697</v>
      </c>
      <c r="B15" s="1" t="s">
        <v>719</v>
      </c>
      <c r="C15" s="4">
        <v>43927</v>
      </c>
      <c r="D15" s="4">
        <v>43943</v>
      </c>
    </row>
    <row r="16" spans="1:4" ht="40.5">
      <c r="A16" s="2" t="s">
        <v>697</v>
      </c>
      <c r="B16" s="1" t="s">
        <v>731</v>
      </c>
      <c r="C16" s="4">
        <v>43900</v>
      </c>
      <c r="D16" s="4">
        <v>43943</v>
      </c>
    </row>
    <row r="17" spans="1:4" ht="27">
      <c r="A17" s="2" t="s">
        <v>697</v>
      </c>
      <c r="B17" s="1" t="s">
        <v>732</v>
      </c>
      <c r="C17" s="4">
        <v>43900</v>
      </c>
      <c r="D17" s="4">
        <v>43943</v>
      </c>
    </row>
    <row r="18" spans="1:4">
      <c r="A18" s="2" t="s">
        <v>857</v>
      </c>
      <c r="B18" s="1" t="s">
        <v>867</v>
      </c>
      <c r="C18" s="4">
        <v>43935</v>
      </c>
      <c r="D18" s="4">
        <v>43943</v>
      </c>
    </row>
    <row r="19" spans="1:4">
      <c r="A19" s="2" t="s">
        <v>928</v>
      </c>
      <c r="B19" s="6" t="s">
        <v>947</v>
      </c>
      <c r="C19" s="4">
        <v>44210</v>
      </c>
      <c r="D19" s="4">
        <v>44215</v>
      </c>
    </row>
    <row r="20" spans="1:4">
      <c r="A20" s="2" t="s">
        <v>928</v>
      </c>
      <c r="B20" s="48" t="s">
        <v>955</v>
      </c>
      <c r="C20" s="4">
        <v>43984</v>
      </c>
      <c r="D20" s="4">
        <v>43987</v>
      </c>
    </row>
    <row r="21" spans="1:4" ht="27">
      <c r="A21" s="3" t="s">
        <v>1028</v>
      </c>
      <c r="B21" s="1" t="s">
        <v>1037</v>
      </c>
      <c r="C21" s="4">
        <v>43916</v>
      </c>
      <c r="D21" s="4">
        <v>43943</v>
      </c>
    </row>
    <row r="22" spans="1:4">
      <c r="A22" s="2" t="s">
        <v>1044</v>
      </c>
      <c r="B22" s="6" t="s">
        <v>1049</v>
      </c>
      <c r="C22" s="4">
        <v>44215</v>
      </c>
      <c r="D22" s="4">
        <v>44216</v>
      </c>
    </row>
    <row r="23" spans="1:4" ht="27">
      <c r="A23" s="2" t="s">
        <v>1044</v>
      </c>
      <c r="B23" s="1" t="s">
        <v>1055</v>
      </c>
      <c r="C23" s="4">
        <v>43923</v>
      </c>
      <c r="D23" s="4">
        <v>43943</v>
      </c>
    </row>
    <row r="24" spans="1:4" ht="27">
      <c r="A24" s="2" t="s">
        <v>1044</v>
      </c>
      <c r="B24" s="1" t="s">
        <v>1063</v>
      </c>
      <c r="C24" s="4">
        <v>43903</v>
      </c>
      <c r="D24" s="4">
        <v>43943</v>
      </c>
    </row>
  </sheetData>
  <autoFilter ref="A2:D2" xr:uid="{FEB4FC5F-AE2B-42FF-BB41-56BCF04BCD04}"/>
  <sortState xmlns:xlrd2="http://schemas.microsoft.com/office/spreadsheetml/2017/richdata2" ref="A3:D24">
    <sortCondition ref="A3:A24"/>
    <sortCondition descending="1" ref="C3:C24"/>
    <sortCondition descending="1" ref="B3:B24"/>
  </sortState>
  <mergeCells count="1">
    <mergeCell ref="A1:D1"/>
  </mergeCells>
  <conditionalFormatting sqref="A3:D16 A17">
    <cfRule type="expression" dxfId="257" priority="19">
      <formula>MOD(ROW(),2)</formula>
    </cfRule>
    <cfRule type="expression" dxfId="256" priority="20">
      <formula>COUNTIFS($A$3:$A$472,$A3,$B$3:$B$472,$B3,$C$3:$C$472,$C3)&gt;1</formula>
    </cfRule>
  </conditionalFormatting>
  <conditionalFormatting sqref="B17:C17">
    <cfRule type="expression" dxfId="255" priority="17">
      <formula>MOD(ROW(),2)</formula>
    </cfRule>
    <cfRule type="expression" dxfId="254" priority="18">
      <formula>COUNTIFS($A$3:$A$472,$A17,$B$3:$B$472,$B17,$C$3:$C$472,$C17)&gt;1</formula>
    </cfRule>
  </conditionalFormatting>
  <conditionalFormatting sqref="D17:D24">
    <cfRule type="expression" dxfId="253" priority="15">
      <formula>MOD(ROW(),2)</formula>
    </cfRule>
    <cfRule type="expression" dxfId="252" priority="16">
      <formula>COUNTIFS($A$3:$A$472,$A17,$B$3:$B$472,$B17,$C$3:$C$472,$C17)&gt;1</formula>
    </cfRule>
  </conditionalFormatting>
  <conditionalFormatting sqref="A18:C18">
    <cfRule type="expression" dxfId="251" priority="13">
      <formula>MOD(ROW(),2)</formula>
    </cfRule>
    <cfRule type="expression" dxfId="250" priority="14">
      <formula>COUNTIFS($A$3:$A$471,$A18,$B$3:$B$471,$B18,$C$3:$C$471,$C18)&gt;1</formula>
    </cfRule>
  </conditionalFormatting>
  <conditionalFormatting sqref="A19:C19">
    <cfRule type="expression" dxfId="249" priority="11">
      <formula>MOD(ROW(),2)</formula>
    </cfRule>
    <cfRule type="expression" dxfId="248" priority="12">
      <formula>COUNTIFS($A$3:$A$469,$A19,$B$3:$B$469,$B19,$C$3:$C$469,$C19)&gt;1</formula>
    </cfRule>
  </conditionalFormatting>
  <conditionalFormatting sqref="A20:C20">
    <cfRule type="expression" dxfId="247" priority="9">
      <formula>MOD(ROW(),2)</formula>
    </cfRule>
    <cfRule type="expression" dxfId="246" priority="10">
      <formula>COUNTIFS($A$3:$A$996,$A20,$B$3:$B$996,$B20,$C$3:$C$996,$C20)&gt;1</formula>
    </cfRule>
  </conditionalFormatting>
  <conditionalFormatting sqref="A21:C21">
    <cfRule type="expression" dxfId="245" priority="7">
      <formula>MOD(ROW(),2)</formula>
    </cfRule>
    <cfRule type="expression" dxfId="244" priority="8">
      <formula>COUNTIFS($A$3:$A$996,$A21,$B$3:$B$996,$B21,$C$3:$C$996,$C21)&gt;1</formula>
    </cfRule>
  </conditionalFormatting>
  <conditionalFormatting sqref="A22:C22">
    <cfRule type="expression" dxfId="243" priority="5">
      <formula>MOD(ROW(),2)</formula>
    </cfRule>
    <cfRule type="expression" dxfId="242" priority="6">
      <formula>COUNTIFS($A$3:$A$995,$A22,$B$3:$B$995,$B22,$C$3:$C$995,$C22)&gt;1</formula>
    </cfRule>
  </conditionalFormatting>
  <conditionalFormatting sqref="A23:C23">
    <cfRule type="expression" dxfId="241" priority="3">
      <formula>MOD(ROW(),2)</formula>
    </cfRule>
    <cfRule type="expression" dxfId="240" priority="4">
      <formula>COUNTIFS($A$3:$A$983,$A23,$B$3:$B$983,$B23,$C$3:$C$983,$C23)&gt;1</formula>
    </cfRule>
  </conditionalFormatting>
  <conditionalFormatting sqref="A24:C24">
    <cfRule type="expression" dxfId="239" priority="1">
      <formula>MOD(ROW(),2)</formula>
    </cfRule>
    <cfRule type="expression" dxfId="238" priority="2">
      <formula>COUNTIFS($A$3:$A$981,$A24,$B$3:$B$981,$B24,$C$3:$C$981,$C24)&gt;1</formula>
    </cfRule>
  </conditionalFormatting>
  <hyperlinks>
    <hyperlink ref="B14" r:id="rId1" display="https://www.verisk.com/siteassets/media/downloads/covid/ny-dfs-issues-call-for-special-report-pursuant-to-sec.-308-new-york-insurance-law.pdf" xr:uid="{55A3A60A-53F7-4754-9488-BDE787D0C215}"/>
    <hyperlink ref="B10" r:id="rId2" display="https://www.state.nj.us/dobi/orders/a20_03.pdf" xr:uid="{8F85952C-E9B3-4F04-956D-30D664D0415B}"/>
    <hyperlink ref="B17" r:id="rId3" display="https://www.verisk.com/siteassets/media/downloads/covid/ny-business-interruption-sec308-2020-data-call.pdf" xr:uid="{C06FF86A-E7DB-4FAD-A486-21BF9A44E60C}"/>
    <hyperlink ref="B21" r:id="rId4" display="https://www.insurance.wa.gov/sites/default/files/2020-03/property-and-casualty-special-data-call-covid-19.pdf" xr:uid="{F50924BE-A497-4FAF-969B-6A1290890F80}"/>
    <hyperlink ref="B7" r:id="rId5" display="http://www.insurance.ca.gov/0400-news/0100-press-releases/2020/upload/nr038AutoPremiumRefundsCOVID04132020.pdf" xr:uid="{25D42440-53DE-420C-9206-E2004F9EC470}"/>
    <hyperlink ref="B8" r:id="rId6" display="http://www.insurance.ca.gov/0250-insurers/0300-insurers/0200-bulletins/bulletin-notices-commiss-opinion/upload/Business-Interruption-Survey-Final.pdf" xr:uid="{58C4E3BE-9C7C-44D4-B892-4685C844E306}"/>
    <hyperlink ref="B18" r:id="rId7" xr:uid="{8C19B04B-4FA8-4A12-8DA0-DCA908F0D250}"/>
    <hyperlink ref="B23" r:id="rId8" display="https://www.wvinsurance.gov/Portals/0/pdf/20-04a Preparedness Plans.pdf?ver=2020-04-02-165916-147" xr:uid="{AB5135F0-E7DF-4A8C-8F41-D0072CC93136}"/>
    <hyperlink ref="B24" r:id="rId9" display="https://www.wvinsurance.gov/Portals/0/pdf/20-04_Preparedness_Bulletin.pdf?ver=2020-03-14-145745-717" xr:uid="{4D31902C-C72C-4390-8CC1-03B960A0DA14}"/>
    <hyperlink ref="B15" r:id="rId10" display="https://www.verisk.com/siteassets/media/downloads/covid/ny-extension-for-circular-5.pdf" xr:uid="{054C78DC-0F9B-4B2E-82D9-7148F8AB4471}"/>
    <hyperlink ref="B16" r:id="rId11" display="https://www.dfs.ny.gov/industry_guidance/circular_letters/cl2020_05" xr:uid="{8EEAA29E-5796-4DE5-87D0-D2E2FDDE5635}"/>
    <hyperlink ref="B5" r:id="rId12" display="http://www.insurance.ca.gov/0250-insurers/0300-insurers/0200-bulletins/bulletin-notices-commiss-opinion/upload/Bulletin-2020-4-Premium-Refunds-Credits-and-Reductions-in-Response-to-COVID-19-Pandemic.pdf" xr:uid="{EC45E7DB-DF21-4254-8C90-CEFFBC2E00B0}"/>
    <hyperlink ref="B11" r:id="rId13" display="https://www.state.nj.us/dobi/bulletins/blt20_22.pdf" xr:uid="{9D966E38-93E5-4AF5-9347-B28F709B3A42}"/>
    <hyperlink ref="B6" r:id="rId14" display="http://www.insurance.ca.gov/0250-insurers/0300-insurers/0100-applications/rsb-forms/2020/index.cfm" xr:uid="{F67E76DA-7732-4EE5-A5A3-D6297976A765}"/>
    <hyperlink ref="B20" r:id="rId15" display="https://www.tdi.texas.gov/bulletins/2020/B-0029-20.html" xr:uid="{5408A2C5-F3C7-4E50-9D01-D06390CF96B8}"/>
    <hyperlink ref="B9" r:id="rId16" display="https://www.nj.gov/dobi/covid/faqspremrefund.html" xr:uid="{03BB7434-1903-422B-9F1A-BAA40FD13481}"/>
    <hyperlink ref="B4" r:id="rId17" display="http://www.insurance.ca.gov/0250-insurers/0300-insurers/0200-bulletins/bulletin-notices-commiss-opinion/upload/Bulletin-2020-8-Premium-Refunds-Credits-and-Reductions-in-Response-to-COVID-19-Pandemic.pdf" xr:uid="{32567191-3EC5-4A83-81BC-824A20591C08}"/>
    <hyperlink ref="B19" r:id="rId18" display="https://www.tdi.texas.gov/bulletins/2021/B-0003-21.html" xr:uid="{8A9C9C75-25BA-42CE-9836-51D8D80B3507}"/>
    <hyperlink ref="B22" r:id="rId19" display="https://www.wvinsurance.gov/Portals/0/21-01_WC_COVID-19_Claims.pdf?ver=2021-01-19-104358-503" xr:uid="{04600178-4DB3-4A40-A6BF-1916D90A12FB}"/>
    <hyperlink ref="B13" r:id="rId20" display="https://www.verisk.com/siteassets/media/downloads/covid/nm-auto-premium-refunds-data-call.pdf" xr:uid="{B797F1C1-2870-4D2E-970B-0A6EA703796F}"/>
    <hyperlink ref="B3" r:id="rId21" display="https://www.insurance.ca.gov/0250-insurers/0300-insurers/0200-bulletins/bulletin-notices-commiss-opinion/upload/Bulletin-2021-03-Premium-Refunds-Credits-and-Reductions-in-Response-to-COVID-19-Pandemic.pdf" xr:uid="{B82F5B15-D84F-4673-AB5C-E0086149DD56}"/>
    <hyperlink ref="B12" r:id="rId22" display="https://www.osi.state.nm.us/wp-content/uploads/2021/03/Docket-No.-20-00015-Order-Ceasing-Inquiry-.pdf" xr:uid="{33FA1BC3-439D-41F3-8D97-524AAA67C835}"/>
  </hyperlinks>
  <pageMargins left="0.7" right="0.7" top="0.75" bottom="0.75" header="0.3" footer="0.3"/>
  <pageSetup scale="87" orientation="landscape" r:id="rId23"/>
  <headerFooter>
    <oddFooter>&amp;L© Insurance Services Office, Inc., 2021.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sheetPr>
    <pageSetUpPr autoPageBreaks="0" fitToPage="1"/>
  </sheetPr>
  <dimension ref="A1:D35"/>
  <sheetViews>
    <sheetView zoomScale="90" zoomScaleNormal="90" workbookViewId="0">
      <selection sqref="A1:D1"/>
    </sheetView>
  </sheetViews>
  <sheetFormatPr defaultColWidth="9" defaultRowHeight="13.5"/>
  <cols>
    <col min="1" max="1" width="14.5703125" style="17" customWidth="1"/>
    <col min="2" max="2" width="96.5703125" style="17" customWidth="1"/>
    <col min="3" max="3" width="12.5703125" style="17" customWidth="1"/>
    <col min="4" max="4" width="16.5703125" style="22" customWidth="1"/>
    <col min="5" max="16384" width="9" style="17"/>
  </cols>
  <sheetData>
    <row r="1" spans="1:4" ht="31.5" customHeight="1">
      <c r="A1" s="61" t="s">
        <v>17</v>
      </c>
      <c r="B1" s="61"/>
      <c r="C1" s="61"/>
      <c r="D1" s="61"/>
    </row>
    <row r="2" spans="1:4" ht="27.75">
      <c r="A2" s="18" t="s">
        <v>45</v>
      </c>
      <c r="B2" s="18" t="s">
        <v>46</v>
      </c>
      <c r="C2" s="19" t="s">
        <v>47</v>
      </c>
      <c r="D2" s="20" t="s">
        <v>51</v>
      </c>
    </row>
    <row r="3" spans="1:4">
      <c r="A3" s="2" t="s">
        <v>52</v>
      </c>
      <c r="B3" s="1" t="s">
        <v>60</v>
      </c>
      <c r="C3" s="4">
        <v>43920</v>
      </c>
      <c r="D3" s="4">
        <v>43943</v>
      </c>
    </row>
    <row r="4" spans="1:4" ht="27">
      <c r="A4" s="2" t="s">
        <v>115</v>
      </c>
      <c r="B4" s="1" t="s">
        <v>140</v>
      </c>
      <c r="C4" s="4">
        <v>43930</v>
      </c>
      <c r="D4" s="4">
        <v>43943</v>
      </c>
    </row>
    <row r="5" spans="1:4" ht="40.5">
      <c r="A5" s="2" t="s">
        <v>154</v>
      </c>
      <c r="B5" s="49" t="s">
        <v>155</v>
      </c>
      <c r="C5" s="4">
        <v>44277</v>
      </c>
      <c r="D5" s="4">
        <v>44279</v>
      </c>
    </row>
    <row r="6" spans="1:4" ht="40.5">
      <c r="A6" s="2" t="s">
        <v>154</v>
      </c>
      <c r="B6" s="47" t="s">
        <v>159</v>
      </c>
      <c r="C6" s="4">
        <v>44154</v>
      </c>
      <c r="D6" s="4">
        <v>44158</v>
      </c>
    </row>
    <row r="7" spans="1:4" ht="54">
      <c r="A7" s="2" t="s">
        <v>154</v>
      </c>
      <c r="B7" s="51" t="s">
        <v>160</v>
      </c>
      <c r="C7" s="4">
        <v>44148</v>
      </c>
      <c r="D7" s="4">
        <v>44153</v>
      </c>
    </row>
    <row r="8" spans="1:4" ht="40.5">
      <c r="A8" s="2" t="s">
        <v>154</v>
      </c>
      <c r="B8" s="47" t="s">
        <v>163</v>
      </c>
      <c r="C8" s="4">
        <v>44034</v>
      </c>
      <c r="D8" s="4">
        <v>44035</v>
      </c>
    </row>
    <row r="9" spans="1:4" ht="27">
      <c r="A9" s="3" t="s">
        <v>154</v>
      </c>
      <c r="B9" s="1" t="s">
        <v>176</v>
      </c>
      <c r="C9" s="4">
        <v>43915</v>
      </c>
      <c r="D9" s="4">
        <v>43943</v>
      </c>
    </row>
    <row r="10" spans="1:4" ht="27">
      <c r="A10" s="2" t="s">
        <v>179</v>
      </c>
      <c r="B10" s="1" t="s">
        <v>191</v>
      </c>
      <c r="C10" s="4">
        <v>43927</v>
      </c>
      <c r="D10" s="4">
        <v>43943</v>
      </c>
    </row>
    <row r="11" spans="1:4" ht="27">
      <c r="A11" s="2" t="s">
        <v>179</v>
      </c>
      <c r="B11" s="1" t="s">
        <v>196</v>
      </c>
      <c r="C11" s="4">
        <v>43916</v>
      </c>
      <c r="D11" s="4">
        <v>43943</v>
      </c>
    </row>
    <row r="12" spans="1:4">
      <c r="A12" s="2" t="s">
        <v>209</v>
      </c>
      <c r="B12" s="1" t="s">
        <v>220</v>
      </c>
      <c r="C12" s="4">
        <v>43922</v>
      </c>
      <c r="D12" s="4">
        <v>43943</v>
      </c>
    </row>
    <row r="13" spans="1:4" ht="27">
      <c r="A13" s="2" t="s">
        <v>225</v>
      </c>
      <c r="B13" s="51" t="s">
        <v>227</v>
      </c>
      <c r="C13" s="4">
        <v>44232</v>
      </c>
      <c r="D13" s="4">
        <v>44236</v>
      </c>
    </row>
    <row r="14" spans="1:4" ht="27">
      <c r="A14" s="2" t="s">
        <v>225</v>
      </c>
      <c r="B14" s="51" t="s">
        <v>229</v>
      </c>
      <c r="C14" s="4">
        <v>44200</v>
      </c>
      <c r="D14" s="4">
        <v>44204</v>
      </c>
    </row>
    <row r="15" spans="1:4" ht="27">
      <c r="A15" s="2" t="s">
        <v>225</v>
      </c>
      <c r="B15" s="47" t="s">
        <v>231</v>
      </c>
      <c r="C15" s="4">
        <v>44124</v>
      </c>
      <c r="D15" s="4">
        <v>44126</v>
      </c>
    </row>
    <row r="16" spans="1:4" ht="27">
      <c r="A16" s="2" t="s">
        <v>225</v>
      </c>
      <c r="B16" s="51" t="s">
        <v>1099</v>
      </c>
      <c r="C16" s="4">
        <v>44060</v>
      </c>
      <c r="D16" s="4">
        <v>44061</v>
      </c>
    </row>
    <row r="17" spans="1:4" ht="27">
      <c r="A17" s="2" t="s">
        <v>225</v>
      </c>
      <c r="B17" s="1" t="s">
        <v>242</v>
      </c>
      <c r="C17" s="4">
        <v>43948</v>
      </c>
      <c r="D17" s="4">
        <v>43950</v>
      </c>
    </row>
    <row r="18" spans="1:4">
      <c r="A18" s="3" t="s">
        <v>256</v>
      </c>
      <c r="B18" s="1" t="s">
        <v>265</v>
      </c>
      <c r="C18" s="4">
        <v>43915</v>
      </c>
      <c r="D18" s="4">
        <v>43943</v>
      </c>
    </row>
    <row r="19" spans="1:4">
      <c r="A19" s="2" t="s">
        <v>300</v>
      </c>
      <c r="B19" s="31" t="s">
        <v>310</v>
      </c>
      <c r="C19" s="4">
        <v>43936</v>
      </c>
      <c r="D19" s="4">
        <v>43943</v>
      </c>
    </row>
    <row r="20" spans="1:4">
      <c r="A20" s="2" t="s">
        <v>369</v>
      </c>
      <c r="B20" s="48" t="s">
        <v>372</v>
      </c>
      <c r="C20" s="4">
        <v>44154</v>
      </c>
      <c r="D20" s="4">
        <v>44158</v>
      </c>
    </row>
    <row r="21" spans="1:4">
      <c r="A21" s="3" t="s">
        <v>369</v>
      </c>
      <c r="B21" s="1" t="s">
        <v>383</v>
      </c>
      <c r="C21" s="4">
        <v>43920</v>
      </c>
      <c r="D21" s="4">
        <v>43943</v>
      </c>
    </row>
    <row r="22" spans="1:4">
      <c r="A22" s="3" t="s">
        <v>369</v>
      </c>
      <c r="B22" s="1" t="s">
        <v>386</v>
      </c>
      <c r="C22" s="4">
        <v>43915</v>
      </c>
      <c r="D22" s="4">
        <v>43943</v>
      </c>
    </row>
    <row r="23" spans="1:4">
      <c r="A23" s="2" t="s">
        <v>424</v>
      </c>
      <c r="B23" s="1" t="s">
        <v>446</v>
      </c>
      <c r="C23" s="4">
        <v>43927</v>
      </c>
      <c r="D23" s="4">
        <v>43978</v>
      </c>
    </row>
    <row r="24" spans="1:4">
      <c r="A24" s="2" t="s">
        <v>424</v>
      </c>
      <c r="B24" s="1" t="s">
        <v>449</v>
      </c>
      <c r="C24" s="4">
        <v>43920</v>
      </c>
      <c r="D24" s="4">
        <v>43943</v>
      </c>
    </row>
    <row r="25" spans="1:4">
      <c r="A25" s="2" t="s">
        <v>522</v>
      </c>
      <c r="B25" s="43" t="s">
        <v>1100</v>
      </c>
      <c r="C25" s="4">
        <v>43950</v>
      </c>
      <c r="D25" s="4">
        <v>43952</v>
      </c>
    </row>
    <row r="26" spans="1:4" ht="27">
      <c r="A26" s="3" t="s">
        <v>589</v>
      </c>
      <c r="B26" s="1" t="s">
        <v>594</v>
      </c>
      <c r="C26" s="4">
        <v>43916</v>
      </c>
      <c r="D26" s="4">
        <v>43943</v>
      </c>
    </row>
    <row r="27" spans="1:4">
      <c r="A27" s="2" t="s">
        <v>756</v>
      </c>
      <c r="B27" s="1" t="s">
        <v>764</v>
      </c>
      <c r="C27" s="4">
        <v>43915</v>
      </c>
      <c r="D27" s="4">
        <v>43943</v>
      </c>
    </row>
    <row r="28" spans="1:4">
      <c r="A28" s="2" t="s">
        <v>796</v>
      </c>
      <c r="B28" s="1" t="s">
        <v>817</v>
      </c>
      <c r="C28" s="4">
        <v>43930</v>
      </c>
      <c r="D28" s="4">
        <v>43943</v>
      </c>
    </row>
    <row r="29" spans="1:4">
      <c r="A29" s="3" t="s">
        <v>913</v>
      </c>
      <c r="B29" s="1" t="s">
        <v>924</v>
      </c>
      <c r="C29" s="4">
        <v>43916</v>
      </c>
      <c r="D29" s="4">
        <v>43943</v>
      </c>
    </row>
    <row r="30" spans="1:4">
      <c r="A30" s="2" t="s">
        <v>928</v>
      </c>
      <c r="B30" s="48" t="s">
        <v>961</v>
      </c>
      <c r="C30" s="4">
        <v>43920</v>
      </c>
      <c r="D30" s="4">
        <v>43943</v>
      </c>
    </row>
    <row r="31" spans="1:4">
      <c r="A31" s="2" t="s">
        <v>996</v>
      </c>
      <c r="B31" s="1" t="s">
        <v>1020</v>
      </c>
      <c r="C31" s="4">
        <v>43929</v>
      </c>
      <c r="D31" s="4">
        <v>43943</v>
      </c>
    </row>
    <row r="32" spans="1:4">
      <c r="A32" s="3" t="s">
        <v>1028</v>
      </c>
      <c r="B32" s="1" t="s">
        <v>1036</v>
      </c>
      <c r="C32" s="4">
        <v>43917</v>
      </c>
      <c r="D32" s="4">
        <v>43943</v>
      </c>
    </row>
    <row r="33" spans="1:4" ht="27">
      <c r="A33" s="2" t="s">
        <v>1065</v>
      </c>
      <c r="B33" s="47" t="s">
        <v>1070</v>
      </c>
      <c r="C33" s="4">
        <v>44000</v>
      </c>
      <c r="D33" s="4">
        <v>44001</v>
      </c>
    </row>
    <row r="34" spans="1:4">
      <c r="A34" s="3" t="s">
        <v>1065</v>
      </c>
      <c r="B34" s="1" t="s">
        <v>1076</v>
      </c>
      <c r="C34" s="4">
        <v>43913</v>
      </c>
      <c r="D34" s="4">
        <v>43943</v>
      </c>
    </row>
    <row r="35" spans="1:4">
      <c r="A35" s="3" t="s">
        <v>1065</v>
      </c>
      <c r="B35" s="1" t="s">
        <v>1077</v>
      </c>
      <c r="C35" s="4">
        <v>43913</v>
      </c>
      <c r="D35" s="4">
        <v>43943</v>
      </c>
    </row>
  </sheetData>
  <autoFilter ref="A2:D2" xr:uid="{7BC731FC-B0BC-4CE1-BD3F-B0996912C921}"/>
  <sortState xmlns:xlrd2="http://schemas.microsoft.com/office/spreadsheetml/2017/richdata2" ref="A3:D35">
    <sortCondition ref="A3:A35"/>
    <sortCondition descending="1" ref="C3:C35"/>
    <sortCondition descending="1" ref="B3:B35"/>
  </sortState>
  <mergeCells count="1">
    <mergeCell ref="A1:D1"/>
  </mergeCells>
  <conditionalFormatting sqref="A3:D29 D30:D35">
    <cfRule type="expression" dxfId="237" priority="11">
      <formula>MOD(ROW(),2)</formula>
    </cfRule>
    <cfRule type="expression" dxfId="236" priority="12">
      <formula>COUNTIFS($A$3:$A$466,$A3,$B$3:$B$466,$B3,$C$3:$C$466,$C3)&gt;1</formula>
    </cfRule>
  </conditionalFormatting>
  <conditionalFormatting sqref="A30:C30">
    <cfRule type="expression" dxfId="235" priority="9">
      <formula>MOD(ROW(),2)</formula>
    </cfRule>
    <cfRule type="expression" dxfId="234" priority="10">
      <formula>COUNTIFS($A$3:$A$467,$A30,$B$3:$B$467,$B30,$C$3:$C$467,$C30)&gt;1</formula>
    </cfRule>
  </conditionalFormatting>
  <conditionalFormatting sqref="A31:C32">
    <cfRule type="expression" dxfId="233" priority="7">
      <formula>MOD(ROW(),2)</formula>
    </cfRule>
    <cfRule type="expression" dxfId="232" priority="8">
      <formula>COUNTIFS($A$3:$A$467,$A31,$B$3:$B$467,$B31,$C$3:$C$467,$C31)&gt;1</formula>
    </cfRule>
  </conditionalFormatting>
  <conditionalFormatting sqref="A33:C33">
    <cfRule type="expression" dxfId="231" priority="5">
      <formula>MOD(ROW(),2)</formula>
    </cfRule>
    <cfRule type="expression" dxfId="230" priority="6">
      <formula>COUNTIFS($A$3:$A$997,$A33,$B$3:$B$997,$B33,$C$3:$C$997,$C33)&gt;1</formula>
    </cfRule>
  </conditionalFormatting>
  <conditionalFormatting sqref="A34:C34">
    <cfRule type="expression" dxfId="229" priority="3">
      <formula>MOD(ROW(),2)</formula>
    </cfRule>
    <cfRule type="expression" dxfId="228" priority="4">
      <formula>COUNTIFS($A$3:$A$983,$A34,$B$3:$B$983,$B34,$C$3:$C$983,$C34)&gt;1</formula>
    </cfRule>
  </conditionalFormatting>
  <conditionalFormatting sqref="A35:C35">
    <cfRule type="expression" dxfId="227" priority="1">
      <formula>MOD(ROW(),2)</formula>
    </cfRule>
    <cfRule type="expression" dxfId="226" priority="2">
      <formula>COUNTIFS($A$3:$A$981,$A35,$B$3:$B$981,$B35,$C$3:$C$981,$C35)&gt;1</formula>
    </cfRule>
  </conditionalFormatting>
  <hyperlinks>
    <hyperlink ref="B4" r:id="rId1" display="http://www.insurance.ca.gov/0250-insurers/0300-insurers/0200-bulletins/bulletin-notices-commiss-opinion/upload/Notice-CoverageDeliveryDrivers.pdf" xr:uid="{50D5F41B-0F36-416D-808C-10206496D3B4}"/>
    <hyperlink ref="B9" r:id="rId2" display="https://drive.google.com/file/d/1KGtDaXjViNN2DwT2gnydbHQObXs7XoZM/view" xr:uid="{51A86B90-0479-4427-8B21-7ED763566353}"/>
    <hyperlink ref="B11" r:id="rId3" display="https://portal.ct.gov/-/media/CID/1_Bulletins/Bulletin-IC-41.pdf?la=en" xr:uid="{F9EFEF36-A287-4E54-B131-A0C58684A1DF}"/>
    <hyperlink ref="B12" r:id="rId4" display="https://insurance.delaware.gov/wp-content/uploads/sites/15/2020/04/autobull32.pdf" xr:uid="{87C52735-81CD-4DED-8928-F3ABC32C5C04}"/>
    <hyperlink ref="B21" r:id="rId5" display="http://insurance.ky.gov/ppc/Documents/personalautopolicydelivery_new.pdf" xr:uid="{D89A5C54-C311-49F2-B266-4408AEA4913D}"/>
    <hyperlink ref="B22" r:id="rId6" display="http://insurance.ky.gov/ppc/Documents/personalautopolicydelivery.pdf" xr:uid="{5E9C28DC-BDC9-4224-AA9F-F027510B5181}"/>
    <hyperlink ref="B24" r:id="rId7" display="https://insurance.maryland.gov/Insurer/Documents/bulletins/20-15-Commercial-Use-Exclusion-in-PPA-policies.pdf" xr:uid="{88F1CFB3-0CC1-4391-94B8-CD8213D2AD2E}"/>
    <hyperlink ref="B27" r:id="rId8" display="https://www.nd.gov/ndins/sites/www/files/documents/Bulletins/2020/Bulletin 2020-4 Extension of Auto Coverage to Delivery Drivers.pdf" xr:uid="{2554B6D4-42B8-468A-87D1-1C14C3821502}"/>
    <hyperlink ref="B28" r:id="rId9" display="https://dfr.oregon.gov/laws-rules/Documents/Bulletins/bulletin2020-08.pdf" xr:uid="{50F6FAB2-CCBD-4B9A-A355-48F822CF8F11}"/>
    <hyperlink ref="B29" r:id="rId10" display="https://www.tn.gov/content/dam/tn/commerce/documents/insurance/bulletins/03-26-20-Delivery-Bulletin.pdf" xr:uid="{ACA2CC1E-6615-4B97-9B3B-837B1C477991}"/>
    <hyperlink ref="B31" r:id="rId11" display="https://www.verisk.com/siteassets/media/downloads/covid/va-covid-19--delivery-all-insurers-writing-personal-automobile-insurance-in-virginia.pdf" xr:uid="{44E5D2E7-708B-445C-8C1F-A0F668380BEF}"/>
    <hyperlink ref="B32" r:id="rId12" display="https://www.insurance.wa.gov/news/kreidler-urges-auto-insurers-extend-coverage-delivery-drivers-personal-vehicles?utm_content=&amp;utm_medium=email&amp;utm_name=&amp;utm_source=govdelivery&amp;utm_term=" xr:uid="{846E7436-F8D1-497B-8B7A-2B27DB52078C}"/>
    <hyperlink ref="B34" r:id="rId13" display="https://oci.wi.gov/Documents/Consumers/InsuranceRestDeliveryDriversCOVID-19_AGENTS.pdf" xr:uid="{100B090E-8F40-4022-B67D-DF6BC0E331EA}"/>
    <hyperlink ref="B35"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10" r:id="rId16" display="https://portal.ct.gov/CID/Public-Notices/Notice-April-6-of-2020-Covid-19" xr:uid="{C77ED086-D6BF-4800-82EA-70464BD2A0C2}"/>
    <hyperlink ref="B18" r:id="rId17" display="https://www.floir.com/siteDocuments/OIR-20-04M.pdf" xr:uid="{AB537EB1-C321-4DC0-A144-C00E6AF54490}"/>
    <hyperlink ref="B19" r:id="rId18" display="https://doi.idaho.gov/DisplayPDF?Id=7766" xr:uid="{4547324A-1096-42B4-90B0-E28461F91DAC}"/>
    <hyperlink ref="B26" r:id="rId19" display="https://csimt.gov/wp-content/uploads/Letter-to-industry_COVID19.pdf" xr:uid="{E4B090B2-75B9-40D3-BF0D-02F669DA82F7}"/>
    <hyperlink ref="B25" r:id="rId20" display="http://mn.gov/commerce-stat/pdfs/covid-pc-letter-april29.pdf" xr:uid="{6A65744B-391D-4D0E-86EA-0699F08120D4}"/>
    <hyperlink ref="B17" r:id="rId21" display="https://disb.dc.gov/sites/default/files/dc/sites/disb/publication/attachments/Order re Relief to Policyholders During Public Health Emergency v.04.27.20 %28v2%29.pdf" xr:uid="{62679E36-8E79-4FAA-84A7-BF543D937B4B}"/>
    <hyperlink ref="B23" r:id="rId22" display="https://insurance.maryland.gov/COVID-19/Documents/MIA-Property-and-Casualty-COVID-FAQ.pdf" xr:uid="{5305D545-8682-4E35-865C-22D1F814A437}"/>
    <hyperlink ref="B33" r:id="rId23" display="https://oci.wi.gov/Documents/Regulation/Bulletin20200618COVID-19-CoverageforDeliveryDriversforRestaurants.pdf" xr:uid="{1E59B418-82AD-43A0-B976-93A3E710DAF1}"/>
    <hyperlink ref="B8" r:id="rId24" display="https://drive.google.com/file/d/1HCikjccYKMWj0QZViL2_KAd3a_epJc27/view" xr:uid="{B82F9725-2E91-423E-8822-EAED752382FA}"/>
    <hyperlink ref="B30" r:id="rId25" display="https://www.tdi.texas.gov/general/expedited-filing-reviews.html" xr:uid="{7602C3AC-F1DA-4D7E-9DB4-C895238CA793}"/>
    <hyperlink ref="B16" r:id="rId26" display="https://disb.dc.gov/sites/default/files/dc/sites/disb/publication/attachments/COVID Insurers Notice -Commissioners Orders 7.31.2020.pdf" xr:uid="{F3AA0C6B-324A-41F8-8369-5C35082E0944}"/>
    <hyperlink ref="B15" r:id="rId27" display="https://disb.dc.gov/sites/default/files/dc/sites/disb/publication/attachments/DISB-Notice- Guidance on Commissioners Orders and Bulletins During Public Health Emergency10-20-2020.pdf" xr:uid="{67CEF7A5-F079-46A3-A625-0492C25BD813}"/>
    <hyperlink ref="B7" r:id="rId28" display="https://drive.google.com/file/d/1dDIXhnA7gfme22CkuereppIiFK7K0OVl/view" xr:uid="{549F67B0-2474-450A-91EC-FE384D982808}"/>
    <hyperlink ref="B20" r:id="rId29" display="https://insurance.ky.gov/PPC/Documents/DOI_GuidancePersonalAutomobileCoverage11202020.pdf" xr:uid="{F523B6CA-478E-4BCE-8861-A99F2F49FEEA}"/>
    <hyperlink ref="B6" r:id="rId30" display="https://drive.google.com/file/d/1E41-2AQKl-PUJpb1zyB8PHe-8HrPK4La/view" xr:uid="{9971BFBE-8415-4A25-B64E-75B628A4BA25}"/>
    <hyperlink ref="B14" r:id="rId31" display="https://disb.dc.gov/sites/default/files/dc/sites/disb/publication/attachments/DISB Guidance on Orders and Bulletins During PHE 010421.pdf" xr:uid="{2924B99A-FE3F-49E0-BC65-245E36CC2F77}"/>
    <hyperlink ref="B13" r:id="rId32" display="https://disb.dc.gov/sites/default/files/dc/sites/disb/publication/attachments/Notice re Guidance on Commissioners Orders and Bulletins During Public Health Emergency 02052021-updated.pdf" xr:uid="{683588A1-14DD-4ABA-A7EC-5FFDE83C9DFB}"/>
    <hyperlink ref="B5" r:id="rId33" display="https://drive.google.com/file/d/1oW7fEhNXAOx5Hhw5oZTLSF0-gNW26foz/view" xr:uid="{9C20A6F0-11F2-40C0-9B9E-8CEF52906EB3}"/>
  </hyperlinks>
  <pageMargins left="0.7" right="0.7" top="0.75" bottom="0.75" header="0.3" footer="0.3"/>
  <pageSetup scale="67" orientation="landscape" r:id="rId34"/>
  <headerFooter>
    <oddFooter>&amp;L© Insurance Services Office, Inc., 2021.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31003B-638D-455E-9285-E6FB19A3CE94}"/>
</file>

<file path=customXml/itemProps2.xml><?xml version="1.0" encoding="utf-8"?>
<ds:datastoreItem xmlns:ds="http://schemas.openxmlformats.org/officeDocument/2006/customXml" ds:itemID="{1C67AB53-1293-415C-B7FC-1988BB19CEAF}"/>
</file>

<file path=customXml/itemProps3.xml><?xml version="1.0" encoding="utf-8"?>
<ds:datastoreItem xmlns:ds="http://schemas.openxmlformats.org/officeDocument/2006/customXml" ds:itemID="{DCCF7AA1-4DC6-4867-B2C4-D527AFD76CA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Crespo, Nancy</dc:creator>
  <cp:keywords/>
  <dc:description/>
  <cp:lastModifiedBy/>
  <cp:revision/>
  <dcterms:created xsi:type="dcterms:W3CDTF">2020-03-28T02:05:33Z</dcterms:created>
  <dcterms:modified xsi:type="dcterms:W3CDTF">2021-04-09T12:56:19Z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