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P:\1703\PUBACESS\COVID-19\COVID-19 Regulatory and Legislative Compendium\"/>
    </mc:Choice>
  </mc:AlternateContent>
  <xr:revisionPtr revIDLastSave="0" documentId="8_{35D1FA1F-710A-47DF-8EE1-8FB777391766}" xr6:coauthVersionLast="46" xr6:coauthVersionMax="46" xr10:uidLastSave="{00000000-0000-0000-0000-000000000000}"/>
  <bookViews>
    <workbookView xWindow="-98" yWindow="-98" windowWidth="22695" windowHeight="14595" xr2:uid="{1A20DAF4-7797-48D1-9DE8-0679834D1E9B}"/>
  </bookViews>
  <sheets>
    <sheet name="Compendium Key &amp; Disclaimer" sheetId="2" r:id="rId1"/>
    <sheet name="Master Compendium" sheetId="1" r:id="rId2"/>
    <sheet name="Type Count Visualization" sheetId="21" r:id="rId3"/>
    <sheet name="Business Continuity" sheetId="4" r:id="rId4"/>
    <sheet name="Business Interruption" sheetId="3" r:id="rId5"/>
    <sheet name="Claims Handling" sheetId="5" r:id="rId6"/>
    <sheet name="Credit Scoring" sheetId="7" r:id="rId7"/>
    <sheet name="Data Call" sheetId="34" r:id="rId8"/>
    <sheet name="Delivery Coverage" sheetId="8" r:id="rId9"/>
    <sheet name="Disaster Declaration" sheetId="9" r:id="rId10"/>
    <sheet name="Filing Activity" sheetId="10" r:id="rId11"/>
    <sheet name="Immunity" sheetId="30" r:id="rId12"/>
    <sheet name="Insurance Licensing" sheetId="12" r:id="rId13"/>
    <sheet name="Medical Professional" sheetId="13" r:id="rId14"/>
    <sheet name="Premium Audit" sheetId="15" r:id="rId15"/>
    <sheet name="Premium Tax" sheetId="33" r:id="rId16"/>
    <sheet name="Process &amp; Procedures" sheetId="18" r:id="rId17"/>
    <sheet name="Rate Relief" sheetId="19" r:id="rId18"/>
    <sheet name="Workers' Compensation" sheetId="20" r:id="rId19"/>
    <sheet name="Other" sheetId="16" r:id="rId20"/>
  </sheets>
  <definedNames>
    <definedName name="_xlnm._FilterDatabase" localSheetId="3" hidden="1">'Business Continuity'!$A$2:$D$2</definedName>
    <definedName name="_xlnm._FilterDatabase" localSheetId="4" hidden="1">'Business Interruption'!$A$2:$D$74</definedName>
    <definedName name="_xlnm._FilterDatabase" localSheetId="5" hidden="1">'Claims Handling'!$A$2:$D$2</definedName>
    <definedName name="_xlnm._FilterDatabase" localSheetId="6" hidden="1">'Credit Scoring'!$A$2:$D$2</definedName>
    <definedName name="_xlnm._FilterDatabase" localSheetId="7" hidden="1">'Data Call'!$A$2:$D$29</definedName>
    <definedName name="_xlnm._FilterDatabase" localSheetId="8" hidden="1">'Delivery Coverage'!$A$2:$D$2</definedName>
    <definedName name="_xlnm._FilterDatabase" localSheetId="9" hidden="1">'Disaster Declaration'!$A$2:$D$74</definedName>
    <definedName name="_xlnm._FilterDatabase" localSheetId="10" hidden="1">'Filing Activity'!$A$2:$D$147</definedName>
    <definedName name="_xlnm._FilterDatabase" localSheetId="11" hidden="1">Immunity!$A$2:$D$225</definedName>
    <definedName name="_xlnm._FilterDatabase" localSheetId="12" hidden="1">'Insurance Licensing'!$A$2:$D$2</definedName>
    <definedName name="_xlnm._FilterDatabase" localSheetId="1" hidden="1">'Master Compendium'!$A$2:$G$1072</definedName>
    <definedName name="_xlnm._FilterDatabase" localSheetId="13" hidden="1">'Medical Professional'!$A$2:$D$24</definedName>
    <definedName name="_xlnm._FilterDatabase" localSheetId="19" hidden="1">Other!$A$2:$D$2</definedName>
    <definedName name="_xlnm._FilterDatabase" localSheetId="14" hidden="1">'Premium Audit'!$A$2:$D$2</definedName>
    <definedName name="_xlnm._FilterDatabase" localSheetId="15" hidden="1">'Premium Tax'!$A$2:$D$2</definedName>
    <definedName name="_xlnm._FilterDatabase" localSheetId="16" hidden="1">'Process &amp; Procedures'!$A$2:$D$164</definedName>
    <definedName name="_xlnm._FilterDatabase" localSheetId="17" hidden="1">'Rate Relief'!$A$2:$D$2</definedName>
    <definedName name="_xlnm._FilterDatabase" localSheetId="18" hidden="1">'Workers'' Compensation'!$A$2:$D$248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2" i="21" l="1"/>
  <c r="C103" i="21"/>
  <c r="C118" i="21"/>
  <c r="B118" i="21"/>
  <c r="D118" i="21" s="1"/>
  <c r="C117" i="21"/>
  <c r="B117" i="21"/>
  <c r="D117" i="21" s="1"/>
  <c r="C116" i="21"/>
  <c r="B116" i="21"/>
  <c r="D116" i="21" s="1"/>
  <c r="C115" i="21"/>
  <c r="B115" i="21"/>
  <c r="D115" i="21" s="1"/>
  <c r="C114" i="21"/>
  <c r="B114" i="21"/>
  <c r="D114" i="21" s="1"/>
  <c r="C113" i="21"/>
  <c r="B113" i="21"/>
  <c r="C112" i="21"/>
  <c r="B112" i="21"/>
  <c r="D112" i="21" s="1"/>
  <c r="C111" i="21"/>
  <c r="B111" i="21"/>
  <c r="D111" i="21" s="1"/>
  <c r="C110" i="21"/>
  <c r="B110" i="21"/>
  <c r="C109" i="21"/>
  <c r="B109" i="21"/>
  <c r="D109" i="21" s="1"/>
  <c r="C108" i="21"/>
  <c r="B108" i="21"/>
  <c r="D108" i="21" s="1"/>
  <c r="C107" i="21"/>
  <c r="B107" i="21"/>
  <c r="C106" i="21"/>
  <c r="B106" i="21"/>
  <c r="D106" i="21" s="1"/>
  <c r="C105" i="21"/>
  <c r="B105" i="21"/>
  <c r="C104" i="21"/>
  <c r="B104" i="21"/>
  <c r="B103" i="21"/>
  <c r="B102" i="21"/>
  <c r="D105" i="21" l="1"/>
  <c r="D107" i="21"/>
  <c r="D113" i="21"/>
  <c r="D104" i="21"/>
  <c r="D110" i="21"/>
  <c r="B120" i="21"/>
  <c r="D102" i="21"/>
  <c r="D103" i="21"/>
  <c r="C120" i="21"/>
  <c r="D120" i="21" l="1"/>
</calcChain>
</file>

<file path=xl/sharedStrings.xml><?xml version="1.0" encoding="utf-8"?>
<sst xmlns="http://schemas.openxmlformats.org/spreadsheetml/2006/main" count="6117" uniqueCount="1199">
  <si>
    <t xml:space="preserve">State </t>
  </si>
  <si>
    <t xml:space="preserve">Regulatory/Legislative Activity </t>
  </si>
  <si>
    <t>Filing Activity</t>
  </si>
  <si>
    <t>Business Interruption</t>
  </si>
  <si>
    <t>Delivery Coverage</t>
  </si>
  <si>
    <t>Premium Audit</t>
  </si>
  <si>
    <t>Rate Relief</t>
  </si>
  <si>
    <t>Business Continuity</t>
  </si>
  <si>
    <t>Claims Handling</t>
  </si>
  <si>
    <t>Colorado</t>
  </si>
  <si>
    <t>Date</t>
  </si>
  <si>
    <t>Alabama</t>
  </si>
  <si>
    <t>Bulletin 2020-05 Cancellation or Non-renewal Recommendation due to COVID-19 Pandemic 03/30/2020</t>
  </si>
  <si>
    <t>Bulletin 2020-04 Continuity of Operations 03/30/2020</t>
  </si>
  <si>
    <t>State of Emergency: Coronavirus (COVID-19) 03/13/2020</t>
  </si>
  <si>
    <t>Bulletin B 20-10 Regarding Premium Relief Due to Covid-19 03/20/2020</t>
  </si>
  <si>
    <t>Bulletin B 20-08 Regarding Fair Treatment of Consumers During State of Emergency due to Covid-19 03/18/2020</t>
  </si>
  <si>
    <t>Bulletin B 20-06 Regarding Extended Review Period for Rate, Form, and Advertisement Filings 03/16/2020</t>
  </si>
  <si>
    <t>COVID-19 Disaster Certification Memorandum 03/11/2020</t>
  </si>
  <si>
    <t>Declaration of Emergency Covid-19 03/11/2020</t>
  </si>
  <si>
    <t>DOI Bulletin No. 6-2020 State COVID-19 Health Emergency 03/20/2020</t>
  </si>
  <si>
    <t>Executive Order 20-06: Updates Executive Order 20-03 State of Emergency 03/17/2020</t>
  </si>
  <si>
    <t>Executive Order 20-03: State of Emergency 03/11/2020</t>
  </si>
  <si>
    <t>Expired Drivers Licenses, Vehicle Registrations, and Insurance 03/18/2020</t>
  </si>
  <si>
    <t>60-Day Grace Period for Insurance Premium Payments Due to the Disruption Caused by the Novel Coronavirus (COVID-19) Outbreak 03/18/2020</t>
  </si>
  <si>
    <t>Proclamation of a State of Emergency 03/04/2020</t>
  </si>
  <si>
    <t>Executive Order: Declaring a Disaster Emergency 03/11/2020</t>
  </si>
  <si>
    <t>Bulletin Number IC-41 Extension of Coverage for Personal Delivery Drivers During the Coronavirus (COVID19) Pandemic 03/26/2020</t>
  </si>
  <si>
    <t>Bulletin IC-40 - 60-Day Grace Period for Insurance Premium Payments Due to the Disruption Caused by the Coronavirus (COVID-19) Outbreak 03/24/2020</t>
  </si>
  <si>
    <t>The Novel Coronavirus and Business Interruption Insurance – FAQs 03/19/2020</t>
  </si>
  <si>
    <t>Declaration of Public Health and Civil Preparedness Emergencies  03/10/2020</t>
  </si>
  <si>
    <t>Bulletin No. 116/Bulletin No. 32 Additional Guidance Related to Covid-19 Updated 03/26/2020</t>
  </si>
  <si>
    <t>Sixth Modification of the Declaration of a State of Emergency for the State of Delaware due to a Public Health Threat - Section E. Insurance - Moratorium on Cancellation 03/24/2020</t>
  </si>
  <si>
    <t>D&amp;F No. 116 and P&amp;A No.32 - Additional Guidance Relating to COVID-19 (Coronavirus) 03/20/2020</t>
  </si>
  <si>
    <t>Declaration of a State of Emergency for the State of Delaware due to a Public Health Threat 03/12/2020</t>
  </si>
  <si>
    <t>Declaration of Public Health Emergency - Coronavirus (COVID-19) 03/11/2020</t>
  </si>
  <si>
    <t>Informational Memorandum OIR-20-04M: Continued Guidance for Response to COVID-19 03/25/2020</t>
  </si>
  <si>
    <t>Information Memorandum OIR 20-03M: Guidance for Business Continuity and Continuity of Operations Plan 03/16/2020</t>
  </si>
  <si>
    <t>Chief Financial Officer Directive 2020-01 03/16/2020</t>
  </si>
  <si>
    <t>Executive Order Number 20-52 Emergency Management – COVID-19 Public Health Emergency 03/09/2020</t>
  </si>
  <si>
    <t>Executive Order Number 20-51 Establishes COVID-19 Response Protocol and Directs Public Health Emergency 03/01/2020</t>
  </si>
  <si>
    <t>Declaration of Public Health State of Emergency 03/14/2020</t>
  </si>
  <si>
    <t>Insurance Company Obligations to Comply with Insurance Laws during the Coronavirus (COVID-19) Outbreak 03/18/2020</t>
  </si>
  <si>
    <t>Creating the Governor's Coronavirus Task Force 02/28/2020</t>
  </si>
  <si>
    <t>Second Supplementary Proclamation 03/21/2020</t>
  </si>
  <si>
    <t>Proclamation of Emergency Period 03/04/2020</t>
  </si>
  <si>
    <t>Proclamation State of Emergency  03/13/2020</t>
  </si>
  <si>
    <t>DOI Bulletin 252 Moratorium on Policy Cancellation and Nonrenewal 03/26/2020</t>
  </si>
  <si>
    <t>Executive Order 20-02: Declaration of Public Health Emergency for Coronavirus Disease 2019 Outbreak 03/06/2020</t>
  </si>
  <si>
    <t>DOI Bulletin 20-03: Business Contingency Plans 03/18/2020</t>
  </si>
  <si>
    <t>Proclamation of Disaster Emergency 03/17/2020</t>
  </si>
  <si>
    <t>Proclamation of Disaster Emergency 03/09/2020</t>
  </si>
  <si>
    <t>DOI Bulletin 2020-1 “Deemed Approved” statutes no longer in effect 03/17/2020</t>
  </si>
  <si>
    <t>State of Disaster Emergency Proclamation 03/12/2020</t>
  </si>
  <si>
    <t>Continuity of Operations 03/30/2020</t>
  </si>
  <si>
    <t>Personal Automobile Policy Coverage/Delivery Services – Amended 03/30/2020</t>
  </si>
  <si>
    <t>Insurance Industry Considered Life-Sustaining Business 03/25/2020</t>
  </si>
  <si>
    <t>Announcement: Personal Automobile Policy Coverage/Delivery Services 03/25/2020</t>
  </si>
  <si>
    <t>Executive Order 2020-220 State of Emergency Relating to Insurance 03/09/2020</t>
  </si>
  <si>
    <t>Executive Order 2020-215 State of Emergency 03/06/2020</t>
  </si>
  <si>
    <t>Louisiana</t>
  </si>
  <si>
    <t>Proclamation No. 25 JBE 2020 Public Health Emergency - Covid-19 03/11/2020</t>
  </si>
  <si>
    <t>Emergency Rule 39 Mid-Term Audit of Auditable Policies 03/26/2020</t>
  </si>
  <si>
    <t>Proclamation of State of Civil Emergency to Further Protect Public Health 03/15/2020</t>
  </si>
  <si>
    <t>Bulletin-442 Emergency Measures in Light of Coronavirus Pandemic 03/12/2020</t>
  </si>
  <si>
    <t>Bulletin No. 20-15 Commercial Use Exclusion in PPA Policies 03/30/2020</t>
  </si>
  <si>
    <t>Bulletin No. 20-13 Temporary Suspension of 45-Day Advance Mailing Notice under §§ 27-613 and 27-614 03/25/2020</t>
  </si>
  <si>
    <t>Bulletin No. 20-12 Property &amp; Casualty Temporary Rate Relief Filings 03/23/2020</t>
  </si>
  <si>
    <t>Bulletin No. 20-11 COVID-19 State of Emergency: Remote Claim Handling 03/23/2020</t>
  </si>
  <si>
    <t>Interpretive Guidance COVID19-04 03/23/2020</t>
  </si>
  <si>
    <t>Bulletin No. 20-10 Cancellation of Life &amp; Health and Property &amp; Casualty insurance policies and contracts due to non-payment premium during the COVID-19 State of Emergency 03/20/2020</t>
  </si>
  <si>
    <t>Maryland Insurance Administration Advisory on Business Interruption Insurance 03/18/2020</t>
  </si>
  <si>
    <t>COVID-19 Insurance FAQs 03/10/2020</t>
  </si>
  <si>
    <t>Bulletin 2020-08-INS Temporary Regulatory Flexibility Re: COVID-19 03/20/2020</t>
  </si>
  <si>
    <t>Executive Order 2020-04 Declaration of State of Emergency 03/11/2020</t>
  </si>
  <si>
    <t>Emergency Executive Order 20-01: Declaring a Peacetime Emergency and Coordinating Minnesota’s Strategy to Protect Minnesotans from COVID-19 03/16/2020</t>
  </si>
  <si>
    <t>Bulletin 2020-2 Requested Audit of Premium of Commercial Policies During the Covid-19 Crisis 03/23/2020</t>
  </si>
  <si>
    <t>Insurance Bulletin 20-05 Grace Period 03/21/2020</t>
  </si>
  <si>
    <t>Montana</t>
  </si>
  <si>
    <t>DOI Letter on Payment flexibility, cancellation and nonrenewal, expediting/expanding personal auto coverage to deliveries 03/26/2020</t>
  </si>
  <si>
    <t>Executive Order No. 2-2020 Declaring a State of Emergency 03/12/2020</t>
  </si>
  <si>
    <t>Declaration of Emergency for COVID-19 03/12/2020</t>
  </si>
  <si>
    <t>Bulletin Docket No.: 20-022-AB Title 37 Financial Regulation Filing Requirements through May 31, 2020 during COVID-19 Pandemic 03/26/2020</t>
  </si>
  <si>
    <t>New Hampshire</t>
  </si>
  <si>
    <t>Bulletin Docket No.: 20-021-AB - Title 37 P&amp;C Signature Requirements during COVID-19 Pandemic 03/24/2020</t>
  </si>
  <si>
    <t>Executive Order 2020-04 An order declaring a state of emergency due to Novel Coronavirus (COVID-19) 03/13/2020</t>
  </si>
  <si>
    <t>Bulletin No. 20-06 No Action Position Regarding Temporarily Working from Home Due to COVID-19 03/19/2020</t>
  </si>
  <si>
    <t>Bulletin No. 20-04 Disruption Resulting from COVID-19 03/19/2020</t>
  </si>
  <si>
    <t>Executive Order No. 103 Public Health Emergency and State of Emergency 03/09/2020</t>
  </si>
  <si>
    <t>Executive Order No. 102 Coronavirus Task Force 02/03/2020</t>
  </si>
  <si>
    <t>Bulletin 2020-007 March 23, 2020 New Mexico Department of Health Public Health Emergency Order Closing All Businesses and Non-Profit Entities Except for those Deemed Essential and Providing Additional Restrictions on Mass Gatherings due to COVID-19 03/26/2020</t>
  </si>
  <si>
    <t>Bulletin 2020-006 Request to All Insurance Companies Regarding Consumers Affected by COVID-19 and the Emergency Public Health Plan Measures 03/20/2020</t>
  </si>
  <si>
    <t>Executive Order No. 202.13 Continuing Temporary Suspension and Modification of Laws Relating to the Disaster Emergency 03/29/2020</t>
  </si>
  <si>
    <t>Department of Financial Services (“DFS”) Extends Due Date for Cybersecurity Certification of Compliance 03/20/2020</t>
  </si>
  <si>
    <t>Insurance Circular Letter No. 7 (2020) Guidance to Department of Financial Services (“DFS”) Regulated Insurance Entities Regarding Support for Consumers and Businesses Impacted by Novel Coronavirus (COVID-19) 03/19/2020</t>
  </si>
  <si>
    <t>Executive Order No. 202 Declaring a Disaster Emergency in the State of New York 03/07/2020</t>
  </si>
  <si>
    <t>DOI Order Amended Covid-19 Pandemic 03/27/2020</t>
  </si>
  <si>
    <t>Bulletin Number 20-B-06 Covid-19 Pandemic 03/27/2020</t>
  </si>
  <si>
    <t>Insurance services essential business throughout COVID-19 health emergency 03/26/2020</t>
  </si>
  <si>
    <t>Bulletin No. 20-B-05 Guidance for Insurers Regarding Coverage and Cost Sharing Requirements Related to COVID-19 Public Health Emergency 03/12/2020</t>
  </si>
  <si>
    <t>Executive Order No. 116 Declaration of a State of Emergency to Coordinate Response and Protective Actions to Prevent the Spread of Covid-19 03/10/2020</t>
  </si>
  <si>
    <t>Executive Order 20-03 State of Emergency 03/13/2020</t>
  </si>
  <si>
    <t>Executive Order 2020-01D: Declaring a State of Emergency 03/09/2020</t>
  </si>
  <si>
    <t>Bulletin 2020-01 Addressing All Property and Casualty Insurers 03/20/2020</t>
  </si>
  <si>
    <t>Executive Order 2020-07: Declaring a State of Emergency 03/15/2020</t>
  </si>
  <si>
    <t>Executive Order No. 20-02 Declaration of Emergency Due to Coronavirus (COVID-19) Outbreak in Oregon 03/08/2020</t>
  </si>
  <si>
    <t>Notice 2020-5: Notice to Insurance Companies Regarding Filings 03/19/2020</t>
  </si>
  <si>
    <t>Notice 2020-4: Notice to Insurance Companies Regarding Policyholders Affected by the COVID-19 virus 03/19/2020</t>
  </si>
  <si>
    <t>Proclamation of Disaster Emergency 03/06/2020</t>
  </si>
  <si>
    <t>Executive Order 20-02 Declaration of Disaster Emergency 03/09/2020</t>
  </si>
  <si>
    <t>Bulletin 2020-02 Assistance for Insureds, Claimants and Covered Persons Directly Impacted by COVID-19 03/25/2020</t>
  </si>
  <si>
    <t>Executive Order No. 2020-08 State of Emergency 03/13/2020</t>
  </si>
  <si>
    <t>Bulletin 20-04 COVID-19 Guidance to Carriers on Automobile Coverage for Deliveries 03/26/2020</t>
  </si>
  <si>
    <t>Bulletin 20-03 Covid-19 Guidance to Carriers 03/24/2020</t>
  </si>
  <si>
    <t>Gov. Bill Lee Announces Formation of Coronavirus Task Force 03/04/2020</t>
  </si>
  <si>
    <t>TDI to provide regulatory relief to aid COVID-19 response 03/19/2020</t>
  </si>
  <si>
    <t>Proclamation State of Disaster 03/13/2020</t>
  </si>
  <si>
    <t>Bulletin 2020-2 Guidance for Business Interruption Claims Related to COVID-19 or the March 18 Earthquake 03/23/2020</t>
  </si>
  <si>
    <t>Calculation of Commercial Lines Premiums During Mandatory Closures Due to COVID-19 03/20/2020</t>
  </si>
  <si>
    <t>Executive Order No. 01-20 Declaration of State Emergency in Response to COVID-19 and National Guard Call-Out 03/13/2020</t>
  </si>
  <si>
    <t>Executive Order Number Fifty-One (2020) Declaration of a State of Emergency Due to Novel Coronavirus (COVID-19) 03/12/2020</t>
  </si>
  <si>
    <t>Kreidler urges auto insurers to extend coverage to delivery drivers’ personal vehicles 03/27/2020</t>
  </si>
  <si>
    <t>Special Data Call Relating to Business Interruption and Related Commercial Coverage Written in Washington State 03/26/2020</t>
  </si>
  <si>
    <t>Coronavirus: Insurance Information for Businesses 03/2020</t>
  </si>
  <si>
    <t>Proclamation by the Governor 20-05 02/29/2020</t>
  </si>
  <si>
    <t>Bulletin 20-08 Business Interruption Coverage and Coronavirus (COVID-19) 03/26/2020</t>
  </si>
  <si>
    <t>Bulletin 20-07 Coronavirus (COVID-19) Regulatory Guidance 03/26/2020</t>
  </si>
  <si>
    <t>Proclamation: State of Emergency 03/16/2020</t>
  </si>
  <si>
    <t>Proclamation: State of Preparedness 03/04/2020</t>
  </si>
  <si>
    <t>Executive Order #72 Relating to a Proclamation Declaring a Health Emergency in Response to the COVID-19 Coronavirus 03/12/2020</t>
  </si>
  <si>
    <t>Regulatory Flexibility Regarding COVID-19 03/15/2020</t>
  </si>
  <si>
    <t>Complying with Regulatory Requirements during the Public Health Emergency 03/20/2020</t>
  </si>
  <si>
    <t>Coverage for Delivery Drivers for Restaurants during the COVID-19 Public Health Emergency 03/23/2020</t>
  </si>
  <si>
    <t>Wisconsin</t>
  </si>
  <si>
    <t>Governor Gordon Announces Coronavirus Task Forces 03/17/2020</t>
  </si>
  <si>
    <t>Federal</t>
  </si>
  <si>
    <t>H.R. 6201 Families First Coronavirus Response Act Became law 03/18/2020</t>
  </si>
  <si>
    <t>H.R. 6074 Coronavirus Preparedness and Response Supplemental Appropriations Act, 2020  Became law 03/06/2020</t>
  </si>
  <si>
    <t>Hawaii</t>
  </si>
  <si>
    <t>Indiana</t>
  </si>
  <si>
    <t>Maryland</t>
  </si>
  <si>
    <t>North Carolina</t>
  </si>
  <si>
    <t>Rhode Island</t>
  </si>
  <si>
    <t>West Virginia</t>
  </si>
  <si>
    <t>Pandemic Preparedness Plan 03/02/2020</t>
  </si>
  <si>
    <t>Bulletin 2020-07 Property and Casualty, Life, and Long Term Care Insurance Premium Payments During State of Emergency 03/30/2020</t>
  </si>
  <si>
    <t>Ohio</t>
  </si>
  <si>
    <t>Maine</t>
  </si>
  <si>
    <t>Alaska</t>
  </si>
  <si>
    <t>Arizona</t>
  </si>
  <si>
    <t>Arkansas</t>
  </si>
  <si>
    <t>California</t>
  </si>
  <si>
    <t>Connecticut</t>
  </si>
  <si>
    <t>Delaware</t>
  </si>
  <si>
    <t>District of Columbia</t>
  </si>
  <si>
    <t>Florida</t>
  </si>
  <si>
    <t>Georgia</t>
  </si>
  <si>
    <t>Bulletin 2020-8 Assistance for Consumers, Claimants and Covered Persons Impacted by COVID-19 03/30/2020</t>
  </si>
  <si>
    <t>Idaho</t>
  </si>
  <si>
    <t>Illinois</t>
  </si>
  <si>
    <t>Iowa</t>
  </si>
  <si>
    <t>Kansas</t>
  </si>
  <si>
    <t>Michigan</t>
  </si>
  <si>
    <t>Minnesota</t>
  </si>
  <si>
    <t>Mississippi</t>
  </si>
  <si>
    <t>Missouri</t>
  </si>
  <si>
    <t>Nebraska</t>
  </si>
  <si>
    <t>Nevada</t>
  </si>
  <si>
    <t>New Jersey</t>
  </si>
  <si>
    <t>New Mexico</t>
  </si>
  <si>
    <t>New York</t>
  </si>
  <si>
    <t>North Dakota</t>
  </si>
  <si>
    <t>Oklahoma</t>
  </si>
  <si>
    <t>Oregon</t>
  </si>
  <si>
    <t>Pennsylvania</t>
  </si>
  <si>
    <t>South Carolina</t>
  </si>
  <si>
    <t>South Dakota</t>
  </si>
  <si>
    <t>Tennessee</t>
  </si>
  <si>
    <t>Texas</t>
  </si>
  <si>
    <t>Utah</t>
  </si>
  <si>
    <t>Vermont</t>
  </si>
  <si>
    <t>Virginia</t>
  </si>
  <si>
    <t>Washington</t>
  </si>
  <si>
    <t>Wyoming</t>
  </si>
  <si>
    <t>Request for Information: Business Interruption and Related Coverage in California 03/26/2020</t>
  </si>
  <si>
    <t>Bulletin 2020-4 Expansion of Personal Lines Automobile Policies for Delivery Services 03/25/2020</t>
  </si>
  <si>
    <t>Proclamation State of Emergency 03/13/2020</t>
  </si>
  <si>
    <t>Memorandum Regarding Child Care Providers 03/25/2020</t>
  </si>
  <si>
    <t>DMV Bulletin and Insurance Industry Guidance Regarding Expired Driver Licenses, Vehicle Registrations, and Insurance 03/23/2020</t>
  </si>
  <si>
    <t>Executive Order 2020-04 State of Emergency 03/13/2020</t>
  </si>
  <si>
    <t>Requirements of § 38.2-510 of the Code of Virginia and 14 VAC 5-400-10 et seq. 03/20/2020</t>
  </si>
  <si>
    <t>Emergency Order No. 20-03 Providing Relief to Washington Consumers from Covid-19 Outbreak by Addressing Grace Periods for Nonpayment of Premium and Temporarily Prohibiting Cancellation 03/25/2020</t>
  </si>
  <si>
    <t>Electronic Filings Required to Wisconsin OCI During State of Emergency 03/25/2020</t>
  </si>
  <si>
    <t>Insurance for Restaurant Delivery Drivers During Covid-19 Guidance for Agents 03/23/2020</t>
  </si>
  <si>
    <t>Second Type</t>
  </si>
  <si>
    <t>Third Type</t>
  </si>
  <si>
    <t>Bulletin FS-36 - Compliance With Certain Filing Requirements in Light of COVID-19 03/24/2020</t>
  </si>
  <si>
    <t>Executive Order Declaring a State of Emergency Due to Infectious Disease COVID-19 Novel Coronavirus 03/06/2020</t>
  </si>
  <si>
    <t>Commissioner’s Bulletin # B-0007-20 COVID-19: Claim-handling deadlines and premium payments</t>
  </si>
  <si>
    <t>Bulletin 20-04a Continuity of Operations, Preparedness, Risk Management Plans and Coronavirus (COVID-19)</t>
  </si>
  <si>
    <t>Credit Scoring</t>
  </si>
  <si>
    <t>Executive Order 2020-2 Declaration of a State of Emergency and a Public Health Emergency 03/13/2020</t>
  </si>
  <si>
    <t>Removing Barriers to Timely Coverage during the Public Health Emergency 03/31/2020</t>
  </si>
  <si>
    <t>Insurer Accommodations to Policyholders or Claimants Developed in Response to COVID-19 03/27/2020</t>
  </si>
  <si>
    <t>Massachusetts</t>
  </si>
  <si>
    <t>Bulletin 2020-11 Flexibility for Compliance with Certain Filing Requirement in Light of COVID-19 04/03/2020</t>
  </si>
  <si>
    <t>Bulletin No. 20-18 COVID-19 / Motor Vehicle Registrations / Commercial Automobiles and Fleets 04/06/2020</t>
  </si>
  <si>
    <t>Company Bulletin #2020-06 Electronic Filing and Delays in Processing 03/31/2020</t>
  </si>
  <si>
    <t>Company Bulletin #2020-09 Suspension of Cancellation, Non-renewal, and Premium Payment for Consumer Automobile and Home Insurance Policies and Commercial P&amp;C Insurance Policies other than Fidelity/Surety and Ocean Marine Policies Issued in Illinois 04/03/2020</t>
  </si>
  <si>
    <t>COVID-19 and Auto Insurance Premiums: Personal Auto and Commercial Hired and Non-owned Auto Insurance 04/06/2020</t>
  </si>
  <si>
    <t>Kreidler urges insurers to consider refunds of auto premiums to Washington drivers 04/07/2020</t>
  </si>
  <si>
    <t>Essential Businesses under Executive Order No. 53 Issued by the Governor of Virginia 03/2020</t>
  </si>
  <si>
    <t>Senate Bill No. 477 Relative to Business Interruption Insurance 03/31/2020</t>
  </si>
  <si>
    <t>Frequently asked questions about Emergency Order 2020-03 03/2020</t>
  </si>
  <si>
    <t>Auto Bulletin No. 32 Commercial Use Exclusion in PPA Insurance Policies 04/01/2020</t>
  </si>
  <si>
    <t>Insurance Circular Letter No. 5 Guidance to Department of Financial Services (“DFS”) Regulated Insurance Entities and Request for Assurance Relating to Operational and Financial Risk Arising from the Outbreak of the Novel Coronavirus (COVID-19) 03/10/2020</t>
  </si>
  <si>
    <t>Update to Guidance to Department of Financial Services (“DFS”) Regulated Insurance Entities and Request for Assurance Relating to Operational and Financial Risk Arising from the Outbreak of the Novel Coronavirus (COVID-19) 04/06/2020</t>
  </si>
  <si>
    <t>FAQs Regarding Bulletin 20-05 03/27/2020</t>
  </si>
  <si>
    <t>Kentucky</t>
  </si>
  <si>
    <t>Medical Malpractice Insurance – Changes to Notice of Scope of Practice 04/03/2020</t>
  </si>
  <si>
    <t>FAQs Bulletin 5.38 Actions to Protect Consumers with Property and Casualty Insurance Policies during the COVID-19 Public Health Emergency in Colorado 03/27/2020</t>
  </si>
  <si>
    <t>FAQs from the Colorado Division of Insurance on Business Interruption Coverage and COVID-19 04/03/2020</t>
  </si>
  <si>
    <t>Guidance to Insurance Companies and Fraternal Benefit Societies Regarding Delivery of Notices Pursuant to New 11 NYCRR §229.5(a) and 3 NYCRR §405.6(b)(3) 04/07/2020</t>
  </si>
  <si>
    <t>Bulletin No. 20-19 COVID-19 State of Emergency – Quarterly premium tax due April 15, 2020 04/07/2020</t>
  </si>
  <si>
    <t>Bulletin 443 Coronavirus Pandemic: Property and Casualty Coverage 04/07/2020</t>
  </si>
  <si>
    <t>Bulletin No. B-5.39 Property and Casualty Discounts during Coronavirus (COVID-19) 04/06/2020</t>
  </si>
  <si>
    <t>Bulletin No. B-5.40 Electronic Delivery of Documents during Coronavirus (COVID-19) and Other Private Passenger Automobile and/or Claims Made Policy Form Filing Guidance 04/06/2020</t>
  </si>
  <si>
    <t>Compliance with Regulatory Filing and Submittal Requirements During the COVID-19 Public Health Emergency 04/06/2020</t>
  </si>
  <si>
    <t>Bulletin 2020-6 Complying with Regulatory Requirements During the Public Health Emergency 04/08/2020</t>
  </si>
  <si>
    <t>Senate Bill No. 1188 Coverage for Business Interruption Directly or Indirectly Resulting from the Global Pandemic Known as COVID-19 04/08/2020</t>
  </si>
  <si>
    <t>COVID-19 Guidance All Insurers Writing Automobile Insurance, Personal and Commercial 03/31/2020; Updated 04/08/2020</t>
  </si>
  <si>
    <t>House Bill No. 2372 Providing for insurance coverage for business interruption 04/03/2020</t>
  </si>
  <si>
    <t>COVID-19 Guidance – Notice 2020-8 All Volunteer Physicians, Podiatrists and Certified Nurse Midwives practicing within the Commonwealth of Pennsylvania under a Reactivated License 04/08/2020</t>
  </si>
  <si>
    <t>Complying with Regulatory Requirements During the Public Health Emergency 04/08/2020</t>
  </si>
  <si>
    <t>Executive Order No. 7U Protection of Public Health and Safety during COVID-19 Pandemic and Response - Protections from Civil Liability for Healthcare Providers and Billing Protections for Patients  04/05/2020</t>
  </si>
  <si>
    <t>Bulletin No. 2020-06 Return of Automobile Insurance Premium due to COVID-19 04/08/2020</t>
  </si>
  <si>
    <t>Notice Extension of Policyholder Deadlines that Impact Claims or Coverage Due to the Current State of Emergency Caused by the Coronavirus (COVID-19) Outbreak 04/03/2020</t>
  </si>
  <si>
    <t>2020 Bulletin B-5.38 acknowledgement Survey due by April 30, 2020</t>
  </si>
  <si>
    <t>Notice: Business Interruption Insurance and the Novel Coronavirus 03/19/2020</t>
  </si>
  <si>
    <t>Connecticut Insurance Department Interpretive Guidance No. 1 for the Governor's Executive Order No. 7S</t>
  </si>
  <si>
    <t>Ninth Modification of the Declaration of a State of Emergency for the State of Delaware due to a Public Health Threat – Section 5 (d) Premium Payments</t>
  </si>
  <si>
    <t>Memorandum 2020-31 Request Regarding Policyholders Affected by COVID-19</t>
  </si>
  <si>
    <t>Disaster Declaration Proclamation 03/09/2020</t>
  </si>
  <si>
    <t>Senate Bill No. 506 Requires Property Insurance Policies Insuring Commercial and Residential Buildings to Cover Cost of Coverage of Disinfecting Fumigation 03/31/2020</t>
  </si>
  <si>
    <t>Declaration of State of Emergency and Existence of Catastrophic Health Emergency – COVID-19 03/05/2020</t>
  </si>
  <si>
    <t>Bulletin No. 20-17 COVID-19 and Contractual deadlines within Property &amp; Casualty insurance policies</t>
  </si>
  <si>
    <t>Proclamation State of Emergency 03/14/2020</t>
  </si>
  <si>
    <t>DFS Issues Call for Special Report Pursuant to Sec. 308, New York Insurance Law: Business Interruption and Related Coverage Written in New York (Data Call) 03/10/2020</t>
  </si>
  <si>
    <t>North Carolina Department of Insurance Frequently Asked Questions (FAQ) associated with the Commissioner’s Order and Bulletin 20-B-06 issued on March 27, 2020</t>
  </si>
  <si>
    <t>House Bill No. 589 To Require Insurers Offering Business Interruption Insurance to Cover Losses Attributable to Viruses and Pandemics and to Declare an Emergency Introduced 03/24/2020</t>
  </si>
  <si>
    <t>Emergency Order FAQs 03/31/2020</t>
  </si>
  <si>
    <t>Bulletin 2020-4 Helping Clients and Finding New Opportunities in Coronavirus Changes</t>
  </si>
  <si>
    <t>Business Interruption During COVID-19 03/26/2020</t>
  </si>
  <si>
    <t>All Property &amp; Casualty Insurers Writing Policies Issued in Virginia or on Risks Located in Virginia: Should Consider Making Rate Filings that Provide Temporary Relief to Insurers During the COVID-19 Public Health Emergency 04/07/2020</t>
  </si>
  <si>
    <t>All Insurers Writing Personal Automobile Insurance in Virginia 04/08/2020</t>
  </si>
  <si>
    <t>Bulletin No. DFR 2020-8 Guidance regarding personal automobile policies 04/09/2020</t>
  </si>
  <si>
    <t>Product Filing Guidance for Property &amp; Casualty Insurers Introducing Premium Relief Initiatives During COVID-19 Emergency 04/10/2020</t>
  </si>
  <si>
    <t>Assembly Bill No. 3920 Prohibits cancellation or nonrenewal of insurance for a period of at least 60 days under certain circumstances after declaration of public health emergency, or state of emergency, or both (Companion: Senate Bill No. 2354) Introduced 04/09/2020</t>
  </si>
  <si>
    <t>Bulletin No. 20-15 90-Day Grace Period for Property and Casualty Insurance Premium Payments Due to the Disruption Caused by COVID-19 04/10/2020</t>
  </si>
  <si>
    <t>Informational Bulletin: COVID-19 Related Premium Refunds, Discounts, or Credits: Rate and Form filings 04/09/2020</t>
  </si>
  <si>
    <t>Insurance Bulletin 20-08 Expeditious Review of SERFF Filings for COVID-19 Premium Relief Measures 04/10/2020</t>
  </si>
  <si>
    <t>Bulletin 2020-18-INS Auto Insurance Refunds Due to COVID-19 04/13/2020</t>
  </si>
  <si>
    <t>Maryland Insurance Administration Advisory on Temporary Rate Relief Filings 04/09/2020</t>
  </si>
  <si>
    <t>Bulletin 2020-02 Complying with Regulatory Requirements During the COVID-19 Public Health Emergency 04/07/2020</t>
  </si>
  <si>
    <t>SERFF Message Received from State of Illinois 04/10/2020</t>
  </si>
  <si>
    <t>Bulletin 2020-3 Premium Refunds, Credits, and Reductions in Response to COVID-19 Pandemic 04/13/2020</t>
  </si>
  <si>
    <t>Medical Professional</t>
  </si>
  <si>
    <t>Grace Periods on Payments, Cancellation/Nonrenewal 03/27/2020</t>
  </si>
  <si>
    <t>Business Interruption Insurance Coverage and COVID-19 03/24/2020</t>
  </si>
  <si>
    <t>Minnesota Commerce Department - Requirement for COVID Responses 03/17/2020</t>
  </si>
  <si>
    <t>Consumer Alert: Business Interruption Insurance and COVID-19 03/19/2020</t>
  </si>
  <si>
    <t>Bulletin 2020-06 Coverage for Individuals with Expired Drivers Licenses 03/24/2020</t>
  </si>
  <si>
    <t>Notice Number 2020-10 COVID-19 Financial Filings Related Guidance 04/13/2020</t>
  </si>
  <si>
    <t>Bulletin Docket No.: 20-025-AB COVID-19 Auto Insurance Payback and Credit Programs, Expedited Review 04/10/2020</t>
  </si>
  <si>
    <t>Process &amp; Procedures</t>
  </si>
  <si>
    <t>Bulletin 2020-17-INS Temporary Flexibility for Regulatory Filing Deadlines 04/13/2020</t>
  </si>
  <si>
    <t>Bulletin No. 20-20 Commercial Insurance/COVID-19 04/13/2020</t>
  </si>
  <si>
    <t>Bulletin No. 118 Compliance with Regulatory Filing Requirements During the COVID-19 (Coronavirus) Crisis 04/09/2020</t>
  </si>
  <si>
    <t>Coverage for Delivery Drivers for California Essential Businesses During the COVID-19 Public Health Emergency 04/09/2020</t>
  </si>
  <si>
    <t>Financial Bulletin No. 2020-02 Complying with Regulatory Requirements During the COVID-19 Public Health Emergency 04/08/2020</t>
  </si>
  <si>
    <t>SERFF: State Message Received from New Jersey 04/14/2020</t>
  </si>
  <si>
    <t>Filing Guidance Notice 2020-B: Property and Casualty Insurance 04/13/2020</t>
  </si>
  <si>
    <t>Bulletin 2020-7 Guidance for Company License/Registration Renewals and Fees, Regulatory Filing Deadlines and Other Regulatory Filing Requirements 04/14/2020</t>
  </si>
  <si>
    <t>Bulletin 444 Coronavirus Pandemic: Property and Casualty Premium Refunds 04/15/2020</t>
  </si>
  <si>
    <t>House Resolution 842 Claims made on business interruption insurance policies during the COVID-19 pandemic 04/13/2020</t>
  </si>
  <si>
    <t>SERFF: State Message Received from Pennsylvania 04/13/2020</t>
  </si>
  <si>
    <t>DRAFT Bulletin No. B-5.XXX On-site Property Damage Inspections, Replacement Vehicles and Additional Living Expense (ALE) Requirements due to COVID-19 04/13/2020</t>
  </si>
  <si>
    <t>Bulletin No. 18-2020 Complying with Regulatory Requirements During the COVID-19 Public Health Emergency 04/14/2020</t>
  </si>
  <si>
    <t>Guidance on the Filing of Personal Auto: Returned Premium, Premium Credits, Dividends, Paybacks and Premium Adjustments Related to the COVID-19 Pandemic 04/10/2020</t>
  </si>
  <si>
    <t>Bulletin 2020-09 Extension of Financial Filing Deadlines and Procedural Requirements as a Result of COVID-19 Recommendations and Orders 04/15/2020</t>
  </si>
  <si>
    <t>Senate Bill No. 8178 Requiring certain perils be covered under business interruption insurance during the coronavirus disease 2019 (COVID-19) pandemic 04/13/2020</t>
  </si>
  <si>
    <t>Requirement to Accept, Forward, Acknowledge, and Fairly Investigate All Business Interruption Insurance Claims Caused by the COVID-19 Pandemic 04/14/2020</t>
  </si>
  <si>
    <t>Regulatory Bulletin 2020-03 Complying with Regulatory Requirements During the Public Health Emergency 04/14/2020</t>
  </si>
  <si>
    <t>SERFF: State Message Received from Missouri 03/19/2020</t>
  </si>
  <si>
    <t>Amended Bulletin 2020-3 Moratorium on Policy Cancellations/Non-Renewals for Policyholders Impacted by the COVID-19 Pandemic 03/25/2020</t>
  </si>
  <si>
    <t>Bulletin 2020-4 Clarification of Bulletin 2020-3, As Amended 04/01/2020</t>
  </si>
  <si>
    <t>Advisory to Insurance Companies Regarding Policyholders Affected by the COVID-19 Virus 03/24/2020</t>
  </si>
  <si>
    <t>Senate Bill No. 1114 Providing for coverage under business interruption insurance during the COVID-19 disaster emergency 04/15/2020</t>
  </si>
  <si>
    <t>Bulletin 20-05 Waivers of Certain Requirements to Address COVID-19 – Property or Casualty 04/15/2020 </t>
  </si>
  <si>
    <t>Order R20-03 Order Providing Premium Relief for Property and Casualty Insurers 04/15/2020</t>
  </si>
  <si>
    <t>Order R20-04 Order Protecting Consumers During COVID-19 Public Health Disaster Emergency 04/15/2020</t>
  </si>
  <si>
    <t>Liability Insurance for Facilities Providing Childcare and Community Services  03/14/2020</t>
  </si>
  <si>
    <t>Regulatory Bulletin 2020-04 COVID-19 and Insurance Customer Relief; Flexibility 04/16/2020</t>
  </si>
  <si>
    <t>Examination &amp; Audit Unit Frequently Asked Questions During the COVID-19 Emergency 04/14/2020</t>
  </si>
  <si>
    <t>Administrative Letter 2020-02 Filing Requirements during the COVID-19 Public Health Emergency 04/14/2020</t>
  </si>
  <si>
    <t>Bulletin #B-0021-20 COVID-19: Credit scoring and credit information 04/17/2020</t>
  </si>
  <si>
    <t>Contains reference to Business Interruption coverage</t>
  </si>
  <si>
    <t>Refers to insurer’s use of credit scores</t>
  </si>
  <si>
    <t>Disaster Declaration</t>
  </si>
  <si>
    <t>Bulletin No. 9-2020 Business Interruption Insurance and COVID-19 03/23/2020</t>
  </si>
  <si>
    <t>State</t>
  </si>
  <si>
    <t>COVID-19 Response Emergency Amendment Act of 2020 03/12/2020</t>
  </si>
  <si>
    <t>Executive Order No. 14 An Order Suspending Provisions of Certain Statutes and Rules in Order to Facilitate the Treatment and Containment of COVID-19 03/12/2020</t>
  </si>
  <si>
    <t>Bulletin Docket No.: 20-026-AB Compliance with Financial Regulation Filing Requirements and Financial Examinations Through August 1, 2020 during COVID-19 Pandemic 04/16/2020</t>
  </si>
  <si>
    <t>Guidance Regarding Property and Casualty Insurer Proposals for Premium Relief 04/20/2020</t>
  </si>
  <si>
    <t>OE-2020-020: Orden Ejecutiva de la Gobernadora de Puerto Rico, Hon. Wanda Vázquez Garced, para Declarar un Estado de Emergencia ante el Inminente Impacto del Coronavirus (COVID-19) en Nuestra Isla Spanish - 03/12/2020</t>
  </si>
  <si>
    <t>Puerto Rico</t>
  </si>
  <si>
    <t>CN-2020-271-D: Extension of Term of Insurance Contracts and Policies 03/23/2020</t>
  </si>
  <si>
    <t>CC-2020-1962-D: Amendment to Circular Letter No. 1960-D; Extension of Terms as a Consequence of Closure of Operations due to the Coronavirus (COVID-19) 03/31/2020</t>
  </si>
  <si>
    <t>CN-2020-276-D: Requerimiento de Información 04/14/2020</t>
  </si>
  <si>
    <t>COVID-19 Regulatory and Legislative Compendium (Master List)*</t>
  </si>
  <si>
    <t>Type*</t>
  </si>
  <si>
    <t>Refers to Business Continuity (e.g. insurer’s readiness to do business)</t>
  </si>
  <si>
    <t>Related to insurance filings: deadlines, deemers, extensions, etc.</t>
  </si>
  <si>
    <t>Related to insurance license filings, renewals, deadlines, etc.</t>
  </si>
  <si>
    <t>Refers to cancellation, nonrenewal, premium payments, grace periods or expired driver’s licenses, etc.</t>
  </si>
  <si>
    <t>Other</t>
  </si>
  <si>
    <t>Insurance Licensing</t>
  </si>
  <si>
    <t>Emergency Rule 43 Temporary Insurance Licensing of Adjusters 04/06/2020</t>
  </si>
  <si>
    <t>Executive Order 2020-004 Order Declaring a State of Public Health Emergency and Invoking the Powers Provided by the All Hazard Emergency Management Act and the Emergency Insurance Licensing Act 03/11/2020</t>
  </si>
  <si>
    <t>Industry Alert 2020-1 Emergency Adjuster Insurance Licensing COVID-19 03/25/2020</t>
  </si>
  <si>
    <t>First Type</t>
  </si>
  <si>
    <t>Date Added to                Compendium</t>
  </si>
  <si>
    <t>Contains reference to medical professionals, telemedicine or licensing requirements for medical professionals, etc.</t>
  </si>
  <si>
    <t>Description (Related Regulatory or Legislative item contains reference as described below)*</t>
  </si>
  <si>
    <t>Refers to statewide emergency or disaster declaration</t>
  </si>
  <si>
    <r>
      <t xml:space="preserve">*Disclaimer: </t>
    </r>
    <r>
      <rPr>
        <sz val="10"/>
        <color theme="1"/>
        <rFont val="Arial"/>
        <family val="2"/>
      </rPr>
      <t>This compendium contains a listing of certain legislation and regulatory information reviewed by ISO staff relating to COVID-19 and insurance matters as of the date noted. This document does not identify all laws or regulatory information that may apply to such matters. It is prepared and designed solely for informational purposes only and should NOT be used as a substitute for your independent review of all applicable laws and regulations that may apply. Moreover, the compendium ascribes a category “type”, along with descriptions of each type, to each item listed, solely for informational purposes, and is not an exhaustive list of all associated features of the items. We do not warrant that the compendium is an exhaustive, all-encompassing compendium of all legislation and regulatory activity that may be relevant for any particular purpose, nor do we warrant that the availability of the compendium will be uninterrupted or error free. This compendium is provided  “AS IS”, without warranties of any kind, either express or implied, including but not limited to warranties of title, merchantability, accuracy, legality, quality or fitness for a particular purpose, or in respect of any warranty arising by statute or otherwise in law or from a course of dealing or usage of trade. ISO does not provide legal advice. This material has been prepared for informational purposes only, and is not intended to provide, and should not be relied on for legal advice. We urge that you be guided by the advice of your attorneys accordingly.</t>
    </r>
  </si>
  <si>
    <t>Contains reference to claims: adjustment, timeframes or notices, etc.</t>
  </si>
  <si>
    <t>Generally contains reference to coverage for autos used to deliver goods (i.e. items such as food, medication or supplies, etc.)</t>
  </si>
  <si>
    <t>Addresses insurance-related and non-insurance items not covered in any of the other types</t>
  </si>
  <si>
    <t>Refers to midterm or self-premium audits</t>
  </si>
  <si>
    <t>Generally suggests, encourages, or seeks to mandate offering of insurance discounts or reduced premiums</t>
  </si>
  <si>
    <t>Bulletin #B-0022-20 Notices of Material Change 04/21/2020</t>
  </si>
  <si>
    <t>Bulletin Number 20-B-07 COVID-19 Pandemic Extended Order 04/21/2020</t>
  </si>
  <si>
    <t>NCDOI COVID-19 Advisory Reporting Requirements and Savings Options 04/22/2020</t>
  </si>
  <si>
    <t>Notice and Order Docket No. 20-00025-COMP-PC In the Matter of Auto Insurance Premium Adjustment Requirements Relating to the COVID-19 Public Health Emergency 04/21/2020</t>
  </si>
  <si>
    <t>Bulletin 2020-010 Regulatory Compliance/Government Relations Contact and Communication. Action Required. 04/21/2020</t>
  </si>
  <si>
    <t>Bulletin Docket No.: 20-030-AB COVID-19 P&amp;C Expedited Reviews and Application of Certain Unfair Insurance Trade Practices Laws 04/20/2020</t>
  </si>
  <si>
    <t>(Click above to view tabs)</t>
  </si>
  <si>
    <t>Master Compendium</t>
  </si>
  <si>
    <t>COVID-19 Regulatory and Legislative Compendium (Master List)</t>
  </si>
  <si>
    <t>Bulletin No. 20-06 Complying with Regulatory Requirements during the Public Health Emergency 04/22/2020</t>
  </si>
  <si>
    <t>Coronavirus (COVID-19) Information for Industry Property/Casualty Emergency Regulation FAQs 04/21/2020</t>
  </si>
  <si>
    <t>Letter to Business Owners on Business Interruption Coverage 04/20/2020</t>
  </si>
  <si>
    <t>Bulletin No. DFR 2020-11 Rate reductions and rebates to auto insurance policyholders 04/22/2020</t>
  </si>
  <si>
    <t>Senate Bill No. 2655 (Formerly S.D. 2888 Introduced 3/25/2020) An Act Concerning Business Interruption Insurance 04/23/2020</t>
  </si>
  <si>
    <t>Update to April 9, 2020 Informational Bulletin - All Property and Casualty Insurers who have issued or may be considering COVID-19 related premium refunds, discounts or credits, Licensed Independent Adjusters, and other interested parties 04/13/2020</t>
  </si>
  <si>
    <t>Bulletin No. 20-08 Applicability of business interruption coverage to COVID-19 related claims 04/23/2020</t>
  </si>
  <si>
    <t>DOI Bulletin 253 Medical Malpractice 04/21/2020</t>
  </si>
  <si>
    <t>Executive Order No. 20-26 Temporary Relief from Certain Restrictions and Requirements Governing the Provision of Medical Services 04/22/2020</t>
  </si>
  <si>
    <t>Extension of DCBS Order 04/23/2020</t>
  </si>
  <si>
    <t>SERFF: State Message Received from Pennsylvania - COVID-19 Auto Insurance Payback and Credit Programs Expedited Filing Review Guidance 04/09/2020</t>
  </si>
  <si>
    <t>Assembly Bill No.10226 (Companion Senate Bill No. 8211) Requires certain perils be covered under business interruption insurance during the coronavirus disease 2019 (COVID-19) pandemic Introduced 03/27/2020</t>
  </si>
  <si>
    <t>Assembly Bill No. 10327 Requires certain perils be covered under business interruption insurance policies issued to certain human services and community based health providers during the coronavirus disease 2019 (COVID-19) pandemic Introduced 04/22/2020</t>
  </si>
  <si>
    <t>Bulletin No. 20-19 Use of Telemedicine and Telehealth During the COVID-19 Pandemic – Personal Injury Protection Coverage 04/24/2020</t>
  </si>
  <si>
    <t>Bulletin 20-IB-2-04/10 Modified Regulatory Filing Requirements During the Public Health Emergency 04/24/2020</t>
  </si>
  <si>
    <t>Bulletin 2020-05 Filing Requirement Extensions 04/24/2020</t>
  </si>
  <si>
    <t>CC-2020-1963-D Clarification on the Grace Period for Payment of Premiums and Temporary Postponement of Cancelation of Policies Due to Lack of Payment, as Provided in Ruling Letter No. CN-2020-267-D, as Amended by Ruling Letter No. CN-2020-273-D 04/22/2020</t>
  </si>
  <si>
    <t>PC Bulletin No. 2020-03 Auditable Insurance Policy Bulletin 04/27/2020</t>
  </si>
  <si>
    <t>Local Government Premium Taxes (LGPT) Refund of Premium/Dividends Personal Auto Policies COVID-19 04/24/2020</t>
  </si>
  <si>
    <t>Practices of Premium Relief and Use of Technology to Promote Social Distancing 04/24/2020</t>
  </si>
  <si>
    <t>COVID-19 Business Interruption Insurance Coverage Frequently Asked Questions 04/23/2020</t>
  </si>
  <si>
    <t>H.R. 6497 Never Again Small Business Protection Act of 2020 To make available insurance coverage for business interruption losses due to national emergencies, and for other purposes Introduced 04/14/2020</t>
  </si>
  <si>
    <t>Notice Guidance on “Essential Businesses” and Insurance 03/20/2020</t>
  </si>
  <si>
    <t>Emergency Order 20-05 Providing Relief to Washington Consumers from COVID-19 Outbreak by Addressing Reporting Requirements for Collecting Withheld Depreciation Payments 04/27/2020</t>
  </si>
  <si>
    <t>House Bill No. 5739 Business Interruption 04/24/2020</t>
  </si>
  <si>
    <t>Bulletin 20-EX-7 Winding Down COVID-19 Bulletins and Directives 04/28/2020</t>
  </si>
  <si>
    <t>Commissioner’s Order 03-2020 Order Providing Relief to Policyholders 04/27/2020</t>
  </si>
  <si>
    <t>Top federal and state prosecutors form Delaware COVID-19 anti-fraud coalition 04/24/2020</t>
  </si>
  <si>
    <t>Frequently Asked Questions About Business Interruption Insurance 04/27/2020</t>
  </si>
  <si>
    <t>OE-2020-036 Orden Ejecutiva de la Gobernadora de Puerto Rico, Hon. Wanda Vázquez Garced, Para Otorgar Inmunidad a Las Facilidades y Profesionales de la Salud que Asisten al Gobierno de Puerto Rico en la Respuesta a la Emergencia del COVID-19 04/22/2020</t>
  </si>
  <si>
    <t>House Bill No.1037 COVID-19 Health Care Working Group Policy Recommendations 04/28/2020</t>
  </si>
  <si>
    <t>Bulletin 2020-011 COVID-19: Commercial Premium Adjustments and Midterm Premium Audits 04/29/2020</t>
  </si>
  <si>
    <t>Memorandum 2020-4A Waivers of Certain Requirements for Insurers, Instructions, and Guidelines 04/27/2020</t>
  </si>
  <si>
    <t>Bulletin No. 2020-09 COVID-19 and Contractual Deadlines within Property &amp; Casualty Insurance Policies 04/29/2020</t>
  </si>
  <si>
    <t>Amended PC Bulletin No. 2020-01 Coronavirus (COVID-19) 04/06/2020; Amended 04/29/2020</t>
  </si>
  <si>
    <t>Bulletin 20-06 COVID-19 Regulatory Filing Flexibility Guidance to Carriers 04/13/2020</t>
  </si>
  <si>
    <t>Guidelines for submitting COVID-19 filings for benefits to North Carolina consumers 04/14/2020</t>
  </si>
  <si>
    <t>Memorandum to Property and Casualty Insurance Carriers Related to Coronavirus (COVID-19) 04/29/2020 </t>
  </si>
  <si>
    <t>Memorandum to Property and Casualty Insurance Carriers Related to Coronavirus (COVID-19) 04/29/2020</t>
  </si>
  <si>
    <t>Bulletin 2020-12-INS Executive Order 2020-21: Essential Insurance Services 03/30/2020</t>
  </si>
  <si>
    <t>Bulletin 2020-14-INS Executive Order 2020-42: Essential Insurance Services 04/10/2020</t>
  </si>
  <si>
    <t>Bulletin 2020-22-INS Executive Order 2020-59: Essential Insurance Services 04/30/2020</t>
  </si>
  <si>
    <t>Bulletin 2020-8 Suspension of Enforcement of Utah’s Vehicle, Vessel, and Trailer Registration Laws 04/30/2020</t>
  </si>
  <si>
    <t>Senate Bill No. 1127 Relating to property and business interruption insurance coverage for COVID-19 Pandemic-related Losses 04/30/2020</t>
  </si>
  <si>
    <t>Bulletin Number FS-38 Domestic Insurance Companies - Compliance With Certain Hard Copy Filing Requirements and Certain Holding Company Filings in Light of COVID-19 04/29/2020</t>
  </si>
  <si>
    <t>Bulletin Number FS-39 Foreign Insurance Companies - Compliance With Certain Hard Copy Filing Requirements in Light of COVID-19 04/29/2020</t>
  </si>
  <si>
    <t>Workers' Compensation</t>
  </si>
  <si>
    <t>Items expressly addressing workers' compensation (Note: Some regulatory or legislative items in the Master Compendium may also apply to Workers' Compensation that are not listed in this type/category. For example, filing activity that address all property and casualty insurers)</t>
  </si>
  <si>
    <t>Senate Bill No. 241 Extending COVID-19 Declaration/Relief Enacted 4/10/2020</t>
  </si>
  <si>
    <t>Bulletin 20-05 COVID 19 Virus Guidance –Presumption of Compensability for Emergency Response and Health Care Employees 04/10/2020</t>
  </si>
  <si>
    <t>Executive Order 2020-29 Increased Telemedicine Access for Workers’ Compensation 04/14/2020</t>
  </si>
  <si>
    <t>EO 20-22 Executive Order to Amend Executive Order 20-03 for the Purpose of Suspending Provisions Regarding Workers Compensation Qualifications in the State of Arkansas for First Responders, Arkansas National Guard Soldiers and Airmen on State Active Duty, and Front-Line Health Care Workers 04/21/2020</t>
  </si>
  <si>
    <t>EO 20-19 Executive Order to Amend Executive Order 20-03 for the Purpose of Suspending Provisions Regarding Workers' Compensation Qualifications in the State of Arkansas for First Responders and Front-Line Health Care Workers 04/13/2020</t>
  </si>
  <si>
    <t>Notice: Workers’ Eligibility for Workers’ Compensation Benefits Regardless of Citizenship or Immigration Status 04/06/2020</t>
  </si>
  <si>
    <t>Senate Bill No. 893 Workers’ compensation: hospital employees 01/28/2020</t>
  </si>
  <si>
    <t>Assembly Bill No. 664 Workers’ compensation: injury: communicable disease 02/15/2019</t>
  </si>
  <si>
    <t>7 CCR 1101-3 Workers’ Compensation Rules of Procedure - Emergency Rules  03/24/2020</t>
  </si>
  <si>
    <t>Memorandum No. 2020-11 WCC Update Regarding the Reimbursement of Telemedicine Services 04/23/2020</t>
  </si>
  <si>
    <t>Memorandum No. 2020-09 WCC RME and CME Policy Regarding the Use of Telemedicine 04/01/2020</t>
  </si>
  <si>
    <t>Memorandum No. 2020-07 Submission of WCC Forms During COVID-19 Pandemic 03/25/2020</t>
  </si>
  <si>
    <t>Memorandum No. 2020-06 WCC Form 36 Procedure Under Governor's Executive Order 03/25/2020</t>
  </si>
  <si>
    <t>Memorandum No. 2020-05 Stipulation Approval / Hearing Process 03/25/2020</t>
  </si>
  <si>
    <t>Executive Order No. 7K Protection of Public Health and Safety during COVID-19 Pandemic and Response - Remote Notarization, Suspension of Non-Critical Probate and Worker’s Compensation Operations, and Various Public Health Measures  03/23/2020</t>
  </si>
  <si>
    <t>Memorandum No. 2020-04 Updated Hearing Policy 3/18/2020</t>
  </si>
  <si>
    <t>Memorandum No. 2020-02 Temporary Emergency Guidelines in Response to COVID-19 Outbreak 03/16/2020</t>
  </si>
  <si>
    <t>Domestic and Foreign Insurers Bulletin No. 119 Delays in Workplace Safety Program Premium Credits Due to the Necessity of Implementing Coronavirus (COVID-19) Precautionary Measures 04/28/2020</t>
  </si>
  <si>
    <t>Chief Financial Officer Directive 2020-06 04/15/2020</t>
  </si>
  <si>
    <t>Informational Memorandum OIR-20-05M Workers’ Compensation Insurance Guidance Related to COVID-19 04/06/2020</t>
  </si>
  <si>
    <t>Chief Financial Officer Directive 2020-05 03/30/2020</t>
  </si>
  <si>
    <t>EDI Implementation 04/03/2020</t>
  </si>
  <si>
    <t>Bulletin No. 20-09 Guidance regarding COVID-19 related rule and code adjustments 04/27/2020</t>
  </si>
  <si>
    <t>IWCC Emergency Process Update Memorandum 04/27/2020</t>
  </si>
  <si>
    <t>Website Notices 04/02/2020</t>
  </si>
  <si>
    <t>Website Notices 03/20/2020</t>
  </si>
  <si>
    <t>Website Notices 03/13/2020</t>
  </si>
  <si>
    <t>Order In the Matter of Ongoing Provisions for Coronavirus/COVID-19 Impact on Agency Services 04/03/2020</t>
  </si>
  <si>
    <t>Executive Order 2020-277 04/15/2020</t>
  </si>
  <si>
    <t>Executive Order State of Emergency Relating to Workers’ Compensation 04/09/2020</t>
  </si>
  <si>
    <t>New codes for EDI 03/23/2020</t>
  </si>
  <si>
    <t>Telehealth services during state of emergency 03/23/2020</t>
  </si>
  <si>
    <t>Memorandum DWC Operations 03/20/2020</t>
  </si>
  <si>
    <t>Senate Bill No. 475 Workers Compensation: Provides relative to workers' compensation claims filed by essential workers in the workplace 03/31/2020</t>
  </si>
  <si>
    <t>Maine WCB - Frequently Asked Questions Relating to COVID-19 03/27/2020</t>
  </si>
  <si>
    <t>Bulletin No. 20-21 COVID-19/Workers’ Compensation Insurance 04/24/2020</t>
  </si>
  <si>
    <t>House Bill No. 5050 An Act Relative to a COVID-19 Presumption for Public Employees 04/27/2020</t>
  </si>
  <si>
    <t>Senate Bill No. 2618 An Act Providing Additional Support to Those Affected by the Novel Coronavirus through the Unemployment Insurance System 04/02/2020</t>
  </si>
  <si>
    <t>House Bill No. 5758 Worker's compensation; benefits; infectious disease presumption for essential employees during a declared emergency 04/30/2020</t>
  </si>
  <si>
    <t>Senate Bill No. 0906 Worker's compensation; benefits; presumption that personal injury arose out of and in the course of employment; create for emergency first responders who contract COVID-19 04/30/2020</t>
  </si>
  <si>
    <t>House File No. 4537 (Companion: Senate File No. 4458) Workers' compensation; providing a presumption for COVID-19 workers’ compensation claims for certain specified employees  Enacted 04/07/2020</t>
  </si>
  <si>
    <t>House File No. 4515 (Companion: Senate File No. 4425) Relating to employment; modifying workers' compensation and line of duty benefits for the safety of firefighters  03/16/2020</t>
  </si>
  <si>
    <t>COVID-19: Claims Indexing (D-38) Codes 04/09/2020</t>
  </si>
  <si>
    <t>Workers’ Compensation Section Providing a 60-day Grace Period 03/25/2020</t>
  </si>
  <si>
    <t>Manual Amendment Bulletin #496 Scheduling Rating Plan Change 04/29/2020</t>
  </si>
  <si>
    <t>Notice to the Bar - This notice announces additional statewide steps by the New Jersey Division of Workers’ Compensation to address the ongoing public health crisis in New Jersey 04/27/2020</t>
  </si>
  <si>
    <t>Notice to the Bar - This notice announces additional statewide steps by the New Jersey Division of Workers’ Compensation to address the ongoing public health crisis surrounding the COVID-19 coronavirus outbreak in New Jersey 04/22/2020</t>
  </si>
  <si>
    <t>Statistical Circular #127 COVID-19 – Statistical Plan Changes 04/21/2020</t>
  </si>
  <si>
    <t>Manual Amendment Bulletin #495 COVID-19 Manual Changes – Effective Immediately 04/21/2020</t>
  </si>
  <si>
    <t>Circular Letter #1982 Carrier Contact Information 04/13/2020</t>
  </si>
  <si>
    <t>Advisory Bulletin #75 90-Day Emergency Grace Period for Premium Payments 04/13/2020</t>
  </si>
  <si>
    <t>Advisory Bulletin #74 Rating Bureau Requests that Carriers Work with and Accommodate Insureds 04/03/2020</t>
  </si>
  <si>
    <t>Advisory Bulletin #73 New CRIB Email Address for Stakeholder Correspondence 03/20/2020</t>
  </si>
  <si>
    <t>Advisory Bulletin #72 Audit Requirements During COVID-19 Pandemic 03/18/2020</t>
  </si>
  <si>
    <t>Advisory Bulletin #71 Coronavirus (COVID-19) 03/16/2020</t>
  </si>
  <si>
    <t>Executive Order 2020-025 Directing All Executive Agencies to Afford a Presumption of a Compensable Occupational Disease and to Award Service Credit to Certain Qualifying State Employees and Volunteers 04/23/2020</t>
  </si>
  <si>
    <t>Telemedicine Utilization and Reimbursement Order 03/25/2020</t>
  </si>
  <si>
    <t>NY CIRB R.C. 2512 New Classification Code for Temporary Change in Duties (COVID-19) Telecommuter Reassigned Employees - Classification 8873 Effective Date: May 1, 2020;  COVID-19 Claims Excluded from Experience Rating Effective Date: December 1, 2020 05/01/2020</t>
  </si>
  <si>
    <t>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t>
  </si>
  <si>
    <t>NYS Workers' Compensation Board COVID-19 Outbreak Response 04/2020</t>
  </si>
  <si>
    <t>Senate Bill No. 8091 Provides requirements for sick leave and the provision of certain employee benefits when such employee is subject to a mandatory or precautionary order of quarantine or isolation due to COVID-19 Enacted 03/18/2020</t>
  </si>
  <si>
    <t>NYS WCB Response to the Novel Coronavirus, COVID-19 03/15/2020</t>
  </si>
  <si>
    <t>Circular Letter to All Workers Compensation Member Companies Data Reporting for COVID-19 Coronavirus – Claim Reporting Requirements 03/24/2020</t>
  </si>
  <si>
    <t>House Bill No. 605 Make COVID-19 contracted by an employee of a retail food establishment or food processing establishment an occupational disease under the Workers' Compensation Law under certain circumstances 04/10/2020</t>
  </si>
  <si>
    <t>Workers' Compensation commission to extend filing deadlines to May 15, 2020 04/16/2020</t>
  </si>
  <si>
    <t>Bulletin No. DFR 2020-10 Payments to employees of businesses closed due to pandemics to be excluded from workers’ compensation premium basis 04/10/2020</t>
  </si>
  <si>
    <t>Bulletin No. DFR 2020-9 Rerating businesses that have changed operations in response to the COVID-19 pandemic and suspension of field audits 04/10/2020</t>
  </si>
  <si>
    <t>Industry Notice WCD COVID-19 claims processing 03/25/2020</t>
  </si>
  <si>
    <t>Industry Notice WCD COVID-19 processes update 03/17/2020</t>
  </si>
  <si>
    <t>House Bill No. 2396 An Act amending Title 35 (Health and Safety) of the Pennsylvania Consolidated Statutes, in Commonwealth services, providing for work-related hazardous duty 04/13/2020</t>
  </si>
  <si>
    <t>Advisory Notice Assessment of Fines and Penalties 04/14/2020</t>
  </si>
  <si>
    <t>Advisory Notice Procedural Clarifications 04/03/2020</t>
  </si>
  <si>
    <t>Advisory Notice New Cause of Injury and Nature of Injury Codes for COVID‐19 Pandemic 03/26/2020</t>
  </si>
  <si>
    <t>Workers' Compensation Coverage and COVID-19 04/2020</t>
  </si>
  <si>
    <t>Temporary Guidance on Telehealth for Workers’ Compensation 04/01/2020</t>
  </si>
  <si>
    <t>Maximum medical improvement (MMI) and impairment rating (IR) evaluations are not permitted through telemedicine 04/29/2020</t>
  </si>
  <si>
    <t>COVID-19 Emergency Rules 28 TAC §167.1 04/13/2020</t>
  </si>
  <si>
    <t>Commissioner’s Bulletin #B-0019-20 Coronavirus (COVID-19) – Suspension of a provision of Health and Safety Code and a DWC rule related to workers’ compensation 04/10/2020</t>
  </si>
  <si>
    <t>Commissioner’s Bulletin # B-0012-20 Coronavirus (COVID-19) – Suspension of Certain Provisions of the Labor Code and DWC Rules Related to Workers’ Compensation 03/27/2020</t>
  </si>
  <si>
    <t>Commissioner’s Bulletin # B-0010-20 Coronavirus (COVID-19) - Workers’ Compensation Issues 03/25/2020</t>
  </si>
  <si>
    <t>Bulletin 2020-3 Premium Holiday for Employees that have Closed Due to the Coronavirus but Continue to Pay Employees 03/26/2020</t>
  </si>
  <si>
    <t>VWC Headquarters Will Reopen April 21st, 2020 04/20/2020</t>
  </si>
  <si>
    <t>All Commission Regional Offices Will Be Closed Until Further Notice 03/27/2020</t>
  </si>
  <si>
    <t>Inslee announces workers' compensation coverage to include quarantined health workers/first responders 03/05/2020</t>
  </si>
  <si>
    <t>Unemployment Insurance &amp; Workers Compensation First Quarter 2020 Due Dates &amp; Waiver Policy 04/08/2020</t>
  </si>
  <si>
    <t>Frequently Asked Questions Workers’ Compensation 04/2020</t>
  </si>
  <si>
    <t>Assembly Bill No. 1038 State government response to the COVID-19 pandemic (Companion Senate Bill No. 932) Enacted 04/15/2020</t>
  </si>
  <si>
    <t>PC Bulletin No. 2020-03 Auditable Insurance Policy Bulletin (Correction) 04/27/2020; Amended 04/30/2020</t>
  </si>
  <si>
    <t>Bulletin No. 20-11 Insurance Premium Taxes and Surcharges 05/04/2020</t>
  </si>
  <si>
    <t>Senate Bill No. 704 An Act to Provide Aid to North Carolinians in Response to the Coronavirus Disease 2019 (COVID-19) Crisis Enacted 05/04/2020</t>
  </si>
  <si>
    <t>Administrative Bulletin 2020-2 Zip Code Reporting 04/28/2020</t>
  </si>
  <si>
    <t>Immunity</t>
  </si>
  <si>
    <t>Premium Tax</t>
  </si>
  <si>
    <t>Senate Bill No. 3007 This Bill Addresses Immunity Related to COVID-19 Enacted 05/04/2020</t>
  </si>
  <si>
    <t>Senate Bill No. 308 Regards Civil Liability of Service Providers in Emergency 05/05/2020</t>
  </si>
  <si>
    <t>Company Bulletin #2020-12 Extending Previously Issued Suspension of Cancellation, Non-renewal, and Premium Payment for Consumer Automobile and Home Insurance Policies and Commercial P &amp;C Insurance Policies other than Fidelity/Surety and Ocean Marine Policies Issued in Illinois 05/05/2020</t>
  </si>
  <si>
    <t>Bulletin No. B-5.41 On-site Property Damage Inspections, Replacement Vehicles and Additional Living Expense (ALE) Requirements due to COVID-19 05/05/2020</t>
  </si>
  <si>
    <t>Senate Bill No. 330 This bill would provide civil immunity for business entities, health care providers, educational entities, churches, governmental entities, and cultural institutions 05/04/2020</t>
  </si>
  <si>
    <t>Type Count Visualization</t>
  </si>
  <si>
    <t>Type</t>
  </si>
  <si>
    <t>Count</t>
  </si>
  <si>
    <t>Total</t>
  </si>
  <si>
    <t>Bar chart displaying the total count by category "Type"</t>
  </si>
  <si>
    <t xml:space="preserve">Generally addresses immunity from certain civil and/or criminal liability </t>
  </si>
  <si>
    <t xml:space="preserve">Contains reference to treatment of premium tax for insurers offering rebates, discounts, or refunds related to COVID-19 </t>
  </si>
  <si>
    <t>Assembly Bill No. 196 Workers’ compensation: COVID-19: essential occupations and industries 01/10/2019</t>
  </si>
  <si>
    <t>Executive Order No. 7V Protection of Public Health and Safety during COVID-19 Pandemic and Response – Safe Workplaces, Emergency Expansion of the Healthcare Workforce 04/07/2020</t>
  </si>
  <si>
    <t>Office of the Attorney General letter to Insurance Commissioner - Fair Workers’ Compensation Insurance Premiums 04/30/2020</t>
  </si>
  <si>
    <t>Order of the Governor of the Commonwealth of Pennsylvania to Enhance Protections for Health Care Professionals 05/06/2020</t>
  </si>
  <si>
    <t>DOI Bulletin 254 Moratorium on Policy Cancellation and Non-renewals 05/07/2020</t>
  </si>
  <si>
    <t>FAQ - B-5.41 - On-site Property Damage Inspections, Replacement Vehicles and Additional Living Expense (ALE) Requirements due to COVID-19 05/07/2020</t>
  </si>
  <si>
    <t>Notice Expired Drivers Licenses and Insurance 05/05/2020</t>
  </si>
  <si>
    <t>Executive Order 20-05 Regarding Immunity 04/16/2020</t>
  </si>
  <si>
    <t>Executive Order 2020-19 In Response to COVID-19 (COVID-19 Executive Order No. 17) 04/01/2020</t>
  </si>
  <si>
    <t>Senate Bill No. 7506 Enacts into law major components of legislation necessary to implement the state education, labor, housing and family assistance budget for the 2020-2021 state fiscal year (Companion Assembly Bill No. A9506) Enacted 04/03/2020</t>
  </si>
  <si>
    <t>Executive Order No. 202.10 Continuing Temporary Suspension and Modification of Laws Relating to the Disaster Emergency 03/23/2020</t>
  </si>
  <si>
    <t>AG Healey Calls on Division of Insurance to Expedite Process to Decrease Workers’ Compensation Premiums During Covid-19 Pandemic 05/05/2020</t>
  </si>
  <si>
    <t>Senate Bill No. 1946 An Act relating to civil liability; defining terms; establishing immunity from liability for persons or entities from certain civil actions; establishing requirements for certain immunity 05/06/2020</t>
  </si>
  <si>
    <t>Executive Order No. 202.28 Continuing Temporary Suspension and Modification of Laws Relating to the Disaster Emergency 05/07/2020</t>
  </si>
  <si>
    <t>Notice is hereby given to every insurer who issued or delivered a private passenger or commercial auto insurance policy to a New Mexico person or entity, with coverage in effect on or after March 11, 2020 05/07/2020</t>
  </si>
  <si>
    <t>Donelon Calls for Commercial Auto Insurance Premium Discount Consideration 05/05/2020</t>
  </si>
  <si>
    <t>House Bill No. 2049 Modifies provisions relating to the enforcement of arbitration awards and intervention in court proceedings for insurance companies (Includes liability provisions related to COVID-19) 01/28/2020</t>
  </si>
  <si>
    <t>Senate Bill No. 662 This act modifies provisions relating to judicial proceedings (Includes liability provisions related to COVID-19) 01/08/2020</t>
  </si>
  <si>
    <t>Senate Bill No. 2333 Provides civil and criminal immunity to certain health care professionals and health care facilities during public health emergency and state of emergency (Companion: Assembly Bill No. 3910) 04/14/2020</t>
  </si>
  <si>
    <t>Senate Bill No. 3002 Emergency Health Care Access and Immunity Amendments Enacted 4/22/2020</t>
  </si>
  <si>
    <t>Executive Order No. 7S Protection of Public Health and Safety during COVID-19 Pandemic and Response - Safe Stores, Relief for Policyholders, Taxpayers and Tenants 04/01/2020</t>
  </si>
  <si>
    <t>H.R. 748 Coronavirus Aid, Relief, and Economic Security Act (Signed by the President) 03/27/2020</t>
  </si>
  <si>
    <t>Check</t>
  </si>
  <si>
    <t>Senate Bill No. 2422 Requires automobile insurers to issue credits reflecting reduced driving due to "stay at home" order during COVID-19 pandemic and reduce rates in consideration of financial hardships related thereto 05/07/2020</t>
  </si>
  <si>
    <t>Executive Order 2020-78 Temporary extension of the validity of driver licenses, state identification cards, and certain vehicle registrations 05/11/2020</t>
  </si>
  <si>
    <t>Bulletin 448 Coronavirus Pandemic: Credit Scoring 05/11/2020</t>
  </si>
  <si>
    <t>House File No. 4545 COVID-19; Immunity defense created for manufacturers producing COVID-19 products 04/14/2020</t>
  </si>
  <si>
    <t>Bulletin 2020-11 Telehealth Considerations and R590-267, Personal Injury Protection Relative Value Study Rule 05/12/2020</t>
  </si>
  <si>
    <t>Bulletin No. 20-22 Premium Refunds, Credits and Reductions in Response to COVID-19 Pandemic 05/12/2020</t>
  </si>
  <si>
    <t>Order No. A20-03 In the Matter of the Request for Certain Information from All Licensed, Admitted and Surplus Lines Insurers Insurers Transacting Property and Casualty Insurance Coverage in New Jersey and NCAIP and NJPAIP (Data Call) 05/12/2020</t>
  </si>
  <si>
    <t>House Bill No. 4664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05/11/2020</t>
  </si>
  <si>
    <t>Bulletin No. 20-2020 Recision of COVID-19-Related Bulletins Issued Under Executive Order 20-03 05/11/2020</t>
  </si>
  <si>
    <t>Bulletin No. 21-2020 45-Day Cancellation Moratorium for Certain Policyholders Affected By the COVID-19 Emergency 05/11/2020</t>
  </si>
  <si>
    <t>Bulletin No. 22-2020 COVID-19 Emergency Bulletin on Regulatory Compliance and Licensing 05/11/2020</t>
  </si>
  <si>
    <t>Executive Order 20-18 Executive Order to Amend Executive Order 20-03 Regarding the Public Health Emergency Concerning COVID-19 for the Purpose of Equipping Health Care Professionals with the Tools Necessary to Combat the COVID-19 Emergency 04/13/2020</t>
  </si>
  <si>
    <t>7 CCR 1101-3 Workers’ Compensation Rules of Procedure - Emergency Rules  03/31/2020</t>
  </si>
  <si>
    <t>Senate Bill No. 445 Provides relative to limitation of civil liability for medical personnel and healthcare providers during public health emergency 03/31/2020</t>
  </si>
  <si>
    <t>House Bill No. 856 Provides relative to limitations of liability in response to the COVID-19 state of emergency 03/31/2020</t>
  </si>
  <si>
    <t>House Bill No. 4659 An Act to Protect Institutions that Provide Emergency Aid in Response to the Outbreak of the 2019 Novel Coronavirus, Also Known as COVID-19 04/06/2020</t>
  </si>
  <si>
    <t>Assembly Bill No. 3951 Provides civil immunity for employer for damages arising from employee’s injury or death related to exposure to coronavirus disease 2019 (“COVID-19”) during public health emergency and state of emergency declared by Governor in Executive Order 103 of 2020 04/13/2020</t>
  </si>
  <si>
    <t>Executive Order No. 112 Remove Barriers to Health Care Professionals Joining New Jersey's COVID-19 Response and Provide Protections for Front Line Health Care Responders 04/01/2020</t>
  </si>
  <si>
    <t>Executive Order 20-21 Increasing Hospital and Nursing Facility Capacity, Extending Statutory Immunity 04/10/2020</t>
  </si>
  <si>
    <t>Executive Order Number Sixty (2020) Clarification of Certain Immunity from Liability for Healthcare Providers in Response to Novel Coronavirus (COVID-19) 04/28/2020</t>
  </si>
  <si>
    <t>Workers' Compensation Coverage and Coronavirus (COVID-19) Common Questions 03/2020</t>
  </si>
  <si>
    <t>Order of the State Board of Workers’ Compensation 03/17/2020</t>
  </si>
  <si>
    <t>Quick Reference to Telemedicine Guidelines in the Georgia Workers’ Compensation Medical Fee Schedule 04/01/2020</t>
  </si>
  <si>
    <t>Order of the State Board of Workers’ Compensation 04/07/2020</t>
  </si>
  <si>
    <t>Second Extension of the Declaration of a State of Emergency for the State of Delaware due to a Public Health Threat 05/08/2020 </t>
  </si>
  <si>
    <t>Senate Bill No. 300 An Act relating to medical liability; establishing the COVID-19 Public Health Emergency Limited Liability Act; providing short title; defining terms; granting immunity from civil liability for acts or omissions of certain facilities or providers under emergency declaration; establishing exceptions to immunity from liability; construing provisions; providing for applicability of act; providing for expiration of act; providing for codification; and declaring an emergency Enacted 05/12/2020</t>
  </si>
  <si>
    <t>Bulletin 2020-05 Flexibility in the Issuance and Administration of Insurance during COVID-19 (Coronavirus) Public Health Crisis 03/23/2020</t>
  </si>
  <si>
    <t>Bulletin No. 20-23 Extension of Deadline for Certain Division of Banking Regulated Entities and Individuals to File Annual Reports in Response to COVID-19 05/12/2020</t>
  </si>
  <si>
    <t>Emergency Order #36 Ensuring Worker's Compensation coverage for New Hampshire first responders exposed to COVID-19 04/24/2020</t>
  </si>
  <si>
    <t>House Bill No. 573 Make COVID-19 an occupational disease under the Worker’s Compensation Law under certain circumstances and to declare an emergency 03/23/2020</t>
  </si>
  <si>
    <t>Assembly Bill No. 4153 Enhances certain worker benefits and protections, including in public emergencies (Companion: Senate Bill 2454) 05/14/2020</t>
  </si>
  <si>
    <t>House Bill No. 633 Make COVID-19 an occupational disease under workers' comp 05/13/2020</t>
  </si>
  <si>
    <t>State Insurance Office Highlights Credit Protections During Pandemic 05/13/2020 </t>
  </si>
  <si>
    <t>Senate File No. 4603 A bill for an act relating to health care; providing criminal, civil, and administrative immunity to persons engaged in health care services during the peacetime public health emergency 05/12/2020</t>
  </si>
  <si>
    <t>Senate File No. 4606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05/12/2020</t>
  </si>
  <si>
    <t>Bulletin 20-IB-2-05/08 Guidance on Commissioner’s Order 03-2020 05/08/2020</t>
  </si>
  <si>
    <t>Senate File 1005 Coronavirus immunity provisions (Companion: House Bill 1005) 05/14/2020</t>
  </si>
  <si>
    <t>Call for Special Report Pursuant to Section 308, New York Insurance Law on Liability Policies Written in New York and Coverage Exclusions or Conditions that Might Pertain to Losses Related to COVID-19 05/13/2020</t>
  </si>
  <si>
    <t>AG Healey Calls on Division of Insurance to Lower Auto Insurance Rates for Businesses During COVID-19 Pandemic 05/14/2020</t>
  </si>
  <si>
    <t>Consumer Advisory Alert: Business Interruption Insurance 05/13/2020</t>
  </si>
  <si>
    <t>Executive Order 2020-27 The “Good Samaritan” Order Protecting Frontline Healthcare Workers Responding to the COVID-19 Outbreak 04/09/2020</t>
  </si>
  <si>
    <t>Executive Order Designation of Auxiliary Emergency Management Workers and Emergency Management Activities 04/14/2020</t>
  </si>
  <si>
    <t>Senate Bill No. 150 An Act relating to the state of emergency in response to COVID-19 and declaring an emergency Enacted 03/30/2020</t>
  </si>
  <si>
    <t>AG Healey Calls on Division of Insurance to Lower Auto-Insurance Premiums 04/14/2020</t>
  </si>
  <si>
    <t>Executive Order No. 1471 04/10/2020</t>
  </si>
  <si>
    <t>Senate Bill No. 2333 Provides civil and criminal immunity to certain health care professionals and health care facilities during public health emergency and state of emergency (Companion: Assembly Bill No. 3910) Enacted 04/14/2020</t>
  </si>
  <si>
    <t>S. 3630 A bill to provide certain limitations on liability for actions taken by health care providers to combat COVID-19 05/06/2020</t>
  </si>
  <si>
    <t>Executive Order No. 2020-39 Temporary relief from certain restrictions and requirements governing the provision of emergency medical services 04/07/2020</t>
  </si>
  <si>
    <t>Bill No. 735 Mortgage Relief Emergency Amendment Act of 2020 Enacted 05/04/2020</t>
  </si>
  <si>
    <t>Data Call</t>
  </si>
  <si>
    <t xml:space="preserve">Refers to insurer data or information requests from the state regulator </t>
  </si>
  <si>
    <t>Bulletin No. 20-12 Insurance Scoring for Personal Lines 05/15/2020</t>
  </si>
  <si>
    <t>Bulletin 20-IB-3-05/13 Temporary Postponement of Property and Casualty Rate Increases During the Public Health Emergency 05/14/2020</t>
  </si>
  <si>
    <t>Bulletin 2020-4 Premium Refunds, Credits, and Reductions in Response to COVID-19 Pandemic 05/15/2020</t>
  </si>
  <si>
    <t>Bulletin 447 Coronavirus Pandemic: Regulatory Filing Deadlines 04/29/2020</t>
  </si>
  <si>
    <t>Administrative Bulletin #4 Electronic Form Filing requirements 05/11/2020</t>
  </si>
  <si>
    <t>Bulletin 20-04 Regarding Continuity of Operations, Preparedness, Risk Management Plans and Coronavirus (COVID-19) (Replaced by Bulletin 20-04a) 03/13/2020</t>
  </si>
  <si>
    <t>Bulletin 2020-17 Flexibility in the Administration of Vacancy Clauses during COVID-19 (Coronavirus) Public Health Crisis 05/18/2020</t>
  </si>
  <si>
    <t>Notice COVID-19 Protection for Policyholders from Unfair Settlement Practices 05/14/2020</t>
  </si>
  <si>
    <t>Notice of Extended Grace Period for Insurance Premium Payments Due to the Disruption Caused by the COVID-19 Pandemic 05/15/2020</t>
  </si>
  <si>
    <t>Questions and Answers Regarding Bulletin 2020-3, as Amended 03/2020</t>
  </si>
  <si>
    <t>House Bill No. 667 Make correction officer's COVID-19 case an occupational disease 05/20/2020</t>
  </si>
  <si>
    <t>DRAFT Bulletin No. B-5.4X Credit Insurance Scoring Restrictions Due to COVID-19 05/19/2020</t>
  </si>
  <si>
    <t>House Bill No. 2912 COVID-19; civil liability; evidence; penalties 05/18/2020</t>
  </si>
  <si>
    <t>CA COVID 19 Bulletin 2020-3 Reporting 04/13/2020</t>
  </si>
  <si>
    <t>House File No. 4693 COVID-19; persons engaged in health care services provided criminal, civil, and administrative immunity 05/17/2020</t>
  </si>
  <si>
    <t>Senate Bill No. 3989 Creates the COVID-19 Immunity Act 05/19/2020</t>
  </si>
  <si>
    <t>FAQ on business interruption insurance and other issues affecting California small businesses 04/2020</t>
  </si>
  <si>
    <t>Applying/clarifying IME Requirements during the COVID-19 pandemic 05/18/2020</t>
  </si>
  <si>
    <t>House Bill No. 668 Make first responder's COVID-19 case an occupational disease 05/20/2020</t>
  </si>
  <si>
    <t>Senate Bill No. 928 Worker's compensation; benefits; infectious disease presumption for essential employees during a declared emergency 05/20/2020</t>
  </si>
  <si>
    <t>Questions and Answers on Executive Order N-62-20 05/18/2020</t>
  </si>
  <si>
    <t>Limited Waiver of Vacancy Clauses in Commercial Insurance Policies 05/20/2020</t>
  </si>
  <si>
    <t>Circular Letter to All Member Companies Revisions to North Carolina Basic Manual Rules Related to the COVID-19 (Coronavirus) Pandemic 05/07/2020 </t>
  </si>
  <si>
    <t>Vermont Workers’ Compensation and Occupational Disease Rule 12 COVID-19 Application 04/07/2020</t>
  </si>
  <si>
    <t>Applying Rule 11 during the COVID-19 pandemic 04/07/2020</t>
  </si>
  <si>
    <t>Senate File 1004 COVID-19 business relief programs (Companion: House Bill 1004) Enacted 05/20/2020</t>
  </si>
  <si>
    <t>Senate File 1002 Emergency powers-COVID-19 (Companion: House Bill 1002) Enacted 05/20/2020</t>
  </si>
  <si>
    <t>Senate Bill No. 1947 Product liability; creating the COVID-19 Product Protection Act; establishing immunity from certain civil actions Enacted 05/21/2020</t>
  </si>
  <si>
    <t>Senate Bill No. 1946 An Act relating to civil liability; defining terms; establishing immunity from liability for persons or entities from certain civil actions; establishing requirements for certain immunity Enacted 05/21/2020</t>
  </si>
  <si>
    <t>Property and Casualty Insurance Order 05/22/2020</t>
  </si>
  <si>
    <t>COVID-19 FAQs Property &amp; Casualty Insurance 04/13/2020</t>
  </si>
  <si>
    <t>COVID-19 Property &amp; Casualty Insurance FAQs 04/06/2020</t>
  </si>
  <si>
    <t>CC-2020-1965-D Second Amendment to Circular Letter No. 1960-D; Extension of Terms as a Consequence of Closure of Operations due to the Coronavirus (COVID-19) 05/15/2020</t>
  </si>
  <si>
    <t>CC-2020-1964-D Reopening of Operations in the Insurance Industry 05/02/2020</t>
  </si>
  <si>
    <t>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t>
  </si>
  <si>
    <t>Joint Senate Resolution No. 524 Para otorgar inmunidad a las Facilidades de la Salud y Profesionales de la Salud que Prestan Asistencia al Gobierno de Puerto Rico en la respuesta a la emergencia como consecuencia de la pandemia provocada por el COVID-19 04/27/2020</t>
  </si>
  <si>
    <t>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t>
  </si>
  <si>
    <t>Worker's Compensation COVID-19 Public Information 04/2020</t>
  </si>
  <si>
    <t>State of Alabama Proclamation by the Governor Liability protections for businesses and health care providers 05/08/2020</t>
  </si>
  <si>
    <t>House Bill No. 5482 A Bill to Amend the Code of Laws Of South Carolina, 1976, by Adding Section 42-11-210 So as to Define "First Responder", "Health Care Provider", "Correctional Officer", and "Isolate" or "Isolation", To Establish a Presumption that a First Responder, Health Care Provider, or Correctional Officer Contracting Covid-19 Is Entitled to Workers' Compensation Benefits as an Occupational Disease, and to Provide Temporary Total Disability Benefits for First Responders, Health Care Providers, and Correctional Officers Required to Isolate Due to Covid-19 if Certain Conditions are Met 05/12/2020</t>
  </si>
  <si>
    <t>Administrative Order 2020-02 05/01/2020</t>
  </si>
  <si>
    <t>Administrative Order 2020-01 04/17/2020</t>
  </si>
  <si>
    <t>House Bill No. 3007 This bill amends the Workers' Compensation Act to provide workers’ compensation under certain circumstances to First Responders who contract COVID-19 Enacted 04/22/2020</t>
  </si>
  <si>
    <t>Kreidler alerts consumers to new credit scoring protections during coronavirus pandemic 05/05/2020</t>
  </si>
  <si>
    <t>H.R. 7011 To establish a Pandemic Risk Reinsurance Program, and for other purposes 05/26/2020 </t>
  </si>
  <si>
    <t xml:space="preserve">H.R. 6844 To provide expanded unemployment protection for employees and a limitation on liability for employers with respect to exposure to COVID-19 05/12/2020  </t>
  </si>
  <si>
    <t>COVID-19 Test Codes and Fees 05/18/2020</t>
  </si>
  <si>
    <t>Administrative Order 2020-001 Electronic Signatures and Notarization 04/10/2020</t>
  </si>
  <si>
    <t>Notice of Emergency (120-Day) Rule R612-300: Workers’ Compensation Rules – Medical Care 04/13/2020</t>
  </si>
  <si>
    <t>Order No. 2020-10-M Order Requiring Automobile Insurance Refund Filings 05/28/2020</t>
  </si>
  <si>
    <t>Bill No. 734 COVID-19 Response Supplemental Temporary Amendment Act of 2020 Enacted 05/21/2020</t>
  </si>
  <si>
    <t>Assembly Bill No. 4189 Establishes immunity for businesses against damage claims for COVID-19 exposure; excludes reckless or intentional conduct (Companion: Senate Bill No. 2502) 06/01/2020</t>
  </si>
  <si>
    <t>House Bill No. 2386 An Act providing for business interruption insurance assistance 04/06/2020</t>
  </si>
  <si>
    <t>Bulletin No. 119 Delays in Workplace Safety Program Premium Credits Due to the Necessity of Implementing Coronavirus (COVID-19) Precautionary Methods 04/28/2020</t>
  </si>
  <si>
    <t>Notice Guidance for Workers’ Compensation Insurers Regarding the Effects of the COVID-19 Emergency 06/02/2020</t>
  </si>
  <si>
    <t>Bulletin 20-002 Complying with Corporate &amp; Financial Filing Requirements During the State of Emergency 06/01/2020</t>
  </si>
  <si>
    <t>Senate Bill No. 216 Workers’ Compensation for COVID-19 06/02/2020</t>
  </si>
  <si>
    <t>Executive Order No. 202.35 - Continuing Temporary Suspension and Modification of Laws  Relating to the Disaster Emergency 05/29/2020</t>
  </si>
  <si>
    <t>Bulletin #B-0029-20 Mandatory Data Call for Information on COVID-19 Injuries 06/02/2020</t>
  </si>
  <si>
    <t>Rule Changes &amp; Notices: Telehealth and Telemedicine Services 03/30/2020</t>
  </si>
  <si>
    <r>
      <t>Workers' Compensation</t>
    </r>
    <r>
      <rPr>
        <sz val="15"/>
        <color theme="1"/>
        <rFont val="Arial"/>
        <family val="2"/>
      </rPr>
      <t xml:space="preserve">
</t>
    </r>
    <r>
      <rPr>
        <i/>
        <sz val="11"/>
        <color theme="1"/>
        <rFont val="Arial"/>
        <family val="2"/>
      </rPr>
      <t>(Note: Some regulatory or legislative items in the Master Compendium may also apply to Workers' Compensation
that are not listed in this type/category. For example, filing activity that address all property and casualty insurers)</t>
    </r>
  </si>
  <si>
    <t>House Bill No. 2455 Amendments to the Illinois Works Jobs Program Act Enacted 06/05/2020</t>
  </si>
  <si>
    <t>Third Extension of the Declaration of a State of Emergency for the State of Delaware due to a Public Health Threat 06/06/2020</t>
  </si>
  <si>
    <t>Endorsements Can Help With Lost Business Income 06/04/2020</t>
  </si>
  <si>
    <t>Senate Bill No. 1181 An Act amending Title 42 (Judiciary and Judicial Procedure) of the Pennsylvania Consolidated Statutes, in particular rights and immunities, providing for limitations on liability in civil actions during state of disaster emergency 06/04/2020</t>
  </si>
  <si>
    <t>Executive Order No. 202.38: Continuing Temporary Suspension and Modification of Laws Relating to the Disaster Emergency  06/06/2020</t>
  </si>
  <si>
    <t>Bulletin No. 20-22 FAQs and Order No. A20-03 FAQs 06/08/2020</t>
  </si>
  <si>
    <t>House Bill No. 58 (Special session) To enact R.S. 9:2800.27, relative to the limitation of liability; to provide for the limitation of liability during the COVID-19 public health emergency; to provide for the liability of certain nonprofit organizations and religious institutions; to provide for the rights of employees; to provide for liability related to business operations; to provide for liability related to events; to provide for claims pursuant to the Louisiana Workers' Compensation Law; to provide for retroactive application  Introduced 06/09/2020</t>
  </si>
  <si>
    <t>House Bill No. 59 (Special session) Provides relative to limitations of liability for public school districts during declared states of emergency and public health emergencies Introduced 06/09/2020</t>
  </si>
  <si>
    <t>House Bill No. 2016 Enacting the governmental response to the 2020 COVID-19 pandemic in Kansas and providing certain relief related to health, welfare, property and economic security during this public health emergency Enacted 06/08/2020</t>
  </si>
  <si>
    <t>Senate Bill No. 1947 Product liability; creating the COVID-19 Product Protection Act; establishing immunity from certain civil actions 05/06/2020</t>
  </si>
  <si>
    <t>Order of the State Board of Workers’ Compensation 05/12/2020</t>
  </si>
  <si>
    <t>Senate Bill No. 2135 Government Emergency Administration (Task Force on Business Interruption) Enacted 06/12/2020</t>
  </si>
  <si>
    <t>Bulletin Number FS-41 Compliance With Certain Hard Copy Filing Requirements in Light of COVID-19 06/12/2020</t>
  </si>
  <si>
    <t>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t>
  </si>
  <si>
    <t>CC-2020-1968-D Third Amendment to Circular Letter No. 1960-D; Extension of Terms as a Consequence of Closure of Operations due to the Coronavirus (COVID-19) 05/28/2020</t>
  </si>
  <si>
    <t>All Insurers Licensed to Write Property and Casualty Insurance in Virginia 05/11/2020</t>
  </si>
  <si>
    <t>EDI Quarterly Newsletter New Codes – COVID-19 06/05/2020</t>
  </si>
  <si>
    <t>Senate Bill No. 1540 Asegurar la cobertura de beneficios a cualquier empleado público o privado que resulte contagiado del virus COVID-19 Enacted 06/01/2020</t>
  </si>
  <si>
    <t>Senate Bill No. 2732 An Act relative to a COVID-19 presumption for public employees Introduced 05/04/2020</t>
  </si>
  <si>
    <t>House Bill No. 4749 An Act Providing Worker Compensation Protection to Emergency Response and Medical Personnel Related to COVID-19 Infection Introduced 03/26/2020</t>
  </si>
  <si>
    <t>Senate Bill No. 8266 Includes exposure to novel coronavirus, COVID-19, as an occupational disease (Companion: Assembly Bill No. 10401) 05/01/2020</t>
  </si>
  <si>
    <t>House Bill No. 1056 An Act Amending the Workers’ Compensation Law to Provide Occupational Disease Coverage for First Responders and Health Care Workers Who Contract Coronavirus 05/01/2020</t>
  </si>
  <si>
    <t>House Bill No. 571 To amend section 4123.68 of the Revised Code to make COVID-19 contracted by a peace officer, firefighter, or emergency medical worker an occupational disease under the Workers' Compensation Law under certain circumstances and to declare an emergency 03/23/2020</t>
  </si>
  <si>
    <t>House Bill No. 1057 An Act Amending the Workers’ Compensation Law to Create a Rebuttable Presumption That First Responders, Health Care Workers, and Essential Service Workers Who Are Infected with the Coronavirus Contracted the Disease in the Course of Employment 05/01/2020</t>
  </si>
  <si>
    <t>House Bill No. 1188 An Act to amend Chapter 1 of Title 51 of the Official Code of Georgia Annotated, relating to general provisions regarding torts, so as to provide for immunity from civil damages for certain conduct in regard to coronavirus disease 2019 (COVID-19) Introduced 06/15/2020</t>
  </si>
  <si>
    <t>Order No. 2020-11-M Order Requiring Workers’ Compensation Insurance Filings 06/17/2020</t>
  </si>
  <si>
    <t>EO 20-35 Executive Order Pursuant to the Public Health Emergency Concerning COVID-19, As Declared in Executive Order 20-03 and Extended by Executive Order 20-25, For the Purpose of Clarifying Workers’ Compensation Law 06/15/2020</t>
  </si>
  <si>
    <t>Notice to Property and Casualty Insurers Disallowance of New Exclusions Related to COVID-19, Viruses, or Pandemics 06/18/2020</t>
  </si>
  <si>
    <t>House Bill No. 826 Provides relative to the limitations of liability due to the COVID-19 public health emergency Enacted 06/13/2020</t>
  </si>
  <si>
    <t>Senate Bill No. 508 Limits liability for restaurants that provide food-to-go during the COVID-19 public health emergency Enacted 06/12/2020</t>
  </si>
  <si>
    <t>Senate Bill No. 491 Limits liability of persons who provide relief or recovery equipment or services during a declared state emergency Enacted 06/12/2020</t>
  </si>
  <si>
    <t>Executive Order 20-33 Executive Order Pursuant to the Public Health Emergency Concerning COVID-19, As Declared in Executive Order 20-03 and Extended By Executive Order 20-25, For the Purpose of Protecting Arkansas Businesses From Liability Related to COVID-19 06/15/2020</t>
  </si>
  <si>
    <t>Executive Order 20-34 Executive Order Pursuant to the Public Health Emergency Concerning COVID-19, As Declared in Executive Order 20-03 and Extended by Executive Order 20-25, For the Purpose of Ensuring Access to Healthcare Resources to Treat COVID-19 06/15/2020</t>
  </si>
  <si>
    <t>Senate Bill No. 2549 Provides certain civil and criminal immunities to diagnostic laboratories, and persons providing laboratory services, for diagnosis and testing performed in response to COVID-19 outbreak during public health emergency and state of emergency declared in Governor's Executive Order 103 of 2020 (Companion: Assembly Bill No. 4251) 06/08/2020</t>
  </si>
  <si>
    <t>Emergency Order #53 - Amendment to Emergency Order #36 (Ensuring Worker's  Compensation Coverage for New Hampshire First Responders Exposed to COVID-19) 06/17/2020</t>
  </si>
  <si>
    <t>Updated: Coverage for Delivery Drivers for Restaurants during the COVID-19 Public Health Emergency 06/18/2020</t>
  </si>
  <si>
    <t>Assembly Bill No. 4279 An Act concerning immunity for manufacturers of personal protective equipment 06/18/2020</t>
  </si>
  <si>
    <t>House Bill No. 216 Georgia Pandemic Business Immunity Act (Substituted) 06/16/2020</t>
  </si>
  <si>
    <t>Circular Letter to All Member Companies NCCI Item E-1407 – Exclusion of COVID-19 Claims from Experience Rating and Merit Rating 06/16/2020</t>
  </si>
  <si>
    <t>7 CCR 1101-3 Workers’ Compensation Rules of Procedure - Emergency Rules 06/15/2020</t>
  </si>
  <si>
    <t>Bulletin No. 2020-14 WCIRB July 1, 2020 Special Regulatory Filing Decision 06/17/2020</t>
  </si>
  <si>
    <t>House File No. 158 Workers’ Compensation COVID-19 Reimbursement 06/19/2020</t>
  </si>
  <si>
    <t>House Bill No. 8064 An Act Relating to Insurance – COVID-19 Pandemic Insurance Recovery Act 06/18/2020</t>
  </si>
  <si>
    <t>House Bill No. 16 (Special Session) Coronavirus Tort Claim Immunity 06/19/2020</t>
  </si>
  <si>
    <t>House File No. 163 A bill for an act relating to civil actions; limiting liability for products and supplies made, sold, or donated in response to COVID-19; providing minimum injury requirements for claims related to COVID-19; addressing premises liability related to COVID-19; precluding liability when conduct complies with government-issued guidance related to COVID-19 06/19/2020</t>
  </si>
  <si>
    <t>Senate File No. 2338 An Act relating to civil actions, including the total amount recoverable as a noneconomic damages award against a health care provider, recoverable damages for medical expenses, and evidence offered to prove past medical expenses (Liability Amendment) Enacted 06/18/2020</t>
  </si>
  <si>
    <t>Bulletin No. 26-2020 Extension of COVID-19-Related Bulletins Issued Under Executive Order 20-03, As Amended By Executive Orders 20-25 and 20-37 06/19/2020</t>
  </si>
  <si>
    <t>Commissioner Lara issues Order resulting in workers’ compensation premium savings for California businesses affected by COVID-19 06/17/2020</t>
  </si>
  <si>
    <t>House Bill No. 8066 An Act Relating to Labor and Labor Relations – Workers’ Compensation – Occupational Diseases 06/18/2020</t>
  </si>
  <si>
    <t>House Bill No. 8079 An Act Relating to Insurance – COVID-19 Insurance Relief Act 06/19/2020</t>
  </si>
  <si>
    <t>Senate File No. 148 A bill for an act relating to health care providers; immunity from civil liability for responder unable to provide a certain level or manner of care 06/19/2020</t>
  </si>
  <si>
    <t>House Bill No. 167 An Act to amend Chapter 1 of Title 51 of the Official Code of Georgia Annotated, relating to general provisions regarding torts, so as to provide for limited immunity from liability for the transmission of, contraction of, or exposure to COVID-19 (Substituted) 06/19/2020</t>
  </si>
  <si>
    <t>Encouraging insurance carrier representatives, producers, brokers and agencies to adhere to social distancing and personal protective equipment requirements and recommendations during the COVID-19 pandemic 06/11/2020</t>
  </si>
  <si>
    <t>House Bill No. 1783 An Act to Create the Mississippi Back-to-Business Liability Assurance Act Introduced 06/23/2020</t>
  </si>
  <si>
    <t>House Bill No. 1779 An Act to Create the Health Care Emergency Response Liability Protection Act Introduced 06/23/2020</t>
  </si>
  <si>
    <t>House Bill No. 5006 COVID-19 Workers’ Compensation Modifications Enacted 06/25/2020</t>
  </si>
  <si>
    <t>Partially Extending Emergency Order 20-05 Pursuant to RCW 48.02.060(5) 06/25/2020</t>
  </si>
  <si>
    <t>New 11 NYCRR 229 (Insurance Regulation 216) Insurer Practices During the COVID-19 Pandemic 06/28/2020</t>
  </si>
  <si>
    <t>Informational Memorandum OIR-20-07M Guidance for Hurricane Preparedness and Response 06/25/2020</t>
  </si>
  <si>
    <t>Notice Number 2020-17 Acceptance of Non-Essential Filings 06/26/2020</t>
  </si>
  <si>
    <t>House Bill No. 359 An Act to Amend Title 20 of the Delaware Code Relating to Emergencies 06/26/2020</t>
  </si>
  <si>
    <t>Assembly Bill No. 1552 Commercial insurance: business interruption: coverage for COVID-19 (Amended) 06/29/2020</t>
  </si>
  <si>
    <t>Twenty-Third Modification of the Declaration of a State of Emergency for the State of Delaware due to a Public Health Threat – Section B: Insurance 06/30/2020</t>
  </si>
  <si>
    <t>Assembly Bill No. 1759 Institutions of higher education: liability for COVID-19-related injuries (Amended) 06/29/2020</t>
  </si>
  <si>
    <t>Appendix to Executive Order No. 159 06/30/2020</t>
  </si>
  <si>
    <t>Bulletin 20-28 Cancellation of Property &amp; Casualty insurance policies due to non-payment of premium during the COVID-19 State of Emergency 07/02/2020</t>
  </si>
  <si>
    <t>Executive Order No. 159 Statutory Filing Deadline Extension (see Appendix) 06/30/2020</t>
  </si>
  <si>
    <t>House Bill No. 118 An Act to Provide Limited Immunity from Liability for Claims Based on Transmission of Coronavirus Disease 2019 (COVID-19) Enacted 07/02/2020</t>
  </si>
  <si>
    <t>Assembly Bill No. 4388 Establishes immunity for businesses against damage claims COVID-19 exposure; excludes willful, reckless or intentional conduct; excludes businesses that fail to adhere to safety guidelines 07/06/2020</t>
  </si>
  <si>
    <t>Renewal of Declaration of State of Emergency and Existence of Catastrophic Health Emergency – COVID-19 07/01/2020</t>
  </si>
  <si>
    <t>Bulletin 2020-8 Premium Refunds, Credits, and Reductions in Response to COVID-19 Pandemic 06/25/2020</t>
  </si>
  <si>
    <t>PC Bulletin No. 2020-01 (As Amended) Coronavirus (COVID-19) 04/06/2020; Updated 06/18/2020</t>
  </si>
  <si>
    <t>Coronavirus Support Temporary Amendment Act of 2020 (Credit Amendment) Enacted 07/07/2020</t>
  </si>
  <si>
    <t>Senate Bill No. 2381 The Tennessee Recovery and Safe Harbor Act (Companion: House Bill No. 2623) (Amended) 06/11/2020</t>
  </si>
  <si>
    <t>Executive Order No. 53 An Order Regarding Limited Liability Protection for Health Care Providers in Response to COVID-19 07/01/2020</t>
  </si>
  <si>
    <t>House Bill No. 2661 An Act amending Title 42 (Judiciary and Judicial Procedure) of the Pennsylvania Consolidated Statutes, in particular rights and immunities, providing for immunity for regulatory compliance 07/08/2020</t>
  </si>
  <si>
    <t>House Bill No. 2681 An Act amending Title 42 (Judiciary and Judicial Procedure) of the Pennsylvania Consolidated Statutes, in particular rights and immunities, providing for protected operations 07/08/2020</t>
  </si>
  <si>
    <t>DC RX 869 Commercial Insurance Claim Tolling Emergency Declaration Resolution of 2020 Enrolled 07/06/2020</t>
  </si>
  <si>
    <t>Senate Bill No. 3049 An Act to Create the Mississippi Back-to-Business Liability Assurance Act Enacted 07/08/2020</t>
  </si>
  <si>
    <t>Senate Bill No. 342 An act relating to temporary workers’ compensation amendments related to COVID-19 Enacted 07/13/2020</t>
  </si>
  <si>
    <t>Executive Order 2020-61 Temporary relief from certain restrictions and requirements governing the provision of medical services (Rescinded) 04/26/2020</t>
  </si>
  <si>
    <t>Bulletin Docket No.: 20-059-AB Title 37 Financial Regulation Filing Requirements through August 31, 2020 during COVID-19 Pandemic 07/16/2020</t>
  </si>
  <si>
    <t>Memorandum 2020-9A The Application and Effective Dates of Insurance Commissioner Memorandums 2020-1LIC, 2020-4A, and 2020-5LIC 07/17/2020 </t>
  </si>
  <si>
    <t>Order No. 2020-14-M Order Requiring Exceptions to Adverse Actions 07/22/2020</t>
  </si>
  <si>
    <t>Emergency Regulation 20-E-10 Concerning Restrictions on Coverage for Use of Personal Automobile or as an Additional Unnamed Driver on a Restaurant Commercial Automobile Policy for Food Delivery During Pendency of Public Health Order 20-22 07/22/2020</t>
  </si>
  <si>
    <t>Bulletin 2020-24 Continues Flexibility for Compliance with Certain Filing Requirements in Light of COVID-19 07/20/2020</t>
  </si>
  <si>
    <t>H.R.7412 To establish a temporary voluntary program for support of insurers providing business interruption insurance coverage during the COVID-19 pandemic, and for other purposes 06/29/2020</t>
  </si>
  <si>
    <t>21LSO-0032 Working Draft An act relating to public health and safety; providing legislative findings; amending provisions related to immunity from civil liability for actions and omissions during public health emergencies 07/23/2020</t>
  </si>
  <si>
    <t>21LSO-0033 Working Draft An act relating to public health and safety; providing legislative findings; amending provisions related to immunity from civil liability for actions and omissions during public health emergencies 07/23/2020</t>
  </si>
  <si>
    <t>Senate Bill No. 2703 Establishes general immunity for various private and public entities, and their officers, employees, and agents, against actions relating to COVID-19 pandemic or related viral strain in subsequent years; creates damage threshold for bringing lawsuits 07/22/2020</t>
  </si>
  <si>
    <t>Senate Bill No. 1024 COVID-19 response and reopening liability assurance act 07/23/2020</t>
  </si>
  <si>
    <t>Bulletin No. 117/Bulletin No. 33 Compliance with Regulatory Requirements During the COVID-19 (Coronavirus) Crisis 04/03/2020; Updated 07/02/2020</t>
  </si>
  <si>
    <t>Emergency Regulations 1 NYCRR §229.5(a) and 3 NYCRR §405.6(b)(3) 03/30/2020</t>
  </si>
  <si>
    <t>Bulletin Number FS-40 Compliance With Certain Hard Copy Filing Requirements/Forms D and D-1 Seal in Light of COVID-19 06/12/2020</t>
  </si>
  <si>
    <t>Bulletin 2020-5 Electronic Reporting and Deadline Extensions 03/25/2020</t>
  </si>
  <si>
    <t>TDI expedites review of COVID-19 filings 03/30/2020</t>
  </si>
  <si>
    <t>Commissioner’s Bulletin # B-0009-20 Financial filing requirements and related fees 03/25/2020</t>
  </si>
  <si>
    <t>SERFF: State Message Received from Vermont 03/27/2020</t>
  </si>
  <si>
    <t>Executive Order No. 7JJJ Protection of Public Health and Safety During COVID-19 Pandemic and Response - Rebuttable Presumption Regarding Workers Compensation Benefits Related to Contraction of COVID-19 07/24/2020</t>
  </si>
  <si>
    <t>H.R. 7394 To establish a temporary voluntary program for support of insurers providing business interruption insurance coverage during the COVID-19 pandemic, and for other purposes 06/26/2020</t>
  </si>
  <si>
    <t>Temporary Administrative Order ID 5-2020 Wind down of emergency order prohibiting nonrenewals of insurance policies 07/27/2020</t>
  </si>
  <si>
    <t>House Bill No. 2727 An Act amending the act of July 22, 1974, known as the Unfair Insurance Practices Act, further providing for unfair methods of competition and unfair or deceptive acts or practices defined (Canceling a policy of insurance) 07/30/2020</t>
  </si>
  <si>
    <t>Amended Property and Casualty Insurance Order 08/01/2020</t>
  </si>
  <si>
    <t>Order 2020-6418 Item B-1441 - Revisions to NCCI Manual Rules Related to the COVID-19 (Coronavirus) Pandemic 08/04/2020</t>
  </si>
  <si>
    <t>Company Bulletin 2020-15 Coverage Related to Business and Property Damage Losses, Including but not Limited to Those Arising Out of Vandalism and Looting 06/08/2020</t>
  </si>
  <si>
    <t>Senate Bill No. 359 An Act to amend Title 51 of the Official Code of Georgia Annotated, relating to torts, so as to provide for certain immunities from liability claims regarding COVID-19 Enacted 08/05/2020</t>
  </si>
  <si>
    <t>Senate Bill No. 8835 Relates to amending provisions regarding health care facilities and professionals during the COVID-19 emergency (Assembly Bill No. 10840) Enacted 08/03/2020</t>
  </si>
  <si>
    <t>Executive Order 2020-12.2 Extends Eligibility For Workers' Compensation Benefits to Include Direct Care Providers 07/28/2020</t>
  </si>
  <si>
    <t>LCB File No. R087-20 A Regulation relating to insurance; prohibiting insurers that use information from a consumer credit report from increasing a policyholder’s or insured’s premium, or engaging in an adverse underwriting decision, due to deterioration in consumer credit information 7/30/2020</t>
  </si>
  <si>
    <t>Executive Order 2020-12.1 Extends Workers' Compensation Coverage to Funeral Directors and Funeral Home Workers Who Contract COVID-19 04/16/2020</t>
  </si>
  <si>
    <t>House Bill No. 2759 An Act regulating business interruption insurance during a state of disaster emergency 08/07/2020</t>
  </si>
  <si>
    <t>DC BN 819 Commercial Insurance Claim Tolling Emergency Act of 2020 Enacted 07/27/2020</t>
  </si>
  <si>
    <t>COVID-19 Emergency Rules 28 TAC §167.1 (60-Day Extension) 08/10/2020</t>
  </si>
  <si>
    <t>Assembly Bill No. 4496 Prohibits payment of workers' compensation benefits for injury related to contraction of virus except in circumstance when employer commits gross negligence 08/10/2020</t>
  </si>
  <si>
    <t>House Bill No. 6040 Worker's compensation: benefits; essential workers who contract COVID-19; create presumption that related injuries arose out of the course of employment 08/06/2020</t>
  </si>
  <si>
    <t>Senate Bill No. 899 Health occupations; health professionals; immunity from civil or criminal liability during a declared emergency; provide for certain health care workers Vetoed 08/10/2020</t>
  </si>
  <si>
    <t>House Bill No. 2018 Amending workers compensation law regarding occupational diseases to provide certain presumptions for compensation for COVID-19 with respect to all employers 06/03/2020</t>
  </si>
  <si>
    <t>Senate Bill No. 4 AN ACT relating to public health; limiting the civil liability of certain businesses conducted for profit, governmental entities and private nonprofit organizations for personal injury or death resulting from exposure to COVID-19 Enacted 08/11/2020</t>
  </si>
  <si>
    <t>21LSO-0108 Working Draft An act relating to public health and safety; providing legislative findings; amending provisions related to immunity from civil liability for actions and omissions during public health emergencies 08/11/2020</t>
  </si>
  <si>
    <t>DRAFT Bulletin No. B-5.4X Guidance for Repayment of Deferred Premium Payments and Postponed Cancellation and Nonrenewal Underwriting Actions 08/13/2020</t>
  </si>
  <si>
    <t>Senate Bill No. 5023 Health care providers; certain immunity during disaster under specific circumstances 08/13/2020</t>
  </si>
  <si>
    <t>House Bill No. 5028 Workers' compensation; presumption of compensability for COVID-19 08/17/2020</t>
  </si>
  <si>
    <t>House Bill No. 5019 COVID-19 virus; immunity from civil claims related to the transmission of or exposure to the virus 08/15/2020 </t>
  </si>
  <si>
    <t>Notice Guidance on Commissioner’s Orders and Bulletins Providing Relief to Policyholders During Public Health Emergency 08/17/2020 </t>
  </si>
  <si>
    <t>Assembly Bill No. 10903 An Act in relation to requiring insurers to make insurance premium refunds and other adjustments to all policyholders adversely impacted by COVID-19 08/17/2020</t>
  </si>
  <si>
    <t>Notice Guidance on Commissioner’s Orders and Bulletins Providing Relief to Policyholders During Public Health Emergency 08/17/2020</t>
  </si>
  <si>
    <t>Senate Bill No. 5067 Immunity from civil claims related to the transmission of or exposure to the COVID-19 virus 08/18/2020</t>
  </si>
  <si>
    <t>House Bill No. 5040 COVID-19 virus; immunity from civil claims related to transmission of or exposure to the virus 08/18/2020</t>
  </si>
  <si>
    <t>Memorandum No. 2020-14 Workers’ Compensation Claim Information Subject to Governor Lamont’s Executive Order 7JJJ 08/12/2020</t>
  </si>
  <si>
    <t>House Bill No. 5037 Immunity from civil claims related to the transmission of or exposure to the COVID-19 virus 08/17/2020</t>
  </si>
  <si>
    <t>Senate Bill No. 5099 Immunity from civil claims related to the transmission of or exposure to the COVID-19 virus 08/18/2020</t>
  </si>
  <si>
    <t>Senate Bill No. 5098 Immunity from civil claims related to the transmission of or exposure to the COVID-19 virus 08/18/2020</t>
  </si>
  <si>
    <t>House Bill No. 5074 COVID-19 virus; immunity from civil claims related to transmission of or exposure to the virus 08/18/2020</t>
  </si>
  <si>
    <t>House Bill No. 5073 Declaration of disaster; health care providers, immunity from civil liability 08/18/2020</t>
  </si>
  <si>
    <t>House Bill No. 5110 Immunity from civil claims related to the transmission of or exposure to the COVID-19 virus 08/21/2020</t>
  </si>
  <si>
    <t>Bulletin 452 Coronavirus Pandemic: Property and Casualty Premium Refunds (Supersedes Bulletin 444) 08/20/2020</t>
  </si>
  <si>
    <t>DC BN 820 Commercial Insurance Claim Tolling Temporary Act of 2020 Enacted 08/12/2020</t>
  </si>
  <si>
    <t>Assembly Bill No. 4559 Provides that certain civil immunities granted to for-profit healthcare facilities and healthcare systems during state of emergency and public health emergency would expire August 31, 2020 08/24/2020</t>
  </si>
  <si>
    <t>House Bill No. 5 Civil Liability – Adds to existing law to provide immunity from civil liability for actions taken in good faith to address or ameliorate a coronavirus-related disaster or emergency 08/24/2020</t>
  </si>
  <si>
    <t>House Bill No. 4 Civil Liability – Adds to existing law to provide immunity from civil liability for actions taken in good faith to address or ameliorate a coronavirus-related disaster or emergency 08/24/2020</t>
  </si>
  <si>
    <t>House Bill No. 3 Actions for Negligence – Adds to existing law to provide certain liability protections for educational institutions relating to COVID-19 08/24/2020</t>
  </si>
  <si>
    <t>House Bill No. 2 COVID-19 Limited Immunity Act – Adds to existing law to provide limited immunity resulting from COVID-19 08/24/2020</t>
  </si>
  <si>
    <t>Industry Notice Requests to file proof of coverage and issuance of quarterly proof of coverage penalties 08/26/2020</t>
  </si>
  <si>
    <t>Assembly Bill No. 4408 Grants immunity from liability to institutions of higher education and certain employees for damages resulting from novel coronavirus disease (Companion: Senate Bill No. 2760) 07/16/2020</t>
  </si>
  <si>
    <t>Senate Bill No. 2822 Establishes immunity for youth sports leagues and senior planned real estate development associations relating to COVID-19 (Companion: Assembly Bill No. 4565) 08/17/2020</t>
  </si>
  <si>
    <t>Assembly Bill No. 4390 Establishes immunity for senior planned real estate development associations relating to COVID-19 (Companion: Senate Bill No. 2695) 07/16/2020</t>
  </si>
  <si>
    <t>Bulletin No. 28A-2020 This Bulletin Amends Bulletin 28-2020 Moratorium on Cancellation for Certain Policyholders Affected by the COVID-19 Emergency 08/27/2020</t>
  </si>
  <si>
    <t>Senate Bill No. 5066 Workers' compensation; presumption of compensability for COVID-19 08/17/2020</t>
  </si>
  <si>
    <t>House Bill No. 6 Coronavirus Limited Immunity Act – Adds to existing law to provide limited immunity resulting from coronavirus Enacted 08/27/2020</t>
  </si>
  <si>
    <t>Bulletin 20-35 Informational Filing Required / Follow up to Bulletin #20-28 09/01/2020</t>
  </si>
  <si>
    <t>Extension of Amended Property and Casualty Insurance Order 06/22/2020; Updated 08/28/2020</t>
  </si>
  <si>
    <t>Bulletin No. 28-2020 Moratorium on Cancellation for Certain Policyholders Affected by the COVID-19 Emergency 08/17/2020</t>
  </si>
  <si>
    <t>MWCC - COVID-19 Procedures - Updated August 25, 2020 08/25/2020</t>
  </si>
  <si>
    <t>MWCC - Bulletin Regarding Telemedicine During the COVID-19 Crisis 03/24/2020</t>
  </si>
  <si>
    <t>House Bill No. 5527 A Joint Resolution to Provide Liability Protections for a Limited Time Period for Health Care Providers and Businesses that Follow Public Health Guidance in Response to the Coronavirus Public Health Emergency (Companion: Senate Bill No. 1259) 06/24/2020</t>
  </si>
  <si>
    <t>Executive Order 2020-12 Extends Worker's Compensation Coverage to First Responders and Health Care Providers Who Contract COVID-19 03/25/2020</t>
  </si>
  <si>
    <t>Governor’s Declaration of Emergency 03/10/2020</t>
  </si>
  <si>
    <t>Extension of DCBS Order 08/21/2020</t>
  </si>
  <si>
    <t>Division of Financial Regulation Grace Period Order 03/25/2020</t>
  </si>
  <si>
    <t>Twenty-Seventh Modification of the Declaration of a State of Emergency for the State of Delaware due to a Public Health Threat – Section J: Insurance 09/03/2020</t>
  </si>
  <si>
    <t>Senate Bill No. 2380 Concerns employment benefits and coronavirus disease 2019 infections contracted by essential employees (Companion: Assembly Bill No. 3999) Enacted 09/14/2020</t>
  </si>
  <si>
    <t>Order 2020-6464 Item E-1407 - Exclusion of COVID-19 Claims from Experience Rating and Merit Rating 09/14/2020</t>
  </si>
  <si>
    <t>Letter From Chair Rodriguez to Carriers and Payers of Workers' Comp: Speeding up the resolution process for COVID-19 claims 09/10/2020</t>
  </si>
  <si>
    <t>Report of the Workers' Compensation Commission (WCC) pursuant to Executive Order NO. 7JJJ 09/09/2020</t>
  </si>
  <si>
    <t>Senate Bill No. 2872 Establishes Essential Employees Hazard Compensation and Employer Liability Limitation Program; affords COVID-19 liability protections and provides financial incentives to certain employers that provide hazard pay to eligible employees; makes an appropriation 09/14/2020</t>
  </si>
  <si>
    <t>Senate Bill No.1159 Workers’ compensation: COVID-19: critical workers Enacted 09/17/2020</t>
  </si>
  <si>
    <t>House Bill No. 606 Grant immunity to essential workers who transmit COVID-19 Enacted 09/14/2020</t>
  </si>
  <si>
    <t>Bulletin 20-38 Private Passenger Automobile Rate Filings 09/17/2020</t>
  </si>
  <si>
    <t>Bulletin No. B-5.38 Actions to Protect Consumers with Property and Casualty Insurance Policies During the COVID-19 Public Health Emergency in Colorado 03/27/2020; Reissued 09/17/2020</t>
  </si>
  <si>
    <t>Assembly Bill No. 685 COVID-19: imminent hazard to employees: exposure: notification: serious violations Enacted 09/17/2020</t>
  </si>
  <si>
    <t>Declaration of Emergency Workforce Commission Office of Workers’ Compensation Medical Treatment Guidelines 09/21/2020</t>
  </si>
  <si>
    <t>House Bill No. 45 Provides immunity from civil liability and criminal prosecution for certain persons during COVID-19 declared emergency 09/29/2020</t>
  </si>
  <si>
    <t>Bulletin 20-EX-4 Insurance as Essential Business 03/24/2020</t>
  </si>
  <si>
    <t>Directive 20-EX-5 New Actions to Protect Consumers and Industry During Coronavirus (COVID-19) Situation 03/20/2020</t>
  </si>
  <si>
    <t>Bulletin 20-EX-3 Business Interruption Insurance and COVID-19 (Coronavirus) 03/17/2020</t>
  </si>
  <si>
    <t>Directive 20-EX-4 Additional Action to Assist Individuals Impacted by Coronavirus (COVID-19) 03/16/2020</t>
  </si>
  <si>
    <t>Temporary Administrative Order OAR 436-060-0141 Claims for COVID-19 or Exposure to SARS-CoV-2 09/30/2020</t>
  </si>
  <si>
    <t>MWCC - COVID-19 Procedures - Updated September 30, 2020 09/30/2020</t>
  </si>
  <si>
    <t>House Bill No. 2907 An Act amending Title 42 (Judiciary and Judicial Procedure) of the Pennsylvania Consolidated Statutes, in particular rights and immunities, providing for health care provider civil immunity during disaster emergency 10/02/2020</t>
  </si>
  <si>
    <t>Bulletin 2020-11 Rescission of Bulletin 2020-07 10/02/2020</t>
  </si>
  <si>
    <t>Bulletin 2020-12 Property and Casualty, Life, and Long Term Care Insurance Premium Payments During State of Emergency 10/02/2020</t>
  </si>
  <si>
    <t>Bulletin 2020-38-INS/BT/CF/CU In re Certified Questions (Midwest Inst of Health v Governor) and October 5, 2020, DHHS Emergency Order 10/06/2020</t>
  </si>
  <si>
    <t>House Bill No. 87 Provides relative to emergency powers of the commissioner of insurance 10/06/2020</t>
  </si>
  <si>
    <t>Assembly Bill No. 4784 Concerns employment benefits and coronavirus disease 2019 infections contracted by employees of distribution center or warehouse 10/08/2020</t>
  </si>
  <si>
    <t>Senate Bill No. 3006 Restores civil liability of nursing homes and related facilities during public health emergency and state of emergency (Companion: Assembly Bill No. 4767) 10/08/2020</t>
  </si>
  <si>
    <t>Statement From the Nevada Insurance Commissioner Due to COVID-19 03/30/2020</t>
  </si>
  <si>
    <t>Statement Regarding Nevada Property &amp; Casualty Market Due to COVID-19 03/30/2020</t>
  </si>
  <si>
    <t>COVID-19 Guidance Regarding Workers Compensation Premium Revised 10/09/2020</t>
  </si>
  <si>
    <t>Senate Bill No. 1198 Civil procedure: other; persons that follow federal and state law regarding COVID-19; provide with a presumption against civil liability, and provide protections from liability related to certain products 10/13/2020</t>
  </si>
  <si>
    <t>COVID-19 and Business Income Insurance 03/17/2020</t>
  </si>
  <si>
    <t>COVID-19 Guidance for Business Owners During the Phased Restart Vermont Initiative 05/04/2020</t>
  </si>
  <si>
    <t>Emergency Proceeding: 20-EO-09 COVID-19 and Emergency Order 20-EO-01, Emergency Order 20-EO-02, Emergency Order 20-EO-03, Emergency Order 20-EO-04, and Emergency Order 20-EO-06 10/15/2020</t>
  </si>
  <si>
    <t>DC BN 935 Commercial Insurance Claim Tolling Congressional Review Emergency Act of 2020 10/05/2020</t>
  </si>
  <si>
    <t>Assembly Bill No. 4675 Establishes "Commission on Pandemic Insurance Coverage” 09/17/2020</t>
  </si>
  <si>
    <t>Assembly Bill No. 3844 Concerns business interruption insurance during coronavirus disease 2019 state of emergency (Bill pending in legislature) 03/16/2020</t>
  </si>
  <si>
    <t>Emergency Proceeding: 20-EO-06a COVID-19 State of Emergency, Door-to-Door/In-Home Insurance Transactions 06/30/2020</t>
  </si>
  <si>
    <t>Emergency Proceeding: 20-EO-01 COVID-19 Insurance Emergency 03/13/2020</t>
  </si>
  <si>
    <t>Emergency Proceeding: 20-EO-02 Proclamation of State Emergency 03/18/2020</t>
  </si>
  <si>
    <t>Emergency Proceeding: 20-EO-03 COVID-19 State of Emergency, Workers' Compensation Insurance 03/23/2020</t>
  </si>
  <si>
    <t>Emergency Proceeding: 20-EO-04 COVID-19 State of Emergency, Emergency Insurance Adjusters 03/24/2020</t>
  </si>
  <si>
    <t>Emergency Proceeding: 20-EO-06 COVID-19 State of Emergency, Door-to-Door/In-Home Insurance Transactions 04/03/2020</t>
  </si>
  <si>
    <t>Workers’ Disability Compensation Agency Emergency Rules to Establish Requirements for Employers to Control, Prevent, and Mitigate the Spread of Coronavirus Disease 2019 (COVID-19 Among Employees 10/15/2020</t>
  </si>
  <si>
    <t>Bulletin 2020-41-INS/BT/CF/CU Compliance with House of Representatives, MDHHS Emergency Order, MIOSHA Emergency Rules, and Legislation Relating to COVID-19 10/19/2020</t>
  </si>
  <si>
    <t>Workers’ Disability Compensation Agency Emergency Rules to Declare that Certain Employees Suffer a Compensable Personal Injury Under the Worker’s Disability Compensation Act due to COVID-19  03/20/2020</t>
  </si>
  <si>
    <t>Notice Guidance on Commissioner’s Orders and Bulletins Providing Relief to Policyholders During Public Health Emergency 10/20/2020</t>
  </si>
  <si>
    <t>House Bill No. 2352 An Act providing for liability for false claims, for adoption of congressional intent of the Federal False Claims Act, for damages, costs and civil penalties, for powers of Attorney General, for civil investigative demands and for COVID-19-related liability 05/21/2020</t>
  </si>
  <si>
    <t>House Bill No. 6159 Pandemic Health Care Immunity Act Enacted 10/22/2020</t>
  </si>
  <si>
    <t>House Bill No. 6101 COVID-19 emergency; provide protection from liability to certain persons on reopening of business or school Enacted 10/22/2020</t>
  </si>
  <si>
    <t>House Bill No. 6031 COVID-19 emergency; provide protection from liability to certain persons on reopening of business or school (Companion: Senate Bill No. 1023) Enacted 10/22/2020</t>
  </si>
  <si>
    <t>House Bill No. 6030 Torts: defenses; COVID-19 emergency; provide protection from liability to certain persons Enacted 10/22/2020</t>
  </si>
  <si>
    <t>Bulletin 2020-43-INS MDHHS Emergency Order; MIOSHA Emergency Rules: Insurance Services Industries 10/26/2020</t>
  </si>
  <si>
    <t>Bulletin 2020-16-INS Insurer Flexibility Due to COVID-19 04/13/2020</t>
  </si>
  <si>
    <t>House Bill No. 6031 COVID-19 emergency; provide protection from liability to certain persons on reopening of business or school Enacted 10/22/2020</t>
  </si>
  <si>
    <t>Senate Bill No. 1023 COVID-19 emergency; provide protection from liability to certain persons on reopening of business or school 07/23/2020</t>
  </si>
  <si>
    <t>Senate Bill No. 5082 Hospices, certain, home care organizations, etc.; immunity from civil liability, COVID-19 (Companion: House Bill No. 5059) Enacted 10/13/2020</t>
  </si>
  <si>
    <t>Industry Notice COVID-19 and workers’ compensation informational flier 11/12/2020</t>
  </si>
  <si>
    <t>Senate Bill No. 3178 Establishes New Jersey Pandemic Risk Reinsurance Program 11/12/2020</t>
  </si>
  <si>
    <t>Governor Announces Special Session to Address COVID-19 Liability 11/12/2020</t>
  </si>
  <si>
    <t>Senate Bill 1 Modifies provisions relating to civil actions arising during a declared state of emergency 11/13/2020</t>
  </si>
  <si>
    <t>DRAFT Emergency Regulation 20-E-XX Concerning Restrictions on Coverage for Use of a Personal Automobile or as an Additional Unnamed Driver on a Restaurant Commercial Automobile Policy for Food Delivery During Pendency of Any Public Health Orders Related to COVID-19 that Impact Restaurant Services 11/13/2020</t>
  </si>
  <si>
    <t>Bulletin B20-21 Extended Review Period for Rate, Form, and Advertisement Filings 11/16/2020</t>
  </si>
  <si>
    <t>Order R20-11 Order Extending Protections to Consumer During COVID-19 Public Health Disaster Emergency 11/16/2020</t>
  </si>
  <si>
    <t>Bulletin B20-20 Extension of the Waiver of Onsite Review Requirements 11/16/2020</t>
  </si>
  <si>
    <t>Bulletin B20-15 Waiver of Onsite Review Requirements 08/12/2020</t>
  </si>
  <si>
    <t>Personal Automobile Policy Coverage/Delivery Services – Amended 11/19/2020</t>
  </si>
  <si>
    <t>Emergency Regulation 20-E-15 Concerning Restrictions on Coverage for Use of a Personal Automobile or as an Additional Unnamed Driver on a Restaurant Commercial Automobile Policy for Food Delivery During Pendency of Any Public Health Orders Related to COVID-19 that Impact Restaurant Services 11/19/2020</t>
  </si>
  <si>
    <t>Emergency Regulation 20-E-03 Concerning Restrictions on Coverage for Use of a Personal Automobile 03/25/2020</t>
  </si>
  <si>
    <t>Senate Bill No. 1239 An Act amending Title 42 (Judiciary and Judicial Procedure) of the Pennsylvania Consolidated Statutes, providing for COVID-19-related liability 07/27/2020</t>
  </si>
  <si>
    <t>House Bill No. 3 Modifies provisions relating to civil actions arising during a state of emergency 11/20/2020</t>
  </si>
  <si>
    <t>Bulletin 20-IB-3-11/23 Temporary Postponement of Property and Casualty Rate Increases During the Public Health Emergency 11/23/2020</t>
  </si>
  <si>
    <t>House Bill No. 1737 An Act amending Title 42 (Judiciary and Judicial Procedure) of the Pennsylvania Consolidated Statutes, in particular rights and immunities, providing for economic development agency, fiduciary and lender environmental liability protection, for agritourism activity protection and for COVID-19-related liability; and making a related repeal Vetoed 11/30/2020</t>
  </si>
  <si>
    <t>Coverage of Health Care Services Delivered Through Telehealth, Telephone, or Store and Forward Means (Withdrawn) 10/23/2020</t>
  </si>
  <si>
    <t>Senate Bill No. 11 Concerning civil immunity for small businesses that comply with applicable guidelines related to COVID-19 11/30/2020</t>
  </si>
  <si>
    <t>House Bill No. 6460 Insurance: automobile; refund of premium costs due to the stay home, stay safe executive order 12/01/2020</t>
  </si>
  <si>
    <t>Decision and Order January 1, 2021 Workers’ Compensation Claims Cost Benchmark and Advisory Pure Premium Rates 11/24/2020</t>
  </si>
  <si>
    <t>Executive Order 2020-125 Clarifying WDCA Eligibility for Workplace Exposure to COVID-19 06/17/2020</t>
  </si>
  <si>
    <t>Executive Order 2020-128 Clarifying WDCA Eligibility for Workplace Exposure to COVID-19 - Rescission of Executive Order 2020-125 06/18/2020</t>
  </si>
  <si>
    <t>Bulletin 2020-023 Moratorium on Filing of Commercial Insurance Forms 12/04/2020</t>
  </si>
  <si>
    <t>Bulletin 2020-8 Premium Refunds, Credits, and Reductions in Response to COVID-19 Pandemic 06/25/2020; Amended 12/3/2020</t>
  </si>
  <si>
    <t>Notice Insurers Providing Coverage Under the New Mexico Medical Malpractice Act’s Patient’s Compensation Fund 12/04/2020</t>
  </si>
  <si>
    <t>Assembly Bill No. 11147 Directs the department of financial services to study and report upon the adequacy and affordability of business interruption insurance coverage for pandemics, viruses and other public health emergencies 11/06/2020</t>
  </si>
  <si>
    <t>Senate Bill No. 183 To Provide that the Owner and Operator of a Community Pool is Not Liable in an Action Seeking Damages for Injury or Death Resulting from the Transmission of COVID-19 Alleged to have Resulted from the Reopening of a Community Pool 12/09/2020</t>
  </si>
  <si>
    <t>DWC Advises of Delayed Processing Times During Regional Stay-at-Home Orders 12/10/2020</t>
  </si>
  <si>
    <t>Executive Order Amended Number Sixty (2020) Further Clarification of Certain Immunity from Liability for Healthcare Providers in Response to Novel Coronavirus (COVID-19) 12/11/2020</t>
  </si>
  <si>
    <t>Senate Bill No. 3280 Authorizes insurers issuing business interruption insurance to offer rider for global virus transmission and pandemic coverage (Companion: Assembly Bill No. 4551) 12/14/2020</t>
  </si>
  <si>
    <t>Order R20-15 Order Extending Protections to Consumers During COVID-19 Public Health Disaster Emergency 12/16/2020</t>
  </si>
  <si>
    <t>Order No. 2020-6615 Item B-1443 - Revisions to NCCI Manual Rules Related to the COVID-19 (Coronavirus) Pandemic – Removal of Expiration Date 12/16/2020</t>
  </si>
  <si>
    <t>Senate Bill No. 17 Concerning Business Liability for a Person Exposed to Coronavirus 2019 (COVID-19) 12/16/2020</t>
  </si>
  <si>
    <t>Senate Bill No. 1802 Limits liability of health care providers, health maintenance organizations and hospitals for certain claims arising during COVID-19 emergency period 12/21/2020</t>
  </si>
  <si>
    <t>LCB File No. R087-20 A Regulation relating to insurance; prohibiting an insurer from using changes in consumer credit information to increase a policyholder’s premium if the changes occurred between March 1, 2020, and the date which is 2 years after the termination date of the Declaration of Emergency for COVID-19 issued by the Governor on March 12, 2020 12/18/2020</t>
  </si>
  <si>
    <t>Senate Bill No. 1803 Limits liability of hospitals, health maintenance organizations, health care providers and locations where health care services are provided for certain claims arising during COVID-19 emergency period 12/21/2020</t>
  </si>
  <si>
    <t>Bulletin 2020-30 Continued Flexibility in the Issuance and Administration of Insurance during the COVID-19 (Coronavirus) Public Health Crisis 12/29/2020</t>
  </si>
  <si>
    <t>Bulletin 2020-33 Flexibility in the Issuance and Administration of Liquor Liability and Workers’ Compensation Insurance during the COVID-19 Public Health Crisis 12/29/2020</t>
  </si>
  <si>
    <t>Bulletin No. 32-2020 Complying with Regulatory Requirements During the COVID-19 Public Health Emergency 12/29/2020</t>
  </si>
  <si>
    <t>COVID-19 Order No. 53 Modifying Chapter 138 License Renewal Requirements 11/02/2020</t>
  </si>
  <si>
    <t>Bulletin 21-01 Changes in Vehicle Usage Due to COVID-19 Pandemic 01/04/2020</t>
  </si>
  <si>
    <t>Notice Guidance on Commissioner’s Orders and Bulletins Providing Relief to Policyholders During Public Health Emergency 01/04/2021</t>
  </si>
  <si>
    <t>House Bill No. 45 An Act relating to presumption of compensability for workers' compensation claims related to contagious diseases 01/08/2021</t>
  </si>
  <si>
    <t>House Bill No. 4 An Act Providing Immunity from Liability and Disciplinary Action for Occupational 2 Licensees for Exposure of Clients to COVID-19; Providing Immunity from Liability for 3 Persons Engaging in Business and their Employees for Exposure of Customers to 4 COVID-19; and Providing for an Effective Date 01/08/2021</t>
  </si>
  <si>
    <t>Senate Bill No. 4 Health care provider immunity 01/07/2021</t>
  </si>
  <si>
    <t>Bulletin 21-03 Motor vehicle liability policy cancellations and non-renewals due to driver expirations 01/12/2021</t>
  </si>
  <si>
    <t>House Bill No. 759 Establishes provisions relating to civil actions arising from COVID-19 01/08/2021</t>
  </si>
  <si>
    <t>Legislative Bill No. 52 Provide for immunity for injury or death resulting from COVID-19 exposure 01/07/2021</t>
  </si>
  <si>
    <t>Legislative Bill No. 53 Provide immunity for health care providers acting in conformance with the crisis standard of care during a COVID-19 state of emergency 01/07/2021</t>
  </si>
  <si>
    <t>House Bill No. 42 Commonwealth Fraud Prevention and COVID-19-Related Liability Act 01/11/2021</t>
  </si>
  <si>
    <t>Senate Bill No. 1241 Includes exposure to novel coronavirus, COVID-19, as an occupational disease 01/08/2021</t>
  </si>
  <si>
    <t>Senate Bill No. 311 Catastrophic Health Emergencies - Health Care Providers - Definition and Immunity (Maryland Health Care Heroes Protection Act) (Companion: House Bill No. 25) 01/13/2021</t>
  </si>
  <si>
    <t>House Bill No. 5125 An Act Concerning the Provision of Temporary Immunity from Liability to Entities That Have Safely Operated During the COVID-19 Pandemic 01/12/2021</t>
  </si>
  <si>
    <t>Senate Bill No. 42 Modifies provisions relating to civil actions arising during a declared state of emergency due to COVID-19 01/06/2021</t>
  </si>
  <si>
    <t>Bulletin No. 21-01 Workers’ Compensation Claims for COVID-19 01/19/2021</t>
  </si>
  <si>
    <t>Order R21-02 Order Extending Protections to Consumers During COVID-19 Public Health Disaster Emergency 01/15/2021</t>
  </si>
  <si>
    <t>Emergency Rule 8 CSR 50-5.007 Evidence of Occupational Disease Exposure for First Responders 01/15/2021</t>
  </si>
  <si>
    <t>Senate Bill No. 210 COVID-19 Claim - Civil Immunity (Companion: House Bill No. 508) 01/13/2021</t>
  </si>
  <si>
    <t>House Bill No. 1258 Civil immunity related to COVID-19 01/14/2021</t>
  </si>
  <si>
    <t>Notice Automatic Extension for Premium Tax Filing and Payment During COVID-19 State of Emergency 04/22/2020</t>
  </si>
  <si>
    <t>Notice Automatic Extension for Premium Tax Filing and Payment During the COVID-19 State of Emergency 12/30/2020</t>
  </si>
  <si>
    <t>House File No. 37 COVID-19; workers' compensation eligibility presumption for school employees created (Companion: Senate File No. 105) 01/11/2021</t>
  </si>
  <si>
    <t>Emergency Rule 8 CSR 50-5.005 Presumption of Occupational Disease for First Responders 04/08/2020</t>
  </si>
  <si>
    <t>House Bill No. 2638 Relating to limitations of liability during the COVID-19 emergency 01/11/2021</t>
  </si>
  <si>
    <t>House Bill No. 2730 Relating to the construction of business property insurance policies; declaring an emergency 01/19/2021</t>
  </si>
  <si>
    <t>House Bill No. 2143 COVID-19 virus; immunity from civil claims related to the transmission of or exposure to the virus 01/12/2021</t>
  </si>
  <si>
    <t>Senate Bill No. 42 An Act providing for coverage under business interruption insurance during the COVID-19 disaster emergency 01/20/2021</t>
  </si>
  <si>
    <t>Assembly Bill No. 1937 Requires certain perils be covered under business interruption insurance during the coronavirus disease 2019 (COVID-19) pandemic 01/13/2021</t>
  </si>
  <si>
    <t>Guidance for Insurers and Answers to Frequently Asked Questions: Implementation of Prohibition on Adverse Credit-Based Re-scoring and Consumer Refunds Pursuant to Regulation R087-20 01/21/2021</t>
  </si>
  <si>
    <t>House Bill No. 3597 South Carolina COVID-19 Liability Safe Harbor Act 01/12/2021</t>
  </si>
  <si>
    <t>Senate Bill No. 7017 An Act to Amend Tennessee Code Annotated, Title 29, Chapter 34; Title 49; Title 58, Chapter 2 and Title 68, Relative to COVID-19 Exposure (Companion: House Bill No. 7019) 01/15/2021</t>
  </si>
  <si>
    <t>Permanent Administrative Order Wind down of emergency order prohibiting nonrenewals of insurance policies 01/21/2021</t>
  </si>
  <si>
    <t>House Bill No. 2549 probable cause hearing; pandemic liability 01/21/2021</t>
  </si>
  <si>
    <t>House Bill No. 3698 South Carolina COVID-19 Liability Safe Harbor Act 01/14/2021</t>
  </si>
  <si>
    <t>Senate Bill No. 5351 Concerning business interruption insurance claims 01/26/2021</t>
  </si>
  <si>
    <t>Senate Bill No. 880 An Act relating to torts; amending Section 1, Chapter 160, O.S.L. 2020 (76 O.S. Supp. 2020, Section 112), which relates to the COVID-19 Product Protection Act 01/22/2021</t>
  </si>
  <si>
    <t>Permanent Administrative Order Processing workers’ compensation claims for COVID-19 or SARS-CoV-2 exposure 01/26/2021</t>
  </si>
  <si>
    <t>Senate File No. 138 An Act relating to the rights of employees infected with COVID-19 under the state workers’ compensation program 01/25/2021</t>
  </si>
  <si>
    <t>Senate Bill No. 14 Extending certain provisions of the governmental response to the COVID-19 pandemic in Kansas and providing certain relief related to health, welfare, property and economic security Enacted 01/25/2021</t>
  </si>
  <si>
    <t>House Bill No. 3025 Relating to the compensability of COVID-19 for the purposes of workers' compensation 01/21/2021</t>
  </si>
  <si>
    <t>Auto Premium Refunds Data Call 01/29/2021</t>
  </si>
  <si>
    <t>DC BN 58 Workplace Safety During the COVID-19 Pandemic Emergency Amendment Act of 2021 (Companion: DC BN 59) Enrolled 02/02/2021</t>
  </si>
  <si>
    <t>Bulletin Docket No. 21-007-AB Title 37 Financial Regulation Filing Requirements March 1st through November 15, 2021 during COVID-19 Pandemic 02/03/2021</t>
  </si>
  <si>
    <t>Senate File No. 512 COVID-19 peacetime emergency liability immunity for health care providers, facilities, and responders 02/01/2021</t>
  </si>
  <si>
    <t>House Bill No. 1224 Workers' Compensation; COVID-19 (Companion: Senate Bill No. 1415) 01/27/2021</t>
  </si>
  <si>
    <t>Emergency adoption and proposed amendment to 12 NYCRR 355.9 (Serious health condition) 03/27/2020; Updated 07/09/2020</t>
  </si>
  <si>
    <t>House Bill No. 1376 A Bill for an Act to create and enact a new section to chapter 32‑03 of the North Dakota Century Code, relating to employer immunity regarding COVID‑19 01/18/2021</t>
  </si>
  <si>
    <t>Senate Bill No. 9 An act relating to extending certain workers’ compensation amendments related to COVID-19 Enacted 02/03/2021</t>
  </si>
  <si>
    <t>House Bill No. 997 Limits recovery for damages from a person or entity for exposing another person to a virus or other communicable disease 02/01/2021</t>
  </si>
  <si>
    <t>House File No. 571 COVID-19; immunity from liability based on level or manner of care specified 02/01/2021</t>
  </si>
  <si>
    <t>House Bill No. 1064 Establishes provisions relating to civil actions arising from COVID-19 02/04/2021</t>
  </si>
  <si>
    <t>House File No. 688 COVID-19 immunity liability established 02/04/2021</t>
  </si>
  <si>
    <t>Legislative Bill No. 441 Change provisions relating to compensation for individuals affected by COVID-19 under the Nebraska Workers’ Compensation Act 01/15/2021</t>
  </si>
  <si>
    <t>Senate Bill No. 488 Relating to the compensability of COVID-19 for the purposes of workers' compensation; declaring an emergency 01/11/2021</t>
  </si>
  <si>
    <t>Senate Bill No. 612 Relating to the eligibility of school district employees for workers' compensation benefits for coronavirus disease (COVID-19) and payment of those benefits 02/08/2021</t>
  </si>
  <si>
    <t>Senate Bill No. 725 Workers’ Compensation – Occupational Disease Presumptions – COVID–19 (Companion: House Bill No. 1247) 02/05/2021</t>
  </si>
  <si>
    <t>Senate Bill No. 74 COVID-19-related Claims Against Health Care Providers 02/03/2021</t>
  </si>
  <si>
    <t>Notice Guidance on Commissioner’s Orders and Bulletins Providing Relief to Policyholders During Public Health Emergency 02/05/2021</t>
  </si>
  <si>
    <t>Assembly Bill No. 1 Relating to: state government actions to address the COVID-19 pandemic Vetoed 02/05/2021</t>
  </si>
  <si>
    <t>Assembly Bill No. 31 State government response to COVID-19 pandemic 02/03/2021</t>
  </si>
  <si>
    <t>Senate File No. 745 Products and supplies made, sold, or donated in response to COVID-19 liability limitation; COVID-19 related claims minimum injury requirements authorization; premises liability related to COVID-19 clarification; COVID-19 government-issued guidance conduct compliance liability preclusion 02/08/2021</t>
  </si>
  <si>
    <t>Executive Order No. 193 Extending Certain Health and Human Services Provisions in Previous Executive Orders and Delegations of Authority 02/09/2021</t>
  </si>
  <si>
    <t>House Bill No. 5264 An Act Relating to Labor and Labor Relations - Workers' Compensation - Occupational Diseases 01/29/2021</t>
  </si>
  <si>
    <t>House Bill No. 5474 An act relating to labor and labor relations - workers' compensation - occupational diseases 02/10/2021</t>
  </si>
  <si>
    <t>Senate File No. 719 Workers compensation for school employees contracting COVID-19 02/08/2021</t>
  </si>
  <si>
    <t>Senate Bill No. 65 Revise civil liability laws Enacted 02/10/2021</t>
  </si>
  <si>
    <t>House Bill No. 1084 Catastrophic Health Emergencies - Immunity From Civil Liability 02/05/2021</t>
  </si>
  <si>
    <t>House Bill No. 1106 Civil Actions – Immunity From Liability – COVID–19 Exposure 02/05/2021</t>
  </si>
  <si>
    <t>Senate Bill No. 30 Coronavirus, immunity for certain entities from claims relating to contraction of or exposure to coronavirus Enacted 02/12/2021</t>
  </si>
  <si>
    <t>Senate Bill No. 3 Relating to COVID Liability 02/10/2021</t>
  </si>
  <si>
    <t>House Bill No. 3881 To Toll the Statute of Limitations for a Civil Action that Arises After March 13, 2020, or a Civil Action Whose Statute of Limitations Expires After March 13, 2020 02/11/2021</t>
  </si>
  <si>
    <t>Kansas Insurance Department COVID-19 FAQ 03/19/2020; Updated 02/15/2021</t>
  </si>
  <si>
    <t>House Bill No. 10 An Act relating to the limitation of liability during the COVID-19 pandemic and declaring an emergency 01/06/2021</t>
  </si>
  <si>
    <t>House Bill No. 1830 COVID-19 Limited Liability Act 02/16/2021</t>
  </si>
  <si>
    <t>House Bill No. 1046 Limit liability for certain exposures to COVID-19 Enacted 02/16/2021</t>
  </si>
  <si>
    <t>Assembly Bill No. 743 Insurance: business interruption: coverage for COVID-19 02/16/2021</t>
  </si>
  <si>
    <t>House Bill No. 1074 Immunity For Entities During COVID-19 02/16/2021</t>
  </si>
  <si>
    <t>Senate Bill No. 80 Protections For Entities During COVID-19 02/16/2021</t>
  </si>
  <si>
    <t>House Bill No. 2571 COVID-19 Immunity Act 02/17/2021</t>
  </si>
  <si>
    <t>House Bill No. 2477 COVID-19 Small Business Relief 02/17/2021</t>
  </si>
  <si>
    <t>Senate File No. 1203 Workers compensation claim based on COVID-19 presumption extension (House File No. 1203) 02/18/2021</t>
  </si>
  <si>
    <t>Senate Bill No. 1 Civil immunity related to COVID-19 Enacted 02/18/2021</t>
  </si>
  <si>
    <t>House File No. 1198 COVID-19; liability limited for products and supplies made, sold, or donated 02/18/2021</t>
  </si>
  <si>
    <t>House Bill No. 2918 COVID-19 Immunity Act 02/18/2021</t>
  </si>
  <si>
    <t>House Bill No. 3003 COVID-19 Liability Act 02/18/2021</t>
  </si>
  <si>
    <t>House Bill No. 3148 Business interruption insurance 02/18/2021</t>
  </si>
  <si>
    <t>House Bill No. 7005 Civil Liability for Covid-19-Related Claims Against Certain Health Care Providers 02/22/2021</t>
  </si>
  <si>
    <t>House Bill No. 3166 Business interruption insurance 02/19/2021</t>
  </si>
  <si>
    <t>Assembly Bill No. 1313 COVID-19: immunity from civil liability 02/22/2021</t>
  </si>
  <si>
    <t>House Bill No. 5052 COVID-19 Insurance Relief Act 01/22/2021</t>
  </si>
  <si>
    <t>Senate Bill No. 1 The unemployment insurance program and immunity from liability related to COVID-19 exposure Enacted 02/25/2021</t>
  </si>
  <si>
    <t>House Bill No. 592 Torts; gross negligence standard in actions involving COVID-19 liability claims against healthcare facilities, healthcare providers, entities, and individuals; clarify 02/22/2021</t>
  </si>
  <si>
    <t>Senate Bill No. 273 COVID-19-Related Liability 02/24/2021</t>
  </si>
  <si>
    <t>Senate Bill No. 161 Worker's compensation: benefits; infectious disease presumption for essential employees during a declared emergency 02/23/2021</t>
  </si>
  <si>
    <t>Senate Bill No. 812 Workers' Compensation - Occupational Disease Presumptions - COVID-19 02/09/2021</t>
  </si>
  <si>
    <t>House Bill No. 1199 Workers’ Compensation – Occupational Disease Presumptions – COVID–19 (Companion: Senate Bill No. 813) 02/08/2021</t>
  </si>
  <si>
    <t>House Bill No. 4276 Amends the Public Employee Disability Act Enacted 02/26/2021</t>
  </si>
  <si>
    <t>Senate Bill No. 2209 COVID-19 Immunity Act 02/26/2021</t>
  </si>
  <si>
    <t>Senate Bill No. 1616 COVID-19 Liability Act 02/26/2021</t>
  </si>
  <si>
    <t>Reporting COVID-19 and COVID-19 Vaccine Reaction Claims 03/02/2021</t>
  </si>
  <si>
    <t>House Bill No. 2887 Liability of school systems for COVID-19 exposure 03/03/2021</t>
  </si>
  <si>
    <t>House Paper No. 506 An Act Concerning Business Interruption Insurance 03/02/2021</t>
  </si>
  <si>
    <t>Senate Bill No. 1873 COVID-19 Civil Immunity Act 02/26/2021</t>
  </si>
  <si>
    <t>Senate Bill No. 2140 COVID-19 Limited Liability Act 02/26/2021</t>
  </si>
  <si>
    <t>House Bill No. 3 Texas Pandemic Response Act 02/24/2021</t>
  </si>
  <si>
    <t>House Bill No. 47 Relating to presumptive coverage for school district employees that contract COVID-19 02/25/2021</t>
  </si>
  <si>
    <t>House Bill No. 34 Relating to presumptive coverage for first responders that contract COVID-19 02/25/2021</t>
  </si>
  <si>
    <t>House Bill No. 541 Relating to a presumption in regard to the eligibility of public safety employees who have contracted coronavirus disease (COVID-19) for certain benefits 03/01/2021</t>
  </si>
  <si>
    <t>House Bill No. 637 Relating to certain claims for benefits, compensation, or assistance by certain public safety employees and survivors of certain public safety employees 03/01/2021</t>
  </si>
  <si>
    <t>House Bill No. 2782 Relating to businesses' civil liability for COVID-19 exposure 03/03/2021</t>
  </si>
  <si>
    <t>House Bill No. 831 An Act amending Title 42 (Judiciary and Judicial Procedure) of the Pennsylvania Consolidated Statutes, in particular rights and immunities, providing for health care provider civil immunity during disaster emergency 03/08/2021</t>
  </si>
  <si>
    <t>House Bill No. 1515 Adds any variant of severe acute respiratory syndrome (SARS), including coronavirus disease (COVID-19), to the list of diseases considered an exposure risk disease for purposes of emergency and public safety employee death and disability presumed in the line of duty 01/14/2021</t>
  </si>
  <si>
    <t>MWCC – COVID-19 Procedures – Updated March 3, 2021 03/03/2021</t>
  </si>
  <si>
    <t>Compendium Key</t>
  </si>
  <si>
    <t>Senate Bill No. 210 COVID-19 Claim - Civil Immunity (Companion: House Bill No. 508) 01/13/2021</t>
  </si>
  <si>
    <t>Bulletin 2021-03 Pandemic Refunds, Credits, and Reductions in Response to COVID-19 Pandemic 03/11/2021</t>
  </si>
  <si>
    <t>Senate Bill No. 330 An Act amending Title 42 (Judiciary and Judicial Procedure) of the Pennsylvania Consolidated Statutes, in particular rights and immunities, providing for limitations on liability in civil actions during state of disaster emergency 03/10/2021</t>
  </si>
  <si>
    <t>Senate Bill No. 291 COVID-19; include within the meaning of occupational disease for essential workers 03/10/2021</t>
  </si>
  <si>
    <t>House Concurrent Resolution No. 105 Requesting Property and Casualty Insurers to Temporarily Discount Premiums for Small Businesses to Assist Those Businesses in Recovering from the Effects of the Coronavirus Disease 2019 Pandemic 03/11/2021</t>
  </si>
  <si>
    <t>Senate Bill No. 213 Workers’ compensation: hospital employees 01/12/2021</t>
  </si>
  <si>
    <t>House Bill No. 1488 To amend certain provisions of Arkansas Code that resulted from Initiated Act 4 of 1948; to clarify the workers' compensation law; and to declare an emergency Enacted 03/15/2021</t>
  </si>
  <si>
    <t>House Bill No. 3748 Relating to liability of health care providers for certain claims arising during a pandemic 03/11/2021</t>
  </si>
  <si>
    <t>House Bill No. 4481 Relating to civil liability arising from COVID-19 03/12/2021</t>
  </si>
  <si>
    <t>House Bill No. 196 2021 COVID-19 Response &amp; Relief Enacted 03/11/2021</t>
  </si>
  <si>
    <t>Filing Guidance Notice 2021-A Private Passenger Motor Vehicle Rate/Rule Filings for 2021 03/11/2021</t>
  </si>
  <si>
    <t>Senate Bill No. 8007 Workers Compensation - As introduced, clarifies the manner in which the contraction of COVID-19 is to be treated under the Workers’ Compensation Law (Companion: House Bill No. 8008) 08/10/2020</t>
  </si>
  <si>
    <t>House Bill No. 4301 Relating to certain claims for benefits, compensation, or assistance by certain public safety employees and survivors of certain public safety employees 03/12/2021</t>
  </si>
  <si>
    <t>Senate Bill No. 439 Relating to the eligibility of nurses for workers' compensation benefits for coronavirus disease (COVID-19) and payment of those benefits 01/26/2021</t>
  </si>
  <si>
    <t>House Bill No. 5912 COVID-19 Pandemic Insurance Recovery Act 02/24/2021</t>
  </si>
  <si>
    <t>House Bill No. 1498 Relating to certain claims for benefits, compensation, or assistance by certain public safety employees and survivors of certain public safety employees 02/01/2021</t>
  </si>
  <si>
    <t>Senate Bill No. 527 Relating to certain claims for benefits, compensation, or assistance by certain public safety employees and survivors of certain public safety employees 01/29/2021</t>
  </si>
  <si>
    <t>Senate Bill No. 463 Relating to certain claims for benefits, compensation, or assistance by certain public safety employees and survivors of certain public safety employees 01/26/2021</t>
  </si>
  <si>
    <t>Senate Bill No. 433 Relating to the eligibility of nurses for workers' compensation benefits for coronavirus disease (COVID-19) and payment of those benefits 01/25/2021</t>
  </si>
  <si>
    <t>House Bill No. 396 Relating to the eligibility of nurses for workers' compensation benefits for coronavirus disease (COVID-19) and payment of those benefits 01/12/2021</t>
  </si>
  <si>
    <t>Senate Bill No. 107 Relating to certain claims for benefits, compensation, or assistance by certain public safety employees and survivors of certain public safety employees 01/12/2021</t>
  </si>
  <si>
    <t>Advisory Notice Medical Services Provider Manual Updates 03/15/2021</t>
  </si>
  <si>
    <t>Order Ceasing Inquiry and Close Docket No. 20-00015-COMP-LH In the Matter of the COVID-19 Public Health Emergency Data Call 03/17/2021</t>
  </si>
  <si>
    <t>House Bill No. 235 Insurance Code Changes (Substituted) Enrolled 03/18/2021</t>
  </si>
  <si>
    <t>Senate Bill No. 8002 Tennessee COVID-19 Recovery Act (...relative to civil liability related to COVID-19) (Companion: House Bill No. 8001) Enacted 08/17/2020</t>
  </si>
  <si>
    <t>Senate Bill No. 8009 Tennessee COVID-19 Recovery Act (...relative to civil liability related to COVID-19) (Companion: House Bill No. 8013) 08/10/2020</t>
  </si>
  <si>
    <t>Senate Bill No. 8006 Tort Liability and Reform (...relative to COVID-19 related liability) (Companion: House Bill No. 8007) 08/10/2020</t>
  </si>
  <si>
    <t>Senate Bill No. 1029 An Act Concerning Causes of Action Against Licensed Nursing Home Facilities for Failure to Meet Standards of Care Related to COVID-19 03/10/2021</t>
  </si>
  <si>
    <t>Emergency Regulation 21-E-05 Concerning restrictions on coverage for use of a personal automobile or as an additional unnamed driver on a restaurant commercial automobile policy for food delivery during pendency of any public health orders related to COVID-19 that impact restaurant services 03/22/2021</t>
  </si>
  <si>
    <t>House Bill No. 150 Liability for Exposure to COVID-19 03/24/2021</t>
  </si>
  <si>
    <t>Senate Bill No. 13 Dentists administering certain vaccines (Companion: Assembly Bill No. 124) Enacted 03/22/2021</t>
  </si>
  <si>
    <t>Senate Bill No. 72 Civil Liability for Damages Relating to COVID-19 (Companion: House Bill No. 7) Enacted 03/29/2021</t>
  </si>
  <si>
    <t>Senate Bill No. 283 Immunity from civil liability for certain healthcare providers and certain persons conducting business in this state for COVID-19 claims until March 31, 2022 Enacted 03/31/2021</t>
  </si>
  <si>
    <t>Senate Bill No. 277 Creating COVID-19 Jobs Protection Act (Companion: House Bill No. 2021) Enacted 03/19/2021</t>
  </si>
  <si>
    <t>House Bill No. 1985 Workers' compensation; presumption of compensability for COVID-19 Enacted 03/31/2021</t>
  </si>
  <si>
    <t>MWCC - COVID-19 Procedures - Updated March 31, 2021 03/31/2021</t>
  </si>
  <si>
    <t>New Fee Schedule Telemedicine Rules adopted March 24, 2021 03/24/2021</t>
  </si>
  <si>
    <t>House Bill No. 13 To codify Executive Orders 20-18 and 20-34 to ensure healthcare professionals are equipped with the tools necessary to combat coronavirus 2019 (COVID-19); and to declare an emergency 12/16/2020</t>
  </si>
  <si>
    <t>House Bill No. 6085 Grants immunity from civil liability and professional disciplinary action for any action or inaction arising out of a disaster or declared emergency, when acting in good faith 03/03/2021</t>
  </si>
  <si>
    <t>House Bill No. 1078 An Act amending Title 35 (Health and Safety) of the Pennsylvania Consolidated Statutes, in Commonwealth services, providing for work-related hazardous duty 04/01/2021</t>
  </si>
  <si>
    <t>Senate File No. 19 Public health emergencies-immunity amendments Enacted 04/06/2021</t>
  </si>
  <si>
    <t>Assembly Bill No. 3397 Repeals the emergency or disaster treatment protection act which protects health care facilities and health care professionals from liability that may result from treatment of individuals with COVID-19 under conditions resulting from circumstances associated with the public health emergency (Companion: Senate Bill No. 5177) Enacted 04/06/2021</t>
  </si>
  <si>
    <t>Senate Bill No. 1377 Civil liability; public health pandemic Enacted 04/05/2021</t>
  </si>
  <si>
    <t>House Bill No. 1487 Concerning Business Liability for a Person Exposed to Coronavirus 2019 (COVID-19) Enacted 04/05/2021</t>
  </si>
  <si>
    <t>House Bill No. 1521 To codify Executive Orders 20-18 and 20-34 to ensure healthcare professionals are equipped with the tools necessary to combat COVID-19; and to declare an emergency Enacted 04/01/2021</t>
  </si>
  <si>
    <t>Senate Bill No. 1375 Workers' compensation; presumption of compensability for COVID-19 Enacted 04/07/2021</t>
  </si>
  <si>
    <t>Senate Bill No. 249 Relating to business interruption insurance coverage for losses arising from a pandemic 01/12/2021</t>
  </si>
  <si>
    <t>Senate Bill No. 347 Relating to insurance - COVID-19 Pandemic Insurance Recovery Act 02/25/2021</t>
  </si>
  <si>
    <t>House Bill No. 6478 An Act concerning Workers’ Compensation 02/17/2021</t>
  </si>
  <si>
    <t>House Bill No. 2126 Providing immunity from civil liability for COVID-19 claims for adult care facilities Enacted 04/09/2021</t>
  </si>
  <si>
    <t>Senate Bill No. 995 An Act to amend Tennessee Code Annotated, Title 7, Chapter 51, relative to infectious diseases (Companion: House Bill No. 553) Enacted 04/13/2021</t>
  </si>
  <si>
    <t>House Bill No. 6595 An Act concerning labor matters related to COVID-19, personal protective equipment and other staffing issues 03/04/2021</t>
  </si>
  <si>
    <t>Senate Bill No. 471 Healthy Workplace Act Enacted 08/07/2020</t>
  </si>
  <si>
    <t>House Bill No. 2024 Providing immunity from civil liability for adult care homes for COVID-19 claims 01/11/2021</t>
  </si>
  <si>
    <t>Amended Emergency Rule 40 Moratorium on Policy Cancellations and Non-Renewals for Policyholders in Louisiana during the Outbreak of Coronavirus Disease (COVID-19) 04/03/2020</t>
  </si>
  <si>
    <t>Emergency Rule 40 Moratorium on Policy Cancellations and Non-Renewals for Policyholders in Louisiana during the Outbreak of Coronavirus Disease (COVID-19) 03/26/2020</t>
  </si>
  <si>
    <t>Declaration of Emergency Workforce Commission Office of Workers’ Compensation Telemedicine/Telehealth Codes 04/03/2020</t>
  </si>
  <si>
    <t>House Bill No. 1079 An Act concerning business interruption insurance 03/29/2021</t>
  </si>
  <si>
    <t>DC BN 139 Coronavirus Support Emergency Amendment Act of 2021 (Companion: DC BN 140) Enacted 03/17/2021</t>
  </si>
  <si>
    <t>House Bill No. 1358 True COVID Liability Act 03/01/2021</t>
  </si>
  <si>
    <t>Adoption of Addition of 12 NYCRR 329-1.3(d) (COVID-19 Testing) Adopted 04/07/2021</t>
  </si>
  <si>
    <t>Senate Bill No. 335 Workers’ compensation: liability 02/08/2021</t>
  </si>
  <si>
    <t>D-38 Claims Indexing Notice of Adoption of New Nature of Injury and modified Cause of Injury Codes 04/01/2021</t>
  </si>
  <si>
    <t>Senate Bill No. 2476 Concerns certain workers' compensation supplemental benefits for surviving dependents of essential employees who die in course of employment (Companion: Assembly Bill No. 3998) Enacted 04/19/2021</t>
  </si>
  <si>
    <t>Notice Regarding the Need to Assess the Impacts of the COVID-19 Pandemic in Property and Casualty Rate Filing; Notice 2021-04 04/24/2021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</si>
  <si>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Enrolled 04/26/2021</t>
  </si>
  <si>
    <t>House File No. 121 An Act relating to compensation for infection with COVID-19 or a similar disease under the Iowa occupational disease law 01/21/2021</t>
  </si>
  <si>
    <t>House File No. 2253 Workers' Compensation Advisory Council recommendations adopted (Companion: Senate File No. 2143) Enacted 04/26/2021</t>
  </si>
  <si>
    <t>Senate Bill No. 147 South Carolina COVID-19 Liability Immunity Act Enacted 04/28/2021</t>
  </si>
  <si>
    <t>House Bill No. 1175 A Bill for an Act to create and enact a new chapter to title 32 of the North Dakota Century Code, relating to business immunity from COVID‑19 liability claims Enacted 04/23/2021</t>
  </si>
  <si>
    <t>House Bill No. 2469 Clarificar que durante una emergencia declarada por el Gobernador de Puerto Rico a raíz de una pandemia no aplicará la excepción de virus y/o enfermedad en las pólizas de seguros comerciales en cuanto a pérdida por interrupción de negocios (“business interruption”) 03/31/2020</t>
  </si>
  <si>
    <t>CN-2020-273-D: Re: Enmienda a Carta Normativa Núm. CN-2020-267-D; Periodo de gracia para el pago de primas y posposición temporera de cancelación de pólizas por falta de pago Spanish - 03/31/2020</t>
  </si>
  <si>
    <t>CN-2020-267-D: Periodo de Gracia de Pago de Primas y Pospoción Temporera de Cancelación de Pólizas por Falta de Pago Spanish - 03/16/2020</t>
  </si>
  <si>
    <t>CC-2020-1960-D: Extensión de Términos a Consecuencia de Cierre de Operaciones por Motivo del Coronavirus (COVID-19) Spanish - 03/16/2020</t>
  </si>
  <si>
    <t>CN-2020-266-D: Proceso Provisional para la Extensión de Cubierta del Seguro de Responsabilidad Obligatorio Durante el Periodo de Moratoria Establecido a Consecuencia del Estado de Emergencia por el Coronavirus (COVID-19) Spanish - 03/13/2020</t>
  </si>
  <si>
    <t>House Bill No. 1002 Civil immunity related to COVID-19 Enacted 04/29/2021</t>
  </si>
  <si>
    <t>Insurance Bulletin 2021-3 Private Passenger Auto Rate/Rule Filings for 2021 04/29/2021</t>
  </si>
  <si>
    <t>Senate Bill No. 232 Adds any variant of severe acute respiratory syndrome (SARS), including coronavirus disease (COVID-19), to the list of diseases considered an exposure risk disease for purposes of emergency and public safety employee death and disability presumed in the line of duty Enacted 04/29/2021</t>
  </si>
  <si>
    <t>House Bill No. 76 Extending COVID-19 Disaster Emergency Enacted 04/30/2021</t>
  </si>
  <si>
    <t>Bulletin 2021-07-INS Requirements Applicable to Auto Insurance Rate, Rule, and Form Filings 01/28/2021</t>
  </si>
  <si>
    <t>Senate Bill No. 660 An Act relative to business interruption insurance 03/29/2021</t>
  </si>
  <si>
    <t>House Bill No. 1514 An Act relative to the protection of essential businesses 03/29/2021</t>
  </si>
  <si>
    <t>Senate Bill No. 2640 An Act to Provide Liability Protections for Health Care Workers and Facilities During the COVID-19 Pandemic Enacted 04/17/2020</t>
  </si>
  <si>
    <t>Senate Bill No. 1187 An Act to Protect Injured Workers During and After the COVID-19 Pandemic 03/29/2021</t>
  </si>
  <si>
    <t>Senate Bill No. 1155 An Act Relative to COVID-19 and Improving Workers’ Benefits 03/29/2021</t>
  </si>
  <si>
    <t>House Bill No. 2045 An Act Relative to Protections for Vulnerable Employees During a Public Health or Safety Emergency 3/29/2021</t>
  </si>
  <si>
    <t>House Bill No. 2032 An Act to protect injured workers during and after the COVID-19 pandemic 03/29/2021</t>
  </si>
  <si>
    <t>House Bill No. 1986 An Act creating a presumption of relatedness for workers suffering from COVID-19 03/29/2021</t>
  </si>
  <si>
    <t>House Bill No. 4753 Worker's compensation: benefits; long-term health issues resulting from COVID-19; provide coverage under worker's compensation 04/29/2021</t>
  </si>
  <si>
    <t>House Bill No. 4748 Worker's compensation: benefits; infectious disease presumption for essential employees during a declared emergency 04/29/2021</t>
  </si>
  <si>
    <t>Senate Bill No. 1194 An Act relative to occupational presumption and COVID-19 03/29/2021</t>
  </si>
  <si>
    <t>Senate Bill No. 1168 An Act relative to compensation for paramedics and emergency medical technicians providing ambulance services during the COVID-19 Massachusetts state of emergency 03/29/2021</t>
  </si>
  <si>
    <t>House Bill No. 2055 An Act relative to compensation for paramedics and emergency medical technicians providing ambulance services during the COVID-19 Massachusetts State of Emergency 03/29/2021</t>
  </si>
  <si>
    <t>House Bill No. 2031 An Act relative to occupational presumption and COVID-19 03/29/2021</t>
  </si>
  <si>
    <t>House Bill No. 2005 An Act providing protection for police and fire municipality workers in the COVID-19 emergency 03/29/2021</t>
  </si>
  <si>
    <t>House Bill No. 1993 An Act providing worker compensation protection to emergency response and medical personnel related to COVID-19 infection 03/29/2021</t>
  </si>
  <si>
    <t>Senate Bill No. 756 Workers’ Compensation – Occupational Disease Presumptions – COVID–19 02/05/2021</t>
  </si>
  <si>
    <t>Senate Bill No. 860 Workers' Compensation - COVID-19 Occupational Disease Presumption - Public School Employees 02/09/2021</t>
  </si>
  <si>
    <t>Senate Bill No. 813 Workers' Compensation - Occupational Disease Presumptions - COVID-19 (Companion: House Bill No. 1199) 02/09/2021</t>
  </si>
  <si>
    <t>Senate Bill No. 780 Limits liability of certain health care entities and providers for certain claims arising during COVID-19 emergency period 02/18/2021</t>
  </si>
  <si>
    <t>House Bill No. 112 Torts; provide certain immunities from liability claims regarding COVID-19; extend applicability for one year Enacted 05/04/2021</t>
  </si>
  <si>
    <t>Senate Bill No. 5271 Amending the necessary elements of proof of injury during the state of emergency declared due to the COVID-19 pandemic Enacted 05/10/2021</t>
  </si>
  <si>
    <t>Senate Bill No. 5115 Establishing health emergency labor standards Enacted 05/11/2021</t>
  </si>
  <si>
    <t>Assembly Bill No. 4805 Requires certain insurers to disclose whether business interruption insurance policy provides pandemic coverage (Companion: Senate Bill No. 3169) Enacted 05/12/2021</t>
  </si>
  <si>
    <t>Administrative Order No. 12120 Item Filing U-1402 Injury Description Codes for Adverse Reaction to Vaccination for Covid-19 and Other Diseases 04/26/2021</t>
  </si>
  <si>
    <t>Senate Bill No. 3731 Ends civil immunity provided to certain health care professionals and health care facilities related to coronavirus disease 2019 (COVID-19) response 05/11/2021</t>
  </si>
  <si>
    <t>Assembly Bill No. 5711 Establishes immunity relating to COVID-19 spread on the premises of local community organizations under certain circumstances 05/17/2021</t>
  </si>
  <si>
    <t>Senate Bill No. 3804 Provides that certain civil immunities granted to for-profit healthcare facilities and healthcare systems during state of emergency and public health emergency would expire August 31, 2020 05/20/2021</t>
  </si>
  <si>
    <t>Senate Bill No. 285 Coverage Levels For Occupational Accident Insurance 05/21/2021</t>
  </si>
  <si>
    <t>Executive Order No. 12B Protection of Public Health and Safety During COVID-19 Pandemic – Extension and Expiration of COVID-19 Orders 05/20/2021</t>
  </si>
  <si>
    <t>Memorandum No. 2021-04 Guidance on Extension of Section 2 of Executive Order 7K through June 1, 2021 05/20/2021</t>
  </si>
  <si>
    <t>Notice of Workers’ Compensation Filing National Council on Compensation Insurance Item U-1402 05/24/2021</t>
  </si>
  <si>
    <t>Legislative Bill No. 139 Adopt the COVID-19 Liability Protection Act Enacted 05/25/2021</t>
  </si>
  <si>
    <t>Draft Notice Guidance on Commissioner’s Order 03-2020 Concerning the Prohibition on Cancellations and the Expiring Public Health Emergency Revised 05/27/2021</t>
  </si>
  <si>
    <t>Emergency Regulation 21-E-10 Concerning the Repeal of Emergency Regulation 21-E-05 06/03/2021</t>
  </si>
  <si>
    <t>Assembly Bill No. 5820 Provides for termination of public health emergency declared by Governor to address COVID-19 pandemic, except certain executive orders, directives, and powers will remain in effect temporarily (Companion: Senate Bill No. 3866) Enacted 06/04/2021</t>
  </si>
  <si>
    <t>Executive Order No. 123 Cancellations/Grace Periods 04/09/2020</t>
  </si>
  <si>
    <t>House Bill No. 435 Generally revise civil liability laws for government Enacted 05/14/2021</t>
  </si>
  <si>
    <t>Executive Order N-62-20 05/06/2020</t>
  </si>
  <si>
    <t>Insurance Bulletin Number 2020-5 Emergency Telemedicine Measures - COVID-19 04/06/2020</t>
  </si>
  <si>
    <t>Insurance Bulletin Number 2020-4 Flexibility in Insurance during the COVID-19 Emergency 03/25/2020</t>
  </si>
  <si>
    <t>Insurance Bulletin Number 2020-3 Insurance Licensing during the COVID-19 emergency 03/19/2020</t>
  </si>
  <si>
    <t>Insurance Bulletin Number 2020-2 Motor Vehicle Damage Appraisals during COVID-19 emergency 03/19/2020</t>
  </si>
  <si>
    <t>DC BN 217 Commercial Insurance Claim Tolling Emergency Act of 2021 (Companion: DC BN 218) Enacted 05/25/2021</t>
  </si>
  <si>
    <t>Assembly Bill No. 5859 Establishes immunity relating to COVID-19 spread at swimming pools in planned real estate developments 06/09/2021</t>
  </si>
  <si>
    <t>Senate Bill No. 6 Relating to liability for certain claims arising during a pandemic or other disaster or emergency Enacted 06/14/2021</t>
  </si>
  <si>
    <t>Senate Bill No. 22 Relating to certain claims for benefits, compensation, or assistance by certain public safety employees and survivors of certain public safety employees Enacted 06/14/2021</t>
  </si>
  <si>
    <t>Senate Bill No. 29 Authorizes the commissioner of insurance to take certain actions relative to insurance during a declared emergency Enacted 06/14/2021</t>
  </si>
  <si>
    <t>Senate Bill No. 5 An Act relating to emergencies and declaring an emergency Enacted 04/11/2021</t>
  </si>
  <si>
    <t>Temporary Administrative Order NCCI rating manual changes in response to the national rollout of COVID-19 vaccinations 06/18/2021</t>
  </si>
  <si>
    <t>Bulletin 2021-03 Premium Payment Flexibility 06/18/2021</t>
  </si>
  <si>
    <t>Bulletin 2021-02 Recission of Bulletins 2020-03 and 2020-12 06/18/2021</t>
  </si>
  <si>
    <t>H.R. 1101 Protecting Reopening Businesses Recovering from COVID-19 Act 02/18/2021</t>
  </si>
  <si>
    <t>Special data call relating to claims activity and premium refunds, credit, or reductions 06/25/2021</t>
  </si>
  <si>
    <t>Bulletin #B-0016-21 Mandatory Data Call for Information on COVID-19 Injuries 06/28/2021</t>
  </si>
  <si>
    <t>House Bill No. 103 Civil liability for requirement of COVID-19 vaccination Vetoed 07/01/2021</t>
  </si>
  <si>
    <t>Senate Bill 22, 87th Legislature, Regular Session (2021) and Opportunity to Review and Comment on: Sample Request to Reprocess a SARS-CoV-2 or COVID-19 Claim 06/21/2021</t>
  </si>
  <si>
    <t>Auto Insurance Premiums May 2021 05/26/2021</t>
  </si>
  <si>
    <t>Senate Bill No. 3584 Establishes immunity relating to COVID-19 spread in planned real estate developments (Companion: Assembly Bill No. 4979) Enacted 07/01/2021</t>
  </si>
  <si>
    <t>No. 2021-6889 National Council on Compensation Insurance Filing Item U-1402––Injury Description Codes for Adverse Reaction to Vaccination for COVID-19 and Other Diseases 07/01/2021</t>
  </si>
  <si>
    <t>H.R. 3021 Coronavirus Provider Protection Act 05/07/2021</t>
  </si>
  <si>
    <t>Senate Bill No. 51 Establishes provisions relating to civil actions arising from COVID-19 Enacted 07/07/2021</t>
  </si>
  <si>
    <t>Repeal of Insurance Emergency Response Orders Coronavirus Public Health Emergency 06/30/2021</t>
  </si>
  <si>
    <t>Bulletin 2021-012 Auto Insurance Data Call 07/14/2021</t>
  </si>
  <si>
    <t>Emergency Adoption of Amendments to 12 NYCRR 325-1.8, 329-1.3, 329-4.2, 333.2, and 348.2 (COVID-19 Telemedicine) Adopted 07/13/2021</t>
  </si>
  <si>
    <t>Emergency Adoption of Amendments to 12 NYCRR 325-1.8, 329-1.3, 329-4.2, 333.2, and 348.2 (COVID-19 Telemedicine) Adopted 07/13/2021</t>
  </si>
  <si>
    <t>Guidance on Commissioner’s Order 03-2020 Concerning the Prohibition on Cancellations 07/19/2021</t>
  </si>
  <si>
    <t>Filing Guidance Notice 2021-D Private Passenger Motor Vehicle Rate/Rule Filings for 2021 07/22/2021</t>
  </si>
  <si>
    <t>Bulletin #B-0003-21 Mandatory Data Call for Information on COVID-19 Injuries 01/14/2021</t>
  </si>
  <si>
    <t>Bulletin #B-0020-21 Lifting of COVID-19 statutory suspensions 07/22/2021</t>
  </si>
  <si>
    <t>Memorandum Rescission of Bulletins and Orders 07/26/2021</t>
  </si>
  <si>
    <t>Guidance on Commissioner’s Orders and Bulletins Providing Relief to Policyholders During Public Health Emergency 05/26/2021</t>
  </si>
  <si>
    <t>Bulletin 2020-44-INS Temporary Regulatory Flexibility for Filings and Meetings 10/27/2020</t>
  </si>
  <si>
    <t>Executive Order No. 2020-150 Temporary and limited relief from licensing and certification requirements applicable to COVID-19 Response – Recission of Executive Order 2020-61 07/13/2020</t>
  </si>
  <si>
    <t>Order No. 2020-13-M Order Requiring Additional Automobile Insurance Refund Filings 07/08/2020</t>
  </si>
  <si>
    <t>Rescinding of COVID-19-Related Bulletins and Continuation of Certain Relevant Provisions 08/02/2021</t>
  </si>
  <si>
    <t>FAQ - B-5.41 - On-site Property Damage Inspections, Replacement Vehicles and Additional Living Expense (ALE) Requirements due to COVID-19 05/07/2020 Withdrawn 8/04/2021</t>
  </si>
  <si>
    <t>Bulletin No. B-5.40 Electronic Delivery of Documents during Coronavirus (COVID-19) and Other Private Passenger Automobile and/or Claims Made Policy Form Filing Guidance 04/06/2020 Withdrawn 8/04/2021</t>
  </si>
  <si>
    <t>Bulletin No. B-5.39 Property and Casualty Discounts during Coronavirus (COVID-19) 04/06/2020 Withdrawn 8/04/2021</t>
  </si>
  <si>
    <t>FAQs Bulletin 5.38 Actions to Protect Consumers with Property and Casualty Insurance Policies during the COVID-19 Public Health Emergency in Colorado 03/27/2020 Withdrawn 8/04/2021</t>
  </si>
  <si>
    <t>Commissioner’s Bulletin # B-0023-21 Legislation Enacted – 87th Legislature, Regular Session, 2021 08/12/2021</t>
  </si>
  <si>
    <t>Bulletin 21-17 Omnibus update regarding prior bulletins issued during the COVID-19 State of Emergency 06/30/2021, Termiated 8/15/2021</t>
  </si>
  <si>
    <t>Bulletin 21-17 Omnibus update regarding prior bulletins issued during the COVID-19 State of Emergency 06/30/2021, Terminated 8/15/2021</t>
  </si>
  <si>
    <t>Executive Order 19 — Gov. Michael Parson extends the State of Emergency, activation of the State Emergency Operations Plan and activation of the state militia until March 31, 2021. Gov. Michael Parson also extends, in part, the provisions of Executive Order 20-04. Gov. Parson also extends, in whole, Executive Orders 20-05, 20-06, and 20-14 11/19/2020, Terminated 08/27/2021</t>
  </si>
  <si>
    <t>Executive Order 16 - Gov. Michael Parson extends Executive Order 20-12 until December 30, 2020 09/15/2020, Terminated 08/27/2021</t>
  </si>
  <si>
    <t>Executive Order 12 - Gov. Michael Parson extends the State of Emergency, activation of the State Emergency Operations Plan and activation of the state militia. Gov. Michael Parson also extends, in part, the provisions of Executive Order 20-04. Gov. Parson also extends, in whole, Executive Orders 20-05, 20-06, and 20-08 06/11/2020, Terminated 08/27/2021</t>
  </si>
  <si>
    <t>Insurance Bulletin 20-14 Filings made to the Division of Company Regulation 05/14/2020, Terminated 08/27/2021</t>
  </si>
  <si>
    <t>Insurance Bulletin 20-10 Extension and Termination of Grace Periods extended under Bulletin 20-05 05/07/2020, Terminated 08/27/2021</t>
  </si>
  <si>
    <t>Executive Order 10 - Gov. Michael Parson extends Executive Orders 20-04, 20-05, 20-06, and 20-08 until June 15, 2020 05/04/2020, Terminated 08/27/2021</t>
  </si>
  <si>
    <t>Insurance Bulletin 20-06 Filings made to the Division of Company Regulation 03/24/2020, Terminated 08/27/2021</t>
  </si>
  <si>
    <t>Executive Order 4 - Gov. Michael Parson suspends certain agency regulations to allow them to address the current state of emergency 03/18/2020, Terminated 08/27/2021</t>
  </si>
  <si>
    <t>Executive Order 2 - Gov. Michael Parson declares a State of Emergency and activates the State Emergency Operations Plan due to COVID-19 cases in Missouri 03/13/2020, Terminated 08/27/2021</t>
  </si>
  <si>
    <t xml:space="preserve">Senate Bill No. 12 Realting to workers’ compensation benefits for injuries caused by employer-required COVID-19 vaccines and payment of those benefits Prefiled 09/08/2021 </t>
  </si>
  <si>
    <t>House Bill 117 Relating to commicable and infectious diseases, providing a presumption to specified workers that an impairment of health caused by COVID-19 or an infectious disease happened in the line of duty, Prefiled 09/16/2021</t>
  </si>
  <si>
    <t>House Bill No. 9065 An Act to Amend Tennessee Code Annotated, Title 4; Title 9 and Title 49, Relative to LEA Authority to Establish Uniform COVID-19 Health and Safety Protocols (Companion: Senate Bill No. 9058)</t>
  </si>
  <si>
    <t>Senate Bill No. 9083 An Act to Amend Tennessee Code Annotated, Title 29, Chapter 34 and Title 63, Relative to Healthcare Providers</t>
  </si>
  <si>
    <t>Senate Bill No. 9083 An Act to Amend Tennessee Code Annotated, Title 29, Chapter 34 and Title 63, Relative to Healthcare Providers </t>
  </si>
  <si>
    <t>House Bill 117 Relating to commicable and infectious diseases, providing a presumption to specified workers that an impairment of health caused by COVID-19 or an infectious disease happened in the line of duty (Companion: Senate Bill No. 774) Prefiled 09/16/2021</t>
  </si>
  <si>
    <t xml:space="preserve">Florida </t>
  </si>
  <si>
    <t xml:space="preserve">Assembly Bill No. 681 Employer liability under worker’s compensation for mandatory or coerced COVID-19 vaccines 10/29/2021  </t>
  </si>
  <si>
    <t xml:space="preserve">Senate Bill No. 774 Communicable and Infectious Diseases 11/02/2021 </t>
  </si>
  <si>
    <t>Assembly Bill No. 6035 Requires insurers offering commercial general liability insurance policies to provide notification of exclusion for communicable disease</t>
  </si>
  <si>
    <t>Senate Bill No. 902 To amend Chapter 9, Title 42 of the 1976 code, Relating to Workers Compensation, by adding Section 42-9-50, to Provide that Employees May Seek Compensation for Adverse Health Conditions or Death caused by Employer-Mandated COVID-19 Vaccine</t>
  </si>
  <si>
    <t>Advisory Bulletin #93 2021 Special Data Call</t>
  </si>
  <si>
    <t>Bulletin # B-0030-21 Regarding Mandatory Data Call for Information on COVID-19 Injuries</t>
  </si>
  <si>
    <t>DC BN 464 Department of Insurance, Securities and Banking Emergency Powers Temporary Amendment Act of 2021</t>
  </si>
  <si>
    <t>Bulletin No. DFR 2021-6 2021 Auto Rates and Filings for Private Passenger Auto Insurance</t>
  </si>
  <si>
    <t>Updated As Of: 1/7/2022</t>
  </si>
  <si>
    <t>House Bill No. 218 Extend bar hours; exempt bars from statewide curfew</t>
  </si>
  <si>
    <t>House Bill No. 218 Extend bar hours; exempt bars from statewide curfew</t>
  </si>
  <si>
    <t>Executive Order 21-120 Increasing Hospital Capacity and Flexibility for Patient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</si>
</sst>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m/yyyy"/>
  </numFmts>
  <fonts count="20">
    <font>
      <sz val="11"/>
      <color theme="1"/>
      <name val="Calibri"/>
      <family val="2"/>
      <scheme val="minor"/>
    </font>
    <font>
      <sz val="11"/>
      <name val="Arial"/>
      <family val="2"/>
    </font>
    <font>
      <u/>
      <sz val="11"/>
      <color theme="10"/>
      <name val="Calibri"/>
      <family val="2"/>
      <scheme val="minor"/>
    </font>
    <font>
      <sz val="11"/>
      <color theme="1"/>
      <name val="Arial"/>
      <family val="2"/>
    </font>
    <font>
      <u/>
      <sz val="11"/>
      <color theme="10"/>
      <name val="Arial"/>
      <family val="2"/>
    </font>
    <font>
      <b/>
      <sz val="11"/>
      <color theme="1"/>
      <name val="Arial"/>
      <family val="2"/>
    </font>
    <font>
      <sz val="11"/>
      <color rgb="FF000000"/>
      <name val="Arial"/>
      <family val="2"/>
    </font>
    <font>
      <b/>
      <sz val="15"/>
      <color theme="1"/>
      <name val="Arial"/>
      <family val="2"/>
    </font>
    <font>
      <b/>
      <i/>
      <sz val="11"/>
      <color rgb="FFFF0000"/>
      <name val="Arial"/>
      <family val="2"/>
    </font>
    <font>
      <b/>
      <sz val="16"/>
      <color theme="1"/>
      <name val="Arial"/>
      <family val="2"/>
    </font>
    <font>
      <b/>
      <sz val="14"/>
      <color theme="1"/>
      <name val="Arial"/>
      <family val="2"/>
    </font>
    <font>
      <sz val="15"/>
      <color theme="1"/>
      <name val="Arial"/>
      <family val="2"/>
    </font>
    <font>
      <sz val="8"/>
      <name val="Calibri"/>
      <family val="2"/>
      <scheme val="minor"/>
    </font>
    <font>
      <b/>
      <sz val="10"/>
      <color theme="1"/>
      <name val="Arial"/>
      <family val="2"/>
    </font>
    <font>
      <sz val="10"/>
      <color theme="1"/>
      <name val="Arial"/>
      <family val="2"/>
    </font>
    <font>
      <i/>
      <sz val="11"/>
      <color theme="1"/>
      <name val="Arial"/>
      <family val="2"/>
    </font>
    <font>
      <b/>
      <sz val="11"/>
      <color theme="0" tint="-4.9989318521683403E-2"/>
      <name val="Arial"/>
      <family val="2"/>
    </font>
    <font>
      <sz val="11"/>
      <color theme="0" tint="-4.9989318521683403E-2"/>
      <name val="Arial"/>
      <family val="2"/>
    </font>
    <font>
      <b/>
      <sz val="11"/>
      <color theme="6" tint="0.79998168889431442"/>
      <name val="Arial"/>
      <family val="2"/>
    </font>
    <font>
      <u/>
      <sz val="11"/>
      <color theme="10"/>
      <name val="Aril"/>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61">
    <xf numFmtId="0" fontId="0" fillId="0" borderId="0" xfId="0"/>
    <xf numFmtId="0" fontId="4" fillId="0" borderId="0" xfId="1"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64" fontId="3" fillId="0" borderId="0" xfId="0" applyNumberFormat="1" applyFont="1" applyFill="1" applyAlignment="1">
      <alignment horizontal="left" vertical="center" wrapText="1"/>
    </xf>
    <xf numFmtId="0" fontId="8" fillId="0" borderId="0" xfId="0" applyFont="1" applyAlignment="1">
      <alignment horizontal="center" vertical="center" wrapText="1"/>
    </xf>
    <xf numFmtId="0" fontId="4" fillId="0" borderId="0" xfId="1" applyFont="1" applyAlignment="1">
      <alignment vertical="center"/>
    </xf>
    <xf numFmtId="0" fontId="3"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center" wrapText="1"/>
    </xf>
    <xf numFmtId="0" fontId="6" fillId="0" borderId="0" xfId="0" applyFont="1" applyFill="1" applyAlignment="1">
      <alignment vertical="center"/>
    </xf>
    <xf numFmtId="0" fontId="4" fillId="0" borderId="0" xfId="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1" fillId="0" borderId="0" xfId="0" applyFont="1" applyAlignment="1">
      <alignment vertical="center" wrapText="1"/>
    </xf>
    <xf numFmtId="0" fontId="15" fillId="0" borderId="0" xfId="0" applyFont="1" applyFill="1" applyAlignment="1">
      <alignment vertical="center"/>
    </xf>
    <xf numFmtId="0" fontId="1" fillId="0" borderId="0" xfId="0" applyFont="1" applyFill="1" applyAlignment="1">
      <alignment vertical="center" wrapText="1"/>
    </xf>
    <xf numFmtId="0" fontId="3" fillId="0" borderId="0" xfId="0" applyFont="1" applyFill="1"/>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164" fontId="8" fillId="0" borderId="0" xfId="0" applyNumberFormat="1" applyFont="1" applyFill="1" applyAlignment="1">
      <alignment horizontal="left" vertical="center" wrapText="1"/>
    </xf>
    <xf numFmtId="164" fontId="0" fillId="0" borderId="0" xfId="0" applyNumberFormat="1" applyFill="1" applyAlignment="1">
      <alignment horizontal="left"/>
    </xf>
    <xf numFmtId="164" fontId="3" fillId="0" borderId="0" xfId="0" applyNumberFormat="1" applyFont="1" applyFill="1" applyAlignment="1">
      <alignment horizontal="left"/>
    </xf>
    <xf numFmtId="164" fontId="6" fillId="0" borderId="0" xfId="0" applyNumberFormat="1" applyFont="1" applyFill="1" applyAlignment="1">
      <alignment horizontal="left" vertical="center" wrapText="1"/>
    </xf>
    <xf numFmtId="0" fontId="4" fillId="0" borderId="0" xfId="1" applyFont="1" applyFill="1" applyAlignment="1">
      <alignment vertical="center" wrapText="1"/>
    </xf>
    <xf numFmtId="165" fontId="3" fillId="0" borderId="0" xfId="0" applyNumberFormat="1" applyFont="1" applyFill="1" applyAlignment="1">
      <alignment horizontal="left" vertical="center" wrapText="1"/>
    </xf>
    <xf numFmtId="0" fontId="5" fillId="0" borderId="0" xfId="0" applyFont="1" applyFill="1" applyAlignment="1">
      <alignment horizontal="left" vertical="center"/>
    </xf>
    <xf numFmtId="164" fontId="5"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0" fontId="7" fillId="0" borderId="0" xfId="0" applyFont="1" applyFill="1" applyAlignment="1">
      <alignment vertical="center"/>
    </xf>
    <xf numFmtId="0" fontId="5" fillId="0" borderId="0" xfId="0" applyFont="1" applyFill="1" applyAlignment="1">
      <alignment vertical="center"/>
    </xf>
    <xf numFmtId="0" fontId="4" fillId="0" borderId="0" xfId="1" applyFont="1" applyFill="1" applyAlignment="1">
      <alignment horizontal="left" vertical="center"/>
    </xf>
    <xf numFmtId="0" fontId="6" fillId="0" borderId="0" xfId="0" applyFont="1" applyFill="1" applyAlignment="1">
      <alignment vertical="center" wrapText="1"/>
    </xf>
    <xf numFmtId="14" fontId="6" fillId="0" borderId="0" xfId="0" applyNumberFormat="1" applyFont="1" applyFill="1" applyAlignment="1">
      <alignment horizontal="left" vertical="center" wrapText="1"/>
    </xf>
    <xf numFmtId="165" fontId="3" fillId="0" borderId="0" xfId="0" applyNumberFormat="1" applyFont="1" applyFill="1" applyAlignment="1">
      <alignment horizontal="left" vertical="center"/>
    </xf>
    <xf numFmtId="0" fontId="4" fillId="0" borderId="0" xfId="1" applyFont="1" applyFill="1" applyAlignment="1">
      <alignment horizontal="left" wrapText="1"/>
    </xf>
    <xf numFmtId="0" fontId="5" fillId="0" borderId="0" xfId="0" applyFont="1" applyFill="1"/>
    <xf numFmtId="0" fontId="5" fillId="0" borderId="0" xfId="0" applyFont="1" applyFill="1" applyAlignment="1">
      <alignment horizontal="center"/>
    </xf>
    <xf numFmtId="0" fontId="16" fillId="0" borderId="0" xfId="0" applyFont="1" applyFill="1" applyAlignment="1">
      <alignment horizontal="center"/>
    </xf>
    <xf numFmtId="0" fontId="17" fillId="0" borderId="0" xfId="0" applyFont="1" applyFill="1"/>
    <xf numFmtId="0" fontId="18" fillId="0" borderId="0" xfId="0" applyFont="1" applyFill="1" applyAlignment="1">
      <alignment horizontal="center"/>
    </xf>
    <xf numFmtId="0" fontId="18" fillId="0" borderId="0" xfId="0" applyFont="1" applyFill="1"/>
    <xf numFmtId="0" fontId="4" fillId="0" borderId="0" xfId="1" applyFont="1" applyFill="1"/>
    <xf numFmtId="0" fontId="4" fillId="0" borderId="0" xfId="1" applyFont="1" applyFill="1" applyAlignment="1">
      <alignment wrapText="1"/>
    </xf>
    <xf numFmtId="0" fontId="3" fillId="0" borderId="0" xfId="0" applyFont="1" applyFill="1" applyAlignment="1">
      <alignment horizontal="left"/>
    </xf>
    <xf numFmtId="0" fontId="11" fillId="0" borderId="0" xfId="0" applyFont="1" applyFill="1"/>
    <xf numFmtId="0" fontId="4" fillId="0" borderId="0" xfId="1" applyFont="1" applyAlignment="1">
      <alignment horizontal="left" vertical="center" wrapText="1"/>
    </xf>
    <xf numFmtId="0" fontId="4" fillId="0" borderId="0" xfId="1" applyFont="1" applyAlignment="1">
      <alignment horizontal="left" vertical="center"/>
    </xf>
    <xf numFmtId="0" fontId="4" fillId="0" borderId="0" xfId="1" applyFont="1" applyAlignment="1">
      <alignment wrapText="1"/>
    </xf>
    <xf numFmtId="0" fontId="3" fillId="0" borderId="0" xfId="0" applyFont="1" applyFill="1" applyAlignment="1">
      <alignment horizontal="left" vertical="center"/>
    </xf>
    <xf numFmtId="0" fontId="4" fillId="0" borderId="0" xfId="1" applyFont="1" applyAlignment="1">
      <alignment vertical="center" wrapText="1"/>
    </xf>
    <xf numFmtId="14" fontId="3" fillId="0" borderId="0" xfId="0" applyNumberFormat="1" applyFont="1" applyFill="1" applyAlignment="1">
      <alignment horizontal="left" vertical="center" wrapText="1"/>
    </xf>
    <xf numFmtId="16" fontId="3" fillId="0" borderId="0" xfId="0" applyNumberFormat="1" applyFont="1" applyFill="1" applyAlignment="1">
      <alignment horizontal="left" vertical="center" wrapText="1"/>
    </xf>
    <xf numFmtId="164" fontId="1" fillId="0" borderId="0" xfId="0" applyNumberFormat="1" applyFont="1" applyFill="1" applyAlignment="1">
      <alignment horizontal="left" vertical="center" wrapText="1"/>
    </xf>
    <xf numFmtId="0" fontId="4" fillId="0" borderId="0" xfId="1" applyFont="1"/>
    <xf numFmtId="0" fontId="19" fillId="0" borderId="0" xfId="1" applyFont="1" applyFill="1" applyAlignment="1">
      <alignment horizontal="left" vertical="center" wrapText="1"/>
    </xf>
    <xf numFmtId="0" fontId="9" fillId="2" borderId="0" xfId="0" applyFont="1" applyFill="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cellXfs>
  <cellStyles count="2">
    <cellStyle name="Hyperlink" xfId="1" builtinId="8"/>
    <cellStyle name="Normal" xfId="0" builtinId="0"/>
  </cellStyles>
  <dxfs count="76">
    <dxf>
      <fill>
        <patternFill patternType="solid">
          <bgColor theme="0" tint="-0.14996795556505021"/>
        </patternFill>
      </fill>
    </dxf>
    <dxf>
      <font>
        <color auto="1"/>
      </font>
    </dxf>
    <dxf>
      <font>
        <color auto="1"/>
      </font>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ont>
        <color rgb="FFFF66FF"/>
      </font>
    </dxf>
    <dxf>
      <fill>
        <patternFill>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
      <font>
        <color rgb="FFFF66FF"/>
      </font>
    </dxf>
    <dxf>
      <fill>
        <patternFill>
          <bgColor theme="0" tint="-0.14996795556505021"/>
        </patternFill>
      </fill>
    </dxf>
    <dxf>
      <fill>
        <patternFill patternType="solid">
          <bgColor theme="0" tint="-0.14996795556505021"/>
        </patternFill>
      </fill>
    </dxf>
  </dxfs>
  <tableStyles count="0" defaultTableStyle="TableStyleMedium2" defaultPivotStyle="PivotStyleLight16"/>
  <colors>
    <mruColors>
      <color rgb="FFFF66FF"/>
      <color rgb="FF3399FF"/>
      <color rgb="FF006B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Total Items by Category</a:t>
            </a:r>
            <a:r>
              <a:rPr lang="en-US" b="1" baseline="0">
                <a:latin typeface="Arial" panose="020B0604020202020204" pitchFamily="34" charset="0"/>
                <a:cs typeface="Arial" panose="020B0604020202020204" pitchFamily="34" charset="0"/>
              </a:rPr>
              <a:t> "Type" in </a:t>
            </a:r>
            <a:r>
              <a:rPr lang="en-US" b="1">
                <a:latin typeface="Arial" panose="020B0604020202020204" pitchFamily="34" charset="0"/>
                <a:cs typeface="Arial" panose="020B0604020202020204" pitchFamily="34" charset="0"/>
              </a:rPr>
              <a:t>Regulatory and Legislative Compendium</a:t>
            </a:r>
            <a:r>
              <a:rPr lang="en-US" b="1" baseline="0">
                <a:latin typeface="Arial" panose="020B0604020202020204" pitchFamily="34" charset="0"/>
                <a:cs typeface="Arial" panose="020B0604020202020204" pitchFamily="34" charset="0"/>
              </a:rPr>
              <a:t> as of 1/7/2022</a:t>
            </a:r>
            <a:endParaRPr lang="en-US" b="1">
              <a:latin typeface="Arial" panose="020B0604020202020204" pitchFamily="34" charset="0"/>
              <a:cs typeface="Arial" panose="020B0604020202020204" pitchFamily="34" charset="0"/>
            </a:endParaRPr>
          </a:p>
        </c:rich>
      </c:tx>
      <c:layout>
        <c:manualLayout>
          <c:xMode val="edge"/>
          <c:yMode val="edge"/>
          <c:x val="0.20642641606505052"/>
          <c:y val="1.217381135193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'Type Count Visualization'!$B$101</c:f>
              <c:strCache>
                <c:ptCount val="1"/>
                <c:pt idx="0">
                  <c:v>Count</c:v>
                </c:pt>
              </c:strCache>
            </c:strRef>
          </c:tx>
          <c:spPr>
            <a:solidFill>
              <a:srgbClr val="006B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'Type Count Visualization'!$A$102:$A$118</c:f>
              <c:strCache>
                <c:ptCount val="17"/>
                <c:pt idx="0">
                  <c:v>Workers' Compensation</c:v>
                </c:pt>
                <c:pt idx="1">
                  <c:v>Immunity</c:v>
                </c:pt>
                <c:pt idx="2">
                  <c:v>Process &amp; Procedures</c:v>
                </c:pt>
                <c:pt idx="3">
                  <c:v>Filing Activity</c:v>
                </c:pt>
                <c:pt idx="4">
                  <c:v>Business Interruption</c:v>
                </c:pt>
                <c:pt idx="5">
                  <c:v>Disaster Declaration</c:v>
                </c:pt>
                <c:pt idx="6">
                  <c:v>Rate Relief</c:v>
                </c:pt>
                <c:pt idx="7">
                  <c:v>Claims Handling</c:v>
                </c:pt>
                <c:pt idx="8">
                  <c:v>Other</c:v>
                </c:pt>
                <c:pt idx="9">
                  <c:v>Delivery Coverage</c:v>
                </c:pt>
                <c:pt idx="10">
                  <c:v>Medical Professional</c:v>
                </c:pt>
                <c:pt idx="11">
                  <c:v>Data Call</c:v>
                </c:pt>
                <c:pt idx="12">
                  <c:v>Credit Scoring</c:v>
                </c:pt>
                <c:pt idx="13">
                  <c:v>Business Continuity</c:v>
                </c:pt>
                <c:pt idx="14">
                  <c:v>Premium Audit</c:v>
                </c:pt>
                <c:pt idx="15">
                  <c:v>Insurance Licensing</c:v>
                </c:pt>
                <c:pt idx="16">
                  <c:v>Premium Tax</c:v>
                </c:pt>
              </c:strCache>
            </c:strRef>
          </c:cat>
          <c:val>
            <c:numRef>
              <c:f>'Type Count Visualization'!$B$102:$B$118</c:f>
              <c:numCache>
                <c:formatCode>General</c:formatCode>
                <c:ptCount val="17"/>
                <c:pt idx="0">
                  <c:v>283</c:v>
                </c:pt>
                <c:pt idx="1">
                  <c:v>239</c:v>
                </c:pt>
                <c:pt idx="2">
                  <c:v>162</c:v>
                </c:pt>
                <c:pt idx="3">
                  <c:v>145</c:v>
                </c:pt>
                <c:pt idx="4">
                  <c:v>74</c:v>
                </c:pt>
                <c:pt idx="5">
                  <c:v>72</c:v>
                </c:pt>
                <c:pt idx="6">
                  <c:v>61</c:v>
                </c:pt>
                <c:pt idx="7">
                  <c:v>50</c:v>
                </c:pt>
                <c:pt idx="8">
                  <c:v>37</c:v>
                </c:pt>
                <c:pt idx="9">
                  <c:v>36</c:v>
                </c:pt>
                <c:pt idx="10">
                  <c:v>31</c:v>
                </c:pt>
                <c:pt idx="11">
                  <c:v>27</c:v>
                </c:pt>
                <c:pt idx="12">
                  <c:v>19</c:v>
                </c:pt>
                <c:pt idx="13">
                  <c:v>12</c:v>
                </c:pt>
                <c:pt idx="14">
                  <c:v>12</c:v>
                </c:pt>
                <c:pt idx="15">
                  <c:v>7</c:v>
                </c:pt>
                <c:pt idx="16">
                  <c:v>5</c:v>
                </c:pt>
              </c:numCache>
            </c:numRef>
          </c:val>
          <c:extLst>
            <c:ext xmlns:c16="http://schemas.microsoft.com/office/drawing/2014/chart" uri="{C3380CC4-5D6E-409C-BE32-E72D297353CC}">
              <c16:uniqueId val="{00000000-D521-49B5-A440-9052418AFDBC}"/>
            </c:ext>
          </c:extLst>
        </c:ser>
        <c:dLbls>
          <c:dLblPos val="outEnd"/>
          <c:showLegendKey val="0"/>
          <c:showVal val="1"/>
          <c:showCatName val="0"/>
          <c:showSerName val="0"/>
          <c:showPercent val="0"/>
          <c:showBubbleSize val="0"/>
        </c:dLbls>
        <c:gapWidth val="219"/>
        <c:overlap val="-27"/>
        <c:axId val="290889440"/>
        <c:axId val="290879928"/>
      </c:barChart>
      <c:catAx>
        <c:axId val="2908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0879928"/>
        <c:crosses val="autoZero"/>
        <c:auto val="1"/>
        <c:lblAlgn val="ctr"/>
        <c:lblOffset val="100"/>
        <c:noMultiLvlLbl val="0"/>
      </c:catAx>
      <c:valAx>
        <c:axId val="290879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889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102657</xdr:colOff>
      <xdr:row>1</xdr:row>
      <xdr:rowOff>152398</xdr:rowOff>
    </xdr:from>
    <xdr:to>
      <xdr:col>6</xdr:col>
      <xdr:colOff>640291</xdr:colOff>
      <xdr:row>37</xdr:row>
      <xdr:rowOff>68792</xdr:rowOff>
    </xdr:to>
    <xdr:graphicFrame macro="">
      <xdr:nvGraphicFramePr>
        <xdr:cNvPr id="2" name="Chart 1">
          <a:extLst>
            <a:ext uri="{FF2B5EF4-FFF2-40B4-BE49-F238E27FC236}">
              <a16:creationId xmlns:a16="http://schemas.microsoft.com/office/drawing/2014/main" id="{450DAFBE-EE8F-4ABD-8C74-D2CD7F532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0.85252</cdr:x>
      <cdr:y>0.95769</cdr:y>
    </cdr:from>
    <cdr:to>
      <cdr:x>1</cdr:x>
      <cdr:y>1</cdr:y>
    </cdr:to>
    <cdr:sp macro="" textlink="">
      <cdr:nvSpPr>
        <cdr:cNvPr id="2" name="TextBox 1">
          <a:extLst xmlns:a="http://schemas.openxmlformats.org/drawingml/2006/main">
            <a:ext uri="{FF2B5EF4-FFF2-40B4-BE49-F238E27FC236}">
              <a16:creationId xmlns:a16="http://schemas.microsoft.com/office/drawing/2014/main" id="{7C1E7542-8612-433C-AFBB-8C6D27920ABF}"/>
            </a:ext>
          </a:extLst>
        </cdr:cNvPr>
        <cdr:cNvSpPr txBox="1"/>
      </cdr:nvSpPr>
      <cdr:spPr>
        <a:xfrm xmlns:a="http://schemas.openxmlformats.org/drawingml/2006/main">
          <a:off x="11556023" y="5149852"/>
          <a:ext cx="1999111" cy="227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accent3"/>
              </a:solidFill>
              <a:effectLst/>
              <a:latin typeface="Arial" panose="020B0604020202020204" pitchFamily="34" charset="0"/>
              <a:ea typeface="+mn-ea"/>
              <a:cs typeface="Arial" panose="020B0604020202020204" pitchFamily="34" charset="0"/>
            </a:rPr>
            <a:t>© Insurance Services Office, Inc., 2021</a:t>
          </a:r>
        </a:p>
        <a:p xmlns:a="http://schemas.openxmlformats.org/drawingml/2006/main">
          <a:endParaRPr lang="en-US" sz="800">
            <a:solidFill>
              <a:schemeClr val="accent3"/>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gov.georgia.gov/document/2020-executive-order/03142001/download" TargetMode="External"/><Relationship Id="rId18" Type="http://schemas.openxmlformats.org/officeDocument/2006/relationships/hyperlink" Target="https://www.in.gov/gov/files/20-02ExecutiveOrder(DeclarationofPublicHealthEmergencyforCOVID-19)FINAL.pdf" TargetMode="External"/><Relationship Id="rId26" Type="http://schemas.openxmlformats.org/officeDocument/2006/relationships/hyperlink" Target="https://governor.maryland.gov/wp-content/uploads/2020/03/Proclamation-COVID-19.pdf" TargetMode="External"/><Relationship Id="rId39" Type="http://schemas.openxmlformats.org/officeDocument/2006/relationships/hyperlink" Target="https://drive.google.com/file/d/1AcKOePvhmBpuNuaBQq7yZ37E2Sog4tUe/view" TargetMode="External"/><Relationship Id="rId21" Type="http://schemas.openxmlformats.org/officeDocument/2006/relationships/hyperlink" Target="https://governor.kansas.gov/wp-content/uploads/2020/03/2020-03-12-Proclamation.pdf" TargetMode="External"/><Relationship Id="rId34" Type="http://schemas.openxmlformats.org/officeDocument/2006/relationships/hyperlink" Target="https://www.governor.ny.gov/sites/governor.ny.gov/files/atoms/files/EO_202.pdf" TargetMode="External"/><Relationship Id="rId42" Type="http://schemas.openxmlformats.org/officeDocument/2006/relationships/hyperlink" Target="https://www.verisk.com/siteassets/media/downloads/covid/south-dakota-executive-order-2020-04.pdf" TargetMode="External"/><Relationship Id="rId47" Type="http://schemas.openxmlformats.org/officeDocument/2006/relationships/hyperlink" Target="https://governor.vermont.gov/sites/scott/files/documents/EO%2001-20%20Declaration%20of%20State%20of%20Emergency%20in%20Response%20to%20COVID-19%20and%20National%20Guard%20Call-Out.pdf" TargetMode="External"/><Relationship Id="rId50" Type="http://schemas.openxmlformats.org/officeDocument/2006/relationships/hyperlink" Target="http://apps.sos.wv.gov/adlaw/executivejournal/readpdf.aspx?DocID=89491" TargetMode="External"/><Relationship Id="rId55" Type="http://schemas.openxmlformats.org/officeDocument/2006/relationships/hyperlink" Target="https://governor.delaware.gov/health-soe/second-extension-declaration-of-a-state-of-emergency/" TargetMode="External"/><Relationship Id="rId63" Type="http://schemas.openxmlformats.org/officeDocument/2006/relationships/hyperlink" Target="https://www.wvinsurance.gov/Portals/0/pdf/20-EO-02_Emergency_Order.pdf?ver=2020-03-19-084523-047" TargetMode="External"/><Relationship Id="rId68" Type="http://schemas.openxmlformats.org/officeDocument/2006/relationships/hyperlink" Target="https://www.sos.mo.gov/library/reference/orders/2020/eo19" TargetMode="External"/><Relationship Id="rId7" Type="http://schemas.openxmlformats.org/officeDocument/2006/relationships/hyperlink" Target="https://drive.google.com/file/d/1Qxr64Kx2RWsfLWsZGVcjKZP2av3VuT-t/view" TargetMode="External"/><Relationship Id="rId71" Type="http://schemas.openxmlformats.org/officeDocument/2006/relationships/hyperlink" Target="https://covid19.mt.gov/_docs/EO-02-2020_COVID-19%20Emergency%20Declaration.pdf" TargetMode="External"/><Relationship Id="rId2" Type="http://schemas.openxmlformats.org/officeDocument/2006/relationships/hyperlink" Target="https://gov.alaska.gov/wp-content/uploads/sites/2/COVID-19-Disaster-Packet.pdf" TargetMode="External"/><Relationship Id="rId16" Type="http://schemas.openxmlformats.org/officeDocument/2006/relationships/hyperlink" Target="https://gov.idaho.gov/wp-content/uploads/sites/74/2020/03/covid-19-declaration_final.pdf" TargetMode="External"/><Relationship Id="rId29" Type="http://schemas.openxmlformats.org/officeDocument/2006/relationships/hyperlink" Target="https://www.verisk.com/siteassets/media/downloads/covid/ms-proclamation-state-of-emergency.pdf" TargetMode="External"/><Relationship Id="rId11" Type="http://schemas.openxmlformats.org/officeDocument/2006/relationships/hyperlink" Target="https://www.flgov.com/wp-content/uploads/orders/2020/EO_20-51.pdf" TargetMode="External"/><Relationship Id="rId24" Type="http://schemas.openxmlformats.org/officeDocument/2006/relationships/hyperlink" Target="https://gov.louisiana.gov/assets/ExecutiveOrders/25-JBE-2020-COVID-19.pdf" TargetMode="External"/><Relationship Id="rId32" Type="http://schemas.openxmlformats.org/officeDocument/2006/relationships/hyperlink" Target="https://nj.gov/infobank/eo/056murphy/pdf/EO-103.pdf" TargetMode="External"/><Relationship Id="rId37"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40" Type="http://schemas.openxmlformats.org/officeDocument/2006/relationships/hyperlink" Target="https://www.governor.pa.gov/wp-content/uploads/2020/03/20200306-COVID19-Digital-Proclamation.pdf" TargetMode="External"/><Relationship Id="rId45" Type="http://schemas.openxmlformats.org/officeDocument/2006/relationships/hyperlink" Target="https://gov.texas.gov/uploads/files/press/DISASTER_covid19_disaster_proclamation_IMAGE_03-13-2020.pdf" TargetMode="External"/><Relationship Id="rId53" Type="http://schemas.openxmlformats.org/officeDocument/2006/relationships/hyperlink" Target="https://www.verisk.com/siteassets/media/downloads/covid/wyoming-2020-2-state-of-emergency-covid-19.pdf" TargetMode="External"/><Relationship Id="rId58" Type="http://schemas.openxmlformats.org/officeDocument/2006/relationships/hyperlink" Target="https://governor.delaware.gov/health-soe/third-extension-declaration-of-a-state-of-emergency/" TargetMode="External"/><Relationship Id="rId66" Type="http://schemas.openxmlformats.org/officeDocument/2006/relationships/hyperlink" Target="https://www.sos.mo.gov/library/reference/orders/2020/eo4" TargetMode="External"/><Relationship Id="rId5" Type="http://schemas.openxmlformats.org/officeDocument/2006/relationships/hyperlink" Target="https://governor.arkansas.gov/images/uploads/executiveOrders/EO_20-06._.pdf" TargetMode="External"/><Relationship Id="rId15" Type="http://schemas.openxmlformats.org/officeDocument/2006/relationships/hyperlink" Target="https://governor.hawaii.gov/wp-content/uploads/2020/03/2003020-GOV-Emergency-Proclamation_COVID-19.pdf" TargetMode="External"/><Relationship Id="rId23" Type="http://schemas.openxmlformats.org/officeDocument/2006/relationships/hyperlink" Target="https://governor.ky.gov/attachments/20200309_Executive-Order_2020-220.pdf" TargetMode="External"/><Relationship Id="rId28" Type="http://schemas.openxmlformats.org/officeDocument/2006/relationships/hyperlink" Target="https://www.leg.state.mn.us/archive/execorders/20-01.pdf" TargetMode="External"/><Relationship Id="rId36" Type="http://schemas.openxmlformats.org/officeDocument/2006/relationships/hyperlink" Target="https://www.governor.nd.gov/sites/www/files/documents/EO%202020-03.pdf" TargetMode="External"/><Relationship Id="rId49" Type="http://schemas.openxmlformats.org/officeDocument/2006/relationships/hyperlink" Target="https://www.governor.wa.gov/sites/default/files/proclamations/20-05%20Coronavirus%20%28final%29.pdf" TargetMode="External"/><Relationship Id="rId57" Type="http://schemas.openxmlformats.org/officeDocument/2006/relationships/hyperlink" Target="https://www.governor.ny.gov/news/no-20235-continuing-temporary-suspension-and-modification-laws-relating-disaster-emergency" TargetMode="External"/><Relationship Id="rId61" Type="http://schemas.openxmlformats.org/officeDocument/2006/relationships/hyperlink" Target="https://governor.delaware.gov/wp-content/uploads/sites/24/2020/09/Twenty-Seventh-Modification-to-State-of-Emergency-09032020.pdf" TargetMode="External"/><Relationship Id="rId10" Type="http://schemas.openxmlformats.org/officeDocument/2006/relationships/hyperlink" Target="https://mayor.dc.gov/sites/default/files/dc/sites/mayormb/release_content/attachments/MO.DeclarationofPublicHealthEmergency03.11.20.pdf" TargetMode="External"/><Relationship Id="rId19" Type="http://schemas.openxmlformats.org/officeDocument/2006/relationships/hyperlink" Target="https://governor.iowa.gov/sites/default/files/documents/202003100818.pdf" TargetMode="External"/><Relationship Id="rId31" Type="http://schemas.openxmlformats.org/officeDocument/2006/relationships/hyperlink" Target="http://gov.nv.gov/News/Emergency_Orders/2020/2020-03-12_-_COVID-19_Declaration_of_Emergency/" TargetMode="External"/><Relationship Id="rId44" Type="http://schemas.openxmlformats.org/officeDocument/2006/relationships/hyperlink" Target="https://publications.tnsosfiles.com/pub/execorders/exec-orders-lee14.pdf" TargetMode="External"/><Relationship Id="rId52" Type="http://schemas.openxmlformats.org/officeDocument/2006/relationships/hyperlink" Target="https://docs.legis.wisconsin.gov/code/executive_orders/2019_tony_evers/2020-72.pdf" TargetMode="External"/><Relationship Id="rId60" Type="http://schemas.openxmlformats.org/officeDocument/2006/relationships/hyperlink" Target="https://www.mass.gov/doc/governors-declaration-of-emergency-march-10-2020-aka-executive-order-591/download" TargetMode="External"/><Relationship Id="rId65" Type="http://schemas.openxmlformats.org/officeDocument/2006/relationships/hyperlink" Target="https://www.sos.mo.gov/library/reference/orders/2020/eo2" TargetMode="External"/><Relationship Id="rId73" Type="http://schemas.openxmlformats.org/officeDocument/2006/relationships/printerSettings" Target="../printerSettings/printerSettings10.bin"/><Relationship Id="rId4" Type="http://schemas.openxmlformats.org/officeDocument/2006/relationships/hyperlink" Target="https://governor.arkansas.gov/images/uploads/executiveOrders/EO_20-03.__1.pdf" TargetMode="External"/><Relationship Id="rId9" Type="http://schemas.openxmlformats.org/officeDocument/2006/relationships/hyperlink" Target="https://governor.delaware.gov/wp-content/uploads/sites/24/2020/03/State-of-Emergency_03122020.pdf" TargetMode="External"/><Relationship Id="rId14" Type="http://schemas.openxmlformats.org/officeDocument/2006/relationships/hyperlink" Target="https://governor.hawaii.gov/wp-content/uploads/2020/03/2003152-ATG_Second-Supplementary-Proclamation-for-COVID-19-signed.pdf" TargetMode="External"/><Relationship Id="rId22" Type="http://schemas.openxmlformats.org/officeDocument/2006/relationships/hyperlink" Target="https://governor.ky.gov/attachments/20200306_Executive-Order_2020-215.pdf" TargetMode="External"/><Relationship Id="rId27" Type="http://schemas.openxmlformats.org/officeDocument/2006/relationships/hyperlink" Target="https://www.michigan.gov/whitmer/0,9309,7-387-90499_90705-521576--,00.html" TargetMode="External"/><Relationship Id="rId30" Type="http://schemas.openxmlformats.org/officeDocument/2006/relationships/hyperlink" Target="https://www.verisk.com/siteassets/media/downloads/covid/nebraska-state-of-emergency-coronavirus-.pdf" TargetMode="External"/><Relationship Id="rId35" Type="http://schemas.openxmlformats.org/officeDocument/2006/relationships/hyperlink" Target="https://files.nc.gov/governor/documents/files/EO116-SOE-COVID-19.pdf" TargetMode="External"/><Relationship Id="rId43" Type="http://schemas.openxmlformats.org/officeDocument/2006/relationships/hyperlink" Target="https://governor.sc.gov/sites/default/files/Documents/Executive-Orders/2020-03-13%20FILED%20Executive%20Order%20No.%202020-08%20-%20State%20of%20Emergency%20Due%20to%20Coronavirus%20(COVID-19).pdf" TargetMode="External"/><Relationship Id="rId48" Type="http://schemas.openxmlformats.org/officeDocument/2006/relationships/hyperlink" Target="https://www.governor.virginia.gov/media/governorvirginiagov/governor-of-virginia/pdf/eo/EO-51-Declaration-of-a-State-of-Emergency-Due-to-Novel-Coronavirus-(COVID-19).pdf" TargetMode="External"/><Relationship Id="rId56" Type="http://schemas.openxmlformats.org/officeDocument/2006/relationships/hyperlink" Target="https://www.governor.nh.gov/sites/g/files/ehbemt336/files/documents/2020-04.pdf" TargetMode="External"/><Relationship Id="rId64" Type="http://schemas.openxmlformats.org/officeDocument/2006/relationships/hyperlink" Target="https://www.wvinsurance.gov/Portals/0/pdf/pressrelease/20-EO-09%20Modifying%20and%20Rescinding%20Certain%20COVID19%20Related%20Emergency%20Orders.pdf?ver=2020-10-16-123159-620" TargetMode="External"/><Relationship Id="rId69" Type="http://schemas.openxmlformats.org/officeDocument/2006/relationships/hyperlink" Target="https://www.sos.mo.gov/library/reference/orders/2020/eo16" TargetMode="External"/><Relationship Id="rId8" Type="http://schemas.openxmlformats.org/officeDocument/2006/relationships/hyperlink" Target="https://portal.ct.gov/-/media/Office-of-the-Governor/News/20200310-declaration-of-civil-preparedness-and-public-health-emergency.pdf?la=en" TargetMode="External"/><Relationship Id="rId51" Type="http://schemas.openxmlformats.org/officeDocument/2006/relationships/hyperlink" Target="http://apps.sos.wv.gov/adlaw/executivejournal/readpdf.aspx?DocID=89428" TargetMode="External"/><Relationship Id="rId72" Type="http://schemas.openxmlformats.org/officeDocument/2006/relationships/hyperlink" Target="https://lims.dccouncil.us/Legislation/B24-0464" TargetMode="External"/><Relationship Id="rId3" Type="http://schemas.openxmlformats.org/officeDocument/2006/relationships/hyperlink" Target="https://azgovernor.gov/sites/default/files/declaraton_0.pdf" TargetMode="External"/><Relationship Id="rId12" Type="http://schemas.openxmlformats.org/officeDocument/2006/relationships/hyperlink" Target="https://www.flgov.com/wp-content/uploads/2020/03/EO-20-52.pdf" TargetMode="External"/><Relationship Id="rId17" Type="http://schemas.openxmlformats.org/officeDocument/2006/relationships/hyperlink" Target="https://www.verisk.com/siteassets/media/downloads/covid/il-coronavirus-disaster-proclamation.pdf" TargetMode="External"/><Relationship Id="rId25" Type="http://schemas.openxmlformats.org/officeDocument/2006/relationships/hyperlink" Target="https://www.maine.gov/governor/mills/sites/maine.gov.governor.mills/files/inline-files/Proclamation%20of%20State%20of%20Civil%20Emergency%20To%20Further%20Protect%20Public%20Health.pdf" TargetMode="External"/><Relationship Id="rId33" Type="http://schemas.openxmlformats.org/officeDocument/2006/relationships/hyperlink" Target="https://www.governor.state.nm.us/wp-content/uploads/2020/03/Executive-Order-2020-004.pdf" TargetMode="External"/><Relationship Id="rId38" Type="http://schemas.openxmlformats.org/officeDocument/2006/relationships/hyperlink" Target="https://www.sos.ok.gov/documents/executive/1913.pdf" TargetMode="External"/><Relationship Id="rId46" Type="http://schemas.openxmlformats.org/officeDocument/2006/relationships/hyperlink" Target="https://coronavirus-download.utah.gov/Governor/state%20of%20emergency%20COVID-19.pdf" TargetMode="External"/><Relationship Id="rId59" Type="http://schemas.openxmlformats.org/officeDocument/2006/relationships/hyperlink" Target="https://governor.maryland.gov/wp-content/uploads/2020/07/2107_001.pdf" TargetMode="External"/><Relationship Id="rId67" Type="http://schemas.openxmlformats.org/officeDocument/2006/relationships/hyperlink" Target="https://www.sos.mo.gov/library/reference/orders/2020/eo10" TargetMode="External"/><Relationship Id="rId20" Type="http://schemas.openxmlformats.org/officeDocument/2006/relationships/hyperlink" Target="https://governor.iowa.gov/sites/default/files/documents/Public%20Health%20Proclamation%20-%202020.03.17.pdf" TargetMode="External"/><Relationship Id="rId41" Type="http://schemas.openxmlformats.org/officeDocument/2006/relationships/hyperlink" Target="https://health.ri.gov/publications/exec-orders/ExecOrder20-02.pdf" TargetMode="External"/><Relationship Id="rId54" Type="http://schemas.openxmlformats.org/officeDocument/2006/relationships/hyperlink" Target="https://www.verisk.com/siteassets/media/downloads/covid/puerto-rico-oe-2020-020f.pdf" TargetMode="External"/><Relationship Id="rId62" Type="http://schemas.openxmlformats.org/officeDocument/2006/relationships/hyperlink" Target="https://www.wvinsurance.gov/Portals/0/pdf/20-EO-01-Emergency-Order.pdf?ver=2020-03-14-151002-390" TargetMode="External"/><Relationship Id="rId70" Type="http://schemas.openxmlformats.org/officeDocument/2006/relationships/hyperlink" Target="https://www.sos.mo.gov/library/reference/orders/2020/eo12" TargetMode="External"/><Relationship Id="rId1" Type="http://schemas.openxmlformats.org/officeDocument/2006/relationships/hyperlink" Target="https://governor.alabama.gov/newsroom/2020/03/state-of-emergency-coronavirus-covid-19/" TargetMode="External"/><Relationship Id="rId6" Type="http://schemas.openxmlformats.org/officeDocument/2006/relationships/hyperlink" Target="https://www.gov.ca.gov/wp-content/uploads/2020/03/3.4.20-Coronavirus-SOE-Proclamation.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insurance.utah.gov/wp-content/uploads/2020-6Signed.pdf" TargetMode="External"/><Relationship Id="rId117" Type="http://schemas.openxmlformats.org/officeDocument/2006/relationships/hyperlink" Target="https://www.osi.state.nm.us/wp-content/uploads/2020/12/Bulletin-2020-023.pdf" TargetMode="External"/><Relationship Id="rId21" Type="http://schemas.openxmlformats.org/officeDocument/2006/relationships/hyperlink" Target="https://insurance.ohio.gov/static/Legal/Bulletins/Documents/2020-09.pdf" TargetMode="External"/><Relationship Id="rId42" Type="http://schemas.openxmlformats.org/officeDocument/2006/relationships/hyperlink" Target="https://insurance.maryland.gov/Insurer/Documents/bulletins/ADVISORY-Rate-Relief-Filings.pdf" TargetMode="External"/><Relationship Id="rId47" Type="http://schemas.openxmlformats.org/officeDocument/2006/relationships/hyperlink" Target="https://insurance.mo.gov/laws/bulletin/documents/Bulletin20-08ExpeditiousReviewofSERFFFilingsforCOVID-19PremiumRelifeMeasures4-10-2020.pdf" TargetMode="External"/><Relationship Id="rId63" Type="http://schemas.openxmlformats.org/officeDocument/2006/relationships/hyperlink" Target="https://www.floir.com/siteDocuments/OIR-20-04M.pdf" TargetMode="External"/><Relationship Id="rId68" Type="http://schemas.openxmlformats.org/officeDocument/2006/relationships/hyperlink" Target="https://disb.dc.gov/sites/default/files/dc/sites/disb/publication/attachments/DISB%20Bulletin%20Modified%20Regulatory%20Filing%20Requirements%20Captives-042420FINAL.pdf" TargetMode="External"/><Relationship Id="rId84"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89" Type="http://schemas.openxmlformats.org/officeDocument/2006/relationships/hyperlink" Target="https://portal.ct.gov/-/media/CID/1_Bulletins/Bulletin-FS-40.pdf" TargetMode="External"/><Relationship Id="rId112" Type="http://schemas.openxmlformats.org/officeDocument/2006/relationships/hyperlink" Target="https://www.verisk.com/siteassets/media/downloads/covid/mi-bulletin-2020-17-ins-temporary-flexibility-for-regulatory-filing-deadlines-04-13-2020.pdf" TargetMode="External"/><Relationship Id="rId133" Type="http://schemas.openxmlformats.org/officeDocument/2006/relationships/hyperlink" Target="https://www.njleg.state.nj.us/bills/BillView.asp?BillNumber=A5820" TargetMode="External"/><Relationship Id="rId138" Type="http://schemas.openxmlformats.org/officeDocument/2006/relationships/hyperlink" Target="https://www.mass.gov/doc/2021-d-private-passenger-motor-vehicle-raterule-filings-for-2021/download" TargetMode="External"/><Relationship Id="rId16" Type="http://schemas.openxmlformats.org/officeDocument/2006/relationships/hyperlink" Target="https://www.verisk.com/siteassets/media/downloads/covid/missouri-doi--march-19.pdf" TargetMode="External"/><Relationship Id="rId107" Type="http://schemas.openxmlformats.org/officeDocument/2006/relationships/hyperlink" Target="https://insurance.maryland.gov/Insurer/Documents/bulletins/20-38-Private-Passenger-Automobile-Rate-Filings.pdf" TargetMode="External"/><Relationship Id="rId11" Type="http://schemas.openxmlformats.org/officeDocument/2006/relationships/hyperlink" Target="http://insurance.ky.gov/ppc/Documents/Bulletin2020-02-RegulatoryRequirements(003).pdf" TargetMode="External"/><Relationship Id="rId32" Type="http://schemas.openxmlformats.org/officeDocument/2006/relationships/hyperlink" Target="https://www.commerce.alaska.gov/web/Portals/11/Pub/INS_R20-04.pdf" TargetMode="External"/><Relationship Id="rId37" Type="http://schemas.openxmlformats.org/officeDocument/2006/relationships/hyperlink" Target="https://portal.ct.gov/-/media/CID/1_Bulletins/Bulletin-IC-41.pdf?la=en" TargetMode="External"/><Relationship Id="rId53" Type="http://schemas.openxmlformats.org/officeDocument/2006/relationships/hyperlink" Target="https://www.osi.state.nm.us/wp-content/uploads/2020/04/Notice-and-Order.pdf" TargetMode="External"/><Relationship Id="rId58" Type="http://schemas.openxmlformats.org/officeDocument/2006/relationships/hyperlink" Target="https://dfr.oregon.gov/laws-rules/Documents/Bulletins/bulletin2020-08.pdf" TargetMode="External"/><Relationship Id="rId74" Type="http://schemas.openxmlformats.org/officeDocument/2006/relationships/hyperlink" Target="https://disb.dc.gov/sites/default/files/dc/sites/disb/publication/attachments/Order%20re%20Relief%20to%20Policyholders%20During%20Public%20Health%20Emergency%20v.04.27.20%20%28v2%29.pdf" TargetMode="External"/><Relationship Id="rId79" Type="http://schemas.openxmlformats.org/officeDocument/2006/relationships/hyperlink" Target="https://insurance.arkansas.gov/uploads/resource/documents/22-2020.pdf" TargetMode="External"/><Relationship Id="rId102" Type="http://schemas.openxmlformats.org/officeDocument/2006/relationships/hyperlink" Target="https://www.wvinsurance.gov/Portals/0/pdf/pressrelease/20-07%20COVID-19%20Regulatory%20Guidance.pdf?ver=2020-03-26-195235-360" TargetMode="External"/><Relationship Id="rId123" Type="http://schemas.openxmlformats.org/officeDocument/2006/relationships/hyperlink" Target="https://insurance.ks.gov/documents/department/COVID19-FAQ.pdf" TargetMode="External"/><Relationship Id="rId128" Type="http://schemas.openxmlformats.org/officeDocument/2006/relationships/hyperlink" Target="https://dbr.ri.gov/documents/news/insurance/InsuranceBulletin2021-3.pdf" TargetMode="External"/><Relationship Id="rId144" Type="http://schemas.openxmlformats.org/officeDocument/2006/relationships/hyperlink" Target="https://insurance.delaware.gov/wp-content/uploads/sites/15/2021/08/Universally-Applicable-Bulletin-006a.pdf" TargetMode="External"/><Relationship Id="rId5" Type="http://schemas.openxmlformats.org/officeDocument/2006/relationships/hyperlink" Target="https://drive.google.com/file/d/1mdpFtDlSXU8PIFa4oH1bjD7K2XrmeDCB/view" TargetMode="External"/><Relationship Id="rId90" Type="http://schemas.openxmlformats.org/officeDocument/2006/relationships/hyperlink" Target="https://portal.ct.gov/-/media/CID/1_Bulletins/Bulletin-FS-41.pdf" TargetMode="External"/><Relationship Id="rId95" Type="http://schemas.openxmlformats.org/officeDocument/2006/relationships/hyperlink" Target="https://nj.gov/infobank/eo/056murphy/pdf/EO-159.pdf" TargetMode="External"/><Relationship Id="rId22" Type="http://schemas.openxmlformats.org/officeDocument/2006/relationships/hyperlink" Target="https://www.oid.ok.gov/financial-bulletin-no-2020-02-fb-no-2020-02/" TargetMode="External"/><Relationship Id="rId27" Type="http://schemas.openxmlformats.org/officeDocument/2006/relationships/hyperlink" Target="https://scc.virginia.gov/getattachment/1323a728-8d17-469f-a8b8-d12b7fa81ae1/2020-02.pdf" TargetMode="External"/><Relationship Id="rId43" Type="http://schemas.openxmlformats.org/officeDocument/2006/relationships/hyperlink" Target="https://insurance.maryland.gov/Insurer/Documents/bulletins/20-15-Commercial-Use-Exclusion-in-PPA-policies.pdf" TargetMode="External"/><Relationship Id="rId48" Type="http://schemas.openxmlformats.org/officeDocument/2006/relationships/hyperlink" Target="https://csimt.gov/wp-content/uploads/COVID-19-Informational-Bulletin-PC.pdf" TargetMode="External"/><Relationship Id="rId64" Type="http://schemas.openxmlformats.org/officeDocument/2006/relationships/hyperlink" Target="https://doi.idaho.gov/DisplayPDF?ID=7784" TargetMode="External"/><Relationship Id="rId69" Type="http://schemas.openxmlformats.org/officeDocument/2006/relationships/hyperlink" Target="https://www.doi.sc.gov/CivicAlerts.aspx?AID=259" TargetMode="External"/><Relationship Id="rId113" Type="http://schemas.openxmlformats.org/officeDocument/2006/relationships/hyperlink" Target="https://www.verisk.com/siteassets/media/downloads/covid/mi-bulletin-2020-08-ins-temporary-regulatory-flexibility-re-covid-19-03-20-2020.pdf" TargetMode="External"/><Relationship Id="rId118" Type="http://schemas.openxmlformats.org/officeDocument/2006/relationships/hyperlink" Target="https://www.njleg.state.nj.us/bills/BillView.asp?BillNumber=S3280" TargetMode="External"/><Relationship Id="rId134" Type="http://schemas.openxmlformats.org/officeDocument/2006/relationships/hyperlink" Target="https://www.verisk.com/siteassets/media/downloads/covid/ri-insurance-bulletin-number-2020-4-flexibility-in-insurance-during-the-covid-19-emergency-03-25-2020.pdf" TargetMode="External"/><Relationship Id="rId139" Type="http://schemas.openxmlformats.org/officeDocument/2006/relationships/hyperlink" Target="https://www.michigan.gov/documents/difs/Rescission_Memo_7-26-21_731113_7.pdf" TargetMode="External"/><Relationship Id="rId80" Type="http://schemas.openxmlformats.org/officeDocument/2006/relationships/hyperlink" Target="https://www.state.nj.us/dobi/bulletins/blt20_23.pdf" TargetMode="External"/><Relationship Id="rId85" Type="http://schemas.openxmlformats.org/officeDocument/2006/relationships/hyperlink" Target="https://www.verisk.com/siteassets/media/downloads/covid/me-bulletin-447-coronavirus-pandemic-regulatory-filing-deadlines.pdf" TargetMode="External"/><Relationship Id="rId3" Type="http://schemas.openxmlformats.org/officeDocument/2006/relationships/hyperlink" Target="https://insurance.arkansas.gov/uploads/resource/documents/18-2020.pdf" TargetMode="External"/><Relationship Id="rId12" Type="http://schemas.openxmlformats.org/officeDocument/2006/relationships/hyperlink" Target="https://insurance.maryland.gov/Pages/newscenter/NewsDetails.aspx?NR=2020258" TargetMode="External"/><Relationship Id="rId17" Type="http://schemas.openxmlformats.org/officeDocument/2006/relationships/hyperlink" Target="https://doi.nebraska.gov/sites/doi.nebraska.gov/files/doc/ComplyingWithRegRequirementsDuringPublicHealthEmergency.pdf" TargetMode="External"/><Relationship Id="rId25" Type="http://schemas.openxmlformats.org/officeDocument/2006/relationships/hyperlink" Target="https://www.insurance.pa.gov/Regulations/Laws%20Regulations/Documents/Filing%20Notice%20FINAL%20FINAL%203-19.pdf" TargetMode="External"/><Relationship Id="rId33" Type="http://schemas.openxmlformats.org/officeDocument/2006/relationships/hyperlink" Target="https://insurance.arkansas.gov/uploads/resource/documents/9-2020.pdf" TargetMode="External"/><Relationship Id="rId38" Type="http://schemas.openxmlformats.org/officeDocument/2006/relationships/hyperlink" Target="https://insurance.delaware.gov/wp-content/uploads/sites/15/2020/04/autobull32.pdf" TargetMode="External"/><Relationship Id="rId46" Type="http://schemas.openxmlformats.org/officeDocument/2006/relationships/hyperlink" Target="https://www.mid.ms.gov/legal/bulletins/20203bul.pdf" TargetMode="External"/><Relationship Id="rId59" Type="http://schemas.openxmlformats.org/officeDocument/2006/relationships/hyperlink" Target="https://dfr.vermont.gov/sites/finreg/files/doc_library/dfr-insurance-guidance-premium-credits-covid19.pdf" TargetMode="External"/><Relationship Id="rId67" Type="http://schemas.openxmlformats.org/officeDocument/2006/relationships/hyperlink" Target="https://www.verisk.com/siteassets/media/downloads/covid/pa-state-message-auto-discount-filings.pdf" TargetMode="External"/><Relationship Id="rId103" Type="http://schemas.openxmlformats.org/officeDocument/2006/relationships/hyperlink" Target="https://www.mass.gov/doc/bulletin-2020-24-continued-flexibility-in-compliance-with-regulatory-filing-requirements-issued/download" TargetMode="External"/><Relationship Id="rId108" Type="http://schemas.openxmlformats.org/officeDocument/2006/relationships/hyperlink" Target="https://www.verisk.com/siteassets/media/downloads/covid/ga-bulletin-20-ex-7-winding-down-covid-19-bulletins-and-directives-04-28-2020.pdf" TargetMode="External"/><Relationship Id="rId116" Type="http://schemas.openxmlformats.org/officeDocument/2006/relationships/hyperlink" Target="https://disb.dc.gov/sites/default/files/dc/sites/disb/publication/attachments/DISB_Bulletin%20Temporary%20Postponement%20of%20Rate%20Increase.pdf" TargetMode="External"/><Relationship Id="rId124" Type="http://schemas.openxmlformats.org/officeDocument/2006/relationships/hyperlink" Target="https://www.mass.gov/doc/2021-a-private-passenger-motor-vehicle-raterule-filings-for-2021/download" TargetMode="External"/><Relationship Id="rId129" Type="http://schemas.openxmlformats.org/officeDocument/2006/relationships/hyperlink" Target="https://www.michigan.gov/documents/difs/Bulletin_2021-07-INS_714618_7.pdf" TargetMode="External"/><Relationship Id="rId137" Type="http://schemas.openxmlformats.org/officeDocument/2006/relationships/hyperlink" Target="https://www.tdi.texas.gov/bulletins/2021/B-0020-21.html" TargetMode="External"/><Relationship Id="rId20" Type="http://schemas.openxmlformats.org/officeDocument/2006/relationships/hyperlink" Target="https://www.verisk.com/siteassets/media/downloads/covid/nj-serff-message-rate-filings-4.14.20.pdf" TargetMode="External"/><Relationship Id="rId41" Type="http://schemas.openxmlformats.org/officeDocument/2006/relationships/hyperlink" Target="https://www.maine.gov/pfr/insurance/legal/bulletins/pdf/444.pdf" TargetMode="External"/><Relationship Id="rId54" Type="http://schemas.openxmlformats.org/officeDocument/2006/relationships/hyperlink" Target="https://files.nc.gov/doi/documents/property-and-casualty/ncdoi-advisory-covid-19-savings-option-and-reporting.pdf" TargetMode="External"/><Relationship Id="rId62" Type="http://schemas.openxmlformats.org/officeDocument/2006/relationships/hyperlink" Target="https://portal.ct.gov/CID/Public-Notices/Notice-April-6-of-2020-Covid-19" TargetMode="External"/><Relationship Id="rId70" Type="http://schemas.openxmlformats.org/officeDocument/2006/relationships/hyperlink" Target="https://www.tn.gov/content/dam/tn/commerce/documents/insurance/bulletins/041320_COVID-19_Filing_Flexability_Guidance_to_Carriers.pdf" TargetMode="External"/><Relationship Id="rId75" Type="http://schemas.openxmlformats.org/officeDocument/2006/relationships/hyperlink" Target="https://portal.ct.gov/-/media/CID/1_Bulletins/Bulletin-FS-38.pdf?la=en" TargetMode="External"/><Relationship Id="rId83" Type="http://schemas.openxmlformats.org/officeDocument/2006/relationships/hyperlink" Target="https://www.verisk.com/siteassets/media/downloads/covid/dc-bulletin-20-ib-3-05-13.pdf" TargetMode="External"/><Relationship Id="rId88" Type="http://schemas.openxmlformats.org/officeDocument/2006/relationships/hyperlink" Target="http://doi.nv.gov/uploadedFiles/doinvgov/Content/News_Notices/Bulletins/Bulletin_2020_20_002.pdf" TargetMode="External"/><Relationship Id="rId91" Type="http://schemas.openxmlformats.org/officeDocument/2006/relationships/hyperlink" Target="http://doi.nv.gov/uploadedFiles/doinvgov/_public-documents/News-Notes/NVDOI_Statement_on_Virus_and_Pandemic_Exclusions.pdf" TargetMode="External"/><Relationship Id="rId96" Type="http://schemas.openxmlformats.org/officeDocument/2006/relationships/hyperlink" Target="https://www.nh.gov/insurance/media/bulletins/2020/documents/ins-20-059-ab-financial-regulation-filing-requirements.pdf" TargetMode="External"/><Relationship Id="rId111" Type="http://schemas.openxmlformats.org/officeDocument/2006/relationships/hyperlink" Target="https://www.verisk.com/siteassets/media/downloads/covid/ga-----directive-20-ex-5-new-actions-to-protect-consumers-and-industry-during-coronavirus-covid-19-situation-03-20-2020.pdf" TargetMode="External"/><Relationship Id="rId132" Type="http://schemas.openxmlformats.org/officeDocument/2006/relationships/hyperlink" Target="https://ocs.pr.gov/English/Legal_%20Affairs/Circular%20Letters/Cartas%20Circulares/2020-2021/CC-2020-1962-D.pdf" TargetMode="External"/><Relationship Id="rId140" Type="http://schemas.openxmlformats.org/officeDocument/2006/relationships/hyperlink" Target="https://www.verisk.com/siteassets/media/downloads/covid/mi-bulletin-2020-44-ins-temporary-regulatory-flexibility-for-filings-and-meetings-10-27-2020.pdf" TargetMode="External"/><Relationship Id="rId145" Type="http://schemas.openxmlformats.org/officeDocument/2006/relationships/hyperlink" Target="https://www.ilsainc.com/state-regulatory-bulletins/oregon-issues-bulletin-regarding-2021-auto-rates-and-filings-for-private-passenger-auto-insurance/" TargetMode="External"/><Relationship Id="rId1" Type="http://schemas.openxmlformats.org/officeDocument/2006/relationships/hyperlink" Target="https://www.commerce.alaska.gov/web/Portals/11/Pub/INS_B20-06.pdf" TargetMode="External"/><Relationship Id="rId6" Type="http://schemas.openxmlformats.org/officeDocument/2006/relationships/hyperlink" Target="https://portal.ct.gov/-/media/CID/1_Bulletins/Bulletin-FS-36.pdf?la=en" TargetMode="External"/><Relationship Id="rId15" Type="http://schemas.openxmlformats.org/officeDocument/2006/relationships/hyperlink" Target="https://insurance.mo.gov/laws/bulletin/documents/CompanyRegFilingsInsuranceBulletin20-06.pdf" TargetMode="External"/><Relationship Id="rId23" Type="http://schemas.openxmlformats.org/officeDocument/2006/relationships/hyperlink" Target="https://www.insurance.pa.gov/Regulations/Laws%20Regulations/Documents/Notice%202020-10%20Companies%20Filing%20Notice%20Guidance.pdf" TargetMode="External"/><Relationship Id="rId28" Type="http://schemas.openxmlformats.org/officeDocument/2006/relationships/hyperlink" Target="https://www.verisk.com/siteassets/media/downloads/covid/wi-electronic-filings-required-to-wisconsin-oci-during-state-of-emergency.pdf" TargetMode="External"/><Relationship Id="rId36" Type="http://schemas.openxmlformats.org/officeDocument/2006/relationships/hyperlink" Target="https://drive.google.com/file/d/1p1DvROi7e1YQmPYmYwH3uADGVNwUrtH-/view" TargetMode="External"/><Relationship Id="rId49" Type="http://schemas.openxmlformats.org/officeDocument/2006/relationships/hyperlink" Target="https://doi.nebraska.gov/sites/doi.nebraska.gov/files/doc/InsurerAccommodationstoPolicyholdersCOVID-19_0.pdf" TargetMode="External"/><Relationship Id="rId57" Type="http://schemas.openxmlformats.org/officeDocument/2006/relationships/hyperlink" Target="https://www.verisk.com/siteassets/media/downloads/covid/odi-premium-relief-guidance-04.10.20-final.pdf" TargetMode="External"/><Relationship Id="rId106" Type="http://schemas.openxmlformats.org/officeDocument/2006/relationships/hyperlink" Target="https://insurance.maryland.gov/Insurer/Documents/bulletins/20-35-Informational-Filing-Required-Follow-up-to-Bulletin-20-28.pdf" TargetMode="External"/><Relationship Id="rId114" Type="http://schemas.openxmlformats.org/officeDocument/2006/relationships/hyperlink" Target="https://www.commerce.alaska.gov/web/Portals/11/Pub/INS_B20-21.pdf" TargetMode="External"/><Relationship Id="rId119" Type="http://schemas.openxmlformats.org/officeDocument/2006/relationships/hyperlink" Target="https://aws.state.ak.us/OnlinePublicNotices/Notices/Attachment.aspx?id=125800" TargetMode="External"/><Relationship Id="rId127" Type="http://schemas.openxmlformats.org/officeDocument/2006/relationships/hyperlink" Target="https://ocs.pr.gov/Asuntos_Legales/CartasCirculares/Cartas%20Circulares/2017-2020/CC-2020-1960-D.pdf" TargetMode="External"/><Relationship Id="rId10" Type="http://schemas.openxmlformats.org/officeDocument/2006/relationships/hyperlink" Target="https://insurance.ks.gov/department/LegalIssues/bulletins/Bulletin-2020-1.pdf" TargetMode="External"/><Relationship Id="rId31" Type="http://schemas.openxmlformats.org/officeDocument/2006/relationships/hyperlink" Target="https://www.aldoi.gov/pdf/legal/ALDOI%20Bulletin%20No.%202020-06.pdf" TargetMode="External"/><Relationship Id="rId44" Type="http://schemas.openxmlformats.org/officeDocument/2006/relationships/hyperlink" Target="https://insurance.maryland.gov/Insurer/Documents/bulletins/20-12-PandC-temporary-rate-relief-filings.pdf" TargetMode="External"/><Relationship Id="rId52" Type="http://schemas.openxmlformats.org/officeDocument/2006/relationships/hyperlink" Target="https://www.nh.gov/insurance/media/bulletins/2020/documents/ins-20-025-ab-covid-19-auto-insurance-payback-credit-programs.pdf" TargetMode="External"/><Relationship Id="rId60" Type="http://schemas.openxmlformats.org/officeDocument/2006/relationships/hyperlink" Target="https://www.verisk.com/siteassets/media/downloads/covid/va-covid-19--temporary-relief.pdf" TargetMode="External"/><Relationship Id="rId65" Type="http://schemas.openxmlformats.org/officeDocument/2006/relationships/hyperlink" Target="https://dfr.oregon.gov/laws-rules/Documents/Bulletins/bulletin2020-11.pdf" TargetMode="External"/><Relationship Id="rId73" Type="http://schemas.openxmlformats.org/officeDocument/2006/relationships/hyperlink" Target="https://cca.hawaii.gov/ins/files/2020/04/Commissioners_Memo_2020-4A_4-28-20.pdf" TargetMode="External"/><Relationship Id="rId78" Type="http://schemas.openxmlformats.org/officeDocument/2006/relationships/hyperlink" Target="https://www.state.nj.us/dobi/bulletins/blt20_22.pdf" TargetMode="External"/><Relationship Id="rId81" Type="http://schemas.openxmlformats.org/officeDocument/2006/relationships/hyperlink" Target="https://insurance.mo.gov/laws/bulletin/documents/InsuranceBulletin20-14FilingsMadetotheDivisionofCompanyRegulation.pdf" TargetMode="External"/><Relationship Id="rId86" Type="http://schemas.openxmlformats.org/officeDocument/2006/relationships/hyperlink" Target="https://www.mass.gov/doc/administrative-bulletin-4-online-filing/download" TargetMode="External"/><Relationship Id="rId94" Type="http://schemas.openxmlformats.org/officeDocument/2006/relationships/hyperlink" Target="https://nj.gov/infobank/eo/056murphy/pdf/EO-159-Appendix.pdf" TargetMode="External"/><Relationship Id="rId99" Type="http://schemas.openxmlformats.org/officeDocument/2006/relationships/hyperlink" Target="https://www.tdi.texas.gov/general/expedited-filing-reviews.html" TargetMode="External"/><Relationship Id="rId101" Type="http://schemas.openxmlformats.org/officeDocument/2006/relationships/hyperlink" Target="https://www.verisk.com/siteassets/media/downloads/covid/vermont-covid-19-filings-guidance-3.27.20.pdf" TargetMode="External"/><Relationship Id="rId122" Type="http://schemas.openxmlformats.org/officeDocument/2006/relationships/hyperlink" Target="https://www.nh.gov/insurance/media/bulletins/2021/documents/ins-21-007-ab.pdf" TargetMode="External"/><Relationship Id="rId130" Type="http://schemas.openxmlformats.org/officeDocument/2006/relationships/hyperlink" Target="https://ocs.pr.gov/English/Legal_%20Affairs/Circular%20Letters/Cartas%20Circulares/2020-2021/CC-2020-1968-D.pdf" TargetMode="External"/><Relationship Id="rId135" Type="http://schemas.openxmlformats.org/officeDocument/2006/relationships/hyperlink" Target="https://www.verisk.com/siteassets/media/downloads/covid/auto-premium-refunds-may-2021.pdf" TargetMode="External"/><Relationship Id="rId143" Type="http://schemas.openxmlformats.org/officeDocument/2006/relationships/hyperlink" Target="https://www.verisk.com/siteassets/media/downloads/covid/mi-bulletin-2020-18-ins-auto-insurance-refunds-due-to-covid-19-04-13-2020.pdf" TargetMode="External"/><Relationship Id="rId4" Type="http://schemas.openxmlformats.org/officeDocument/2006/relationships/hyperlink" Target="https://www.insurance.ca.gov/0250-insurers/0300-insurers/0200-bulletins/bulletin-notices-commiss-opinion/upload/Notice-of-Compliance-with-Regulatory-Filing-and-Submittal-Requirements.pdf" TargetMode="External"/><Relationship Id="rId9" Type="http://schemas.openxmlformats.org/officeDocument/2006/relationships/hyperlink" Target="https://insurance.illinois.gov/cb/2020/CB2020-06.pdf" TargetMode="External"/><Relationship Id="rId13" Type="http://schemas.openxmlformats.org/officeDocument/2006/relationships/hyperlink" Target="https://www.mass.gov/doc/bulletin-2020-11-flexibility-for-compliance-with-certain-filing-requirements-in-light-of-covid/download" TargetMode="External"/><Relationship Id="rId18" Type="http://schemas.openxmlformats.org/officeDocument/2006/relationships/hyperlink" Target="https://www.nh.gov/insurance/media/bulletins/2020/documents/ins-20-26-ab-financial-filing-requirements.pdf" TargetMode="External"/><Relationship Id="rId39" Type="http://schemas.openxmlformats.org/officeDocument/2006/relationships/hyperlink" Target="http://insurance.ky.gov/ppc/Documents/personalautopolicydelivery_new.pdf" TargetMode="External"/><Relationship Id="rId109" Type="http://schemas.openxmlformats.org/officeDocument/2006/relationships/hyperlink" Target="https://www.verisk.com/siteassets/media/downloads/covid/ga-directive-20-ex-4-additional-action-to-assist-individuals-impacted-by-coronavirus-covid-19-03-16-2020.pdf" TargetMode="External"/><Relationship Id="rId34" Type="http://schemas.openxmlformats.org/officeDocument/2006/relationships/hyperlink" Target="http://www.insurance.ca.gov/0400-news/0100-press-releases/2020/upload/nr038AutoPremiumRefundsCOVID04132020.pdf" TargetMode="External"/><Relationship Id="rId50" Type="http://schemas.openxmlformats.org/officeDocument/2006/relationships/hyperlink" Target="https://www.verisk.com/siteassets/media/downloads/covid/nvdoi-pc-premium-relief.pdf" TargetMode="External"/><Relationship Id="rId55" Type="http://schemas.openxmlformats.org/officeDocument/2006/relationships/hyperlink" Target="https://files.nc.gov/doi/documents/life-and-health/advisory-re-premiums-and-cancellations.pdf" TargetMode="External"/><Relationship Id="rId76" Type="http://schemas.openxmlformats.org/officeDocument/2006/relationships/hyperlink" Target="https://portal.ct.gov/-/media/CID/1_Bulletins/Bulletin-FS-39.pdf?la=en" TargetMode="External"/><Relationship Id="rId97" Type="http://schemas.openxmlformats.org/officeDocument/2006/relationships/hyperlink" Target="https://cca.hawaii.gov/ins/files/2020/07/2020_9A-FINAL-2-signed.pdf" TargetMode="External"/><Relationship Id="rId104" Type="http://schemas.openxmlformats.org/officeDocument/2006/relationships/hyperlink" Target="https://www.nd.gov/ndins/sites/www/files/documents/Bulletins/2020/Bulletin%202020-5%20Electronic%20Reporting%20and%20Deadline%20Extensions.pdf" TargetMode="External"/><Relationship Id="rId120" Type="http://schemas.openxmlformats.org/officeDocument/2006/relationships/hyperlink" Target="https://insurance.arkansas.gov/uploads/resource/documents/32-2020.pdf" TargetMode="External"/><Relationship Id="rId125" Type="http://schemas.openxmlformats.org/officeDocument/2006/relationships/hyperlink" Target="https://www.pacodeandbulletin.gov/Display/pabull?file=/secure/pabulletin/data/vol51/51-17/652.html" TargetMode="External"/><Relationship Id="rId141" Type="http://schemas.openxmlformats.org/officeDocument/2006/relationships/hyperlink" Target="https://www.verisk.com/siteassets/media/downloads/covid/mi-order-no.-2020-13-m-order-requiring-additional-automobile-insurance-refund-filings-07-08-2020.pdf" TargetMode="External"/><Relationship Id="rId146" Type="http://schemas.openxmlformats.org/officeDocument/2006/relationships/printerSettings" Target="../printerSettings/printerSettings11.bin"/><Relationship Id="rId7" Type="http://schemas.openxmlformats.org/officeDocument/2006/relationships/hyperlink" Target="https://insurance.delaware.gov/wp-content/uploads/sites/15/2020/04/domestic-foreign-insurers-bulletin-no118.pdf" TargetMode="External"/><Relationship Id="rId71" Type="http://schemas.openxmlformats.org/officeDocument/2006/relationships/hyperlink" Target="https://files.nc.gov/doi/documents/property-and-casualty/property-and-casualty-guidelines-for-submitting-covid-19-filings-for-benefits-to-north-carolina-consumers.pdf" TargetMode="External"/><Relationship Id="rId92" Type="http://schemas.openxmlformats.org/officeDocument/2006/relationships/hyperlink" Target="https://insurance.arkansas.gov/uploads/resource/documents/26-2020.pdf" TargetMode="External"/><Relationship Id="rId2" Type="http://schemas.openxmlformats.org/officeDocument/2006/relationships/hyperlink" Target="https://insurance.az.gov/sites/default/files/documents/files/Regulatory%20Bulletin%202020-03%20Signed.pdf" TargetMode="External"/><Relationship Id="rId29" Type="http://schemas.openxmlformats.org/officeDocument/2006/relationships/hyperlink" Target="https://oci.wi.gov/Documents/Regulation/Bulletin20200315COVID-19.pdf" TargetMode="External"/><Relationship Id="rId24" Type="http://schemas.openxmlformats.org/officeDocument/2006/relationships/hyperlink" Target="https://www.verisk.com/siteassets/media/downloads/covid/pa-serff-state-message.pdf" TargetMode="External"/><Relationship Id="rId40" Type="http://schemas.openxmlformats.org/officeDocument/2006/relationships/hyperlink" Target="http://insurance.ky.gov/ppc/Documents/personalautopolicydelivery.pdf" TargetMode="External"/><Relationship Id="rId45" Type="http://schemas.openxmlformats.org/officeDocument/2006/relationships/hyperlink" Target="https://www.mass.gov/doc/2020-b-guidelines-for-filings-associated-with-covid-19-refunds-or-premium-credits/download" TargetMode="External"/><Relationship Id="rId66" Type="http://schemas.openxmlformats.org/officeDocument/2006/relationships/hyperlink" Target="https://csimt.gov/wp-content/uploads/Update-to-Informational-Bulletin.pdf" TargetMode="External"/><Relationship Id="rId87" Type="http://schemas.openxmlformats.org/officeDocument/2006/relationships/hyperlink" Target="http://www.insurance.ca.gov/0250-insurers/0300-insurers/0100-applications/rsb-forms/2020/index.cfm" TargetMode="External"/><Relationship Id="rId110" Type="http://schemas.openxmlformats.org/officeDocument/2006/relationships/hyperlink" Target="https://www.verisk.com/siteassets/media/downloads/covid/ga-bulletin-20-ex-3-business-interruption-insurance-and-covid-19-coronavirus-03-17-2020.pdf" TargetMode="External"/><Relationship Id="rId115" Type="http://schemas.openxmlformats.org/officeDocument/2006/relationships/hyperlink" Target="https://www.commerce.alaska.gov/web/Portals/11/Pub/INS_R20-11.pdf" TargetMode="External"/><Relationship Id="rId131" Type="http://schemas.openxmlformats.org/officeDocument/2006/relationships/hyperlink" Target="https://ocs.pr.gov/English/Legal_%20Affairs/Circular%20Letters/Cartas%20Circulares/2020-2021/CC-2020-1965-D.pdf" TargetMode="External"/><Relationship Id="rId136" Type="http://schemas.openxmlformats.org/officeDocument/2006/relationships/hyperlink" Target="https://www.osi.state.nm.us/index.php/news/auto-insurance-data-call/" TargetMode="External"/><Relationship Id="rId61" Type="http://schemas.openxmlformats.org/officeDocument/2006/relationships/hyperlink" Target="https://www.insurance.wa.gov/news/kreidler-urges-insurers-consider-refunds-auto-premiums-washington-drivers" TargetMode="External"/><Relationship Id="rId82" Type="http://schemas.openxmlformats.org/officeDocument/2006/relationships/hyperlink" Target="https://www.wvinsurance.gov/Portals/0/pdf/pol_leg/rules/20-12%20Insurance%20Scoring%20%2005-15-2020.pdf?ver=2020-05-15-101012-233" TargetMode="External"/><Relationship Id="rId19" Type="http://schemas.openxmlformats.org/officeDocument/2006/relationships/hyperlink" Target="https://www.nh.gov/insurance/media/bulletins/2020/documents/ins-20-022-ab-financial-regulation-filing-requirements.pdf" TargetMode="External"/><Relationship Id="rId14" Type="http://schemas.openxmlformats.org/officeDocument/2006/relationships/hyperlink" Target="https://www.mid.ms.gov/legal/bulletins/20207bul.pdf" TargetMode="External"/><Relationship Id="rId30" Type="http://schemas.openxmlformats.org/officeDocument/2006/relationships/hyperlink" Target="https://oci.wi.gov/Documents/Regulation/Bulletin20200320RegulatoryRequirements.pdf" TargetMode="External"/><Relationship Id="rId35" Type="http://schemas.openxmlformats.org/officeDocument/2006/relationships/hyperlink" Target="http://www.insurance.ca.gov/0250-insurers/0300-insurers/0200-bulletins/bulletin-notices-commiss-opinion/upload/Notice-CoverageDeliveryDrivers.pdf" TargetMode="External"/><Relationship Id="rId56" Type="http://schemas.openxmlformats.org/officeDocument/2006/relationships/hyperlink" Target="https://www.nd.gov/ndins/sites/www/files/documents/Bulletins/2020/Bulletin%202020-4%20Extension%20of%20Auto%20Coverage%20to%20Delivery%20Drivers.pdf" TargetMode="External"/><Relationship Id="rId77" Type="http://schemas.openxmlformats.org/officeDocument/2006/relationships/hyperlink" Target="https://www.njleg.state.nj.us/2020/Bills/S2500/2422_I1.PDF" TargetMode="External"/><Relationship Id="rId100" Type="http://schemas.openxmlformats.org/officeDocument/2006/relationships/hyperlink" Target="https://www.tdi.texas.gov/bulletins/2020/B-0009-20.html" TargetMode="External"/><Relationship Id="rId105" Type="http://schemas.openxmlformats.org/officeDocument/2006/relationships/hyperlink" Target="https://www.maine.gov/pfr/insurance/legal/bulletins/pdf/452.pdf" TargetMode="External"/><Relationship Id="rId126" Type="http://schemas.openxmlformats.org/officeDocument/2006/relationships/hyperlink" Target="https://ocs.pr.gov/Asuntos_Legales/CartasNormativas/Cartas%20Normativas/2017-2020/CN-2020-276-D.pdf" TargetMode="External"/><Relationship Id="rId8" Type="http://schemas.openxmlformats.org/officeDocument/2006/relationships/hyperlink" Target="https://www.verisk.com/siteassets/media/downloads/covid/il-doi-serff-message.pdf" TargetMode="External"/><Relationship Id="rId51" Type="http://schemas.openxmlformats.org/officeDocument/2006/relationships/hyperlink" Target="https://www.verisk.com/siteassets/media/downloads/covid/nh-ins-20-030-ab-covid-19-expedited-reviews.pdf" TargetMode="External"/><Relationship Id="rId72" Type="http://schemas.openxmlformats.org/officeDocument/2006/relationships/hyperlink" Target="http://mn.gov/commerce-stat/pdfs/covid-pc-letter-april29.pdf" TargetMode="External"/><Relationship Id="rId93" Type="http://schemas.openxmlformats.org/officeDocument/2006/relationships/hyperlink" Target="https://www.ilsainc.com/state-regulatory-bulletins/pennsylvania-notice-on-acceptance-of-non-essential-filings/" TargetMode="External"/><Relationship Id="rId98" Type="http://schemas.openxmlformats.org/officeDocument/2006/relationships/hyperlink" Target="https://insurance.delaware.gov/wp-content/uploads/sites/15/2020/07/Producers-and-Adjusters-Bulletin-No-33a.pdf" TargetMode="External"/><Relationship Id="rId121" Type="http://schemas.openxmlformats.org/officeDocument/2006/relationships/hyperlink" Target="https://aws.state.ak.us/OnlinePublicNotices/Notices/Attachment.aspx?id=126271" TargetMode="External"/><Relationship Id="rId142" Type="http://schemas.openxmlformats.org/officeDocument/2006/relationships/hyperlink" Target="https://www.verisk.com/siteassets/media/downloads/covid/mi-order-no.-2020-10-m-order-requiring-automobile-insurance-refund-filings-05-28-2020.pdf"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www.legislature.mi.gov/(S(s3ngdpvb3dgzvroqginypg4t))/mileg.aspx?page=getObject&amp;objectName=2020-HB-6030" TargetMode="External"/><Relationship Id="rId21" Type="http://schemas.openxmlformats.org/officeDocument/2006/relationships/hyperlink" Target="https://www.legis.la.gov/legis/ViewDocument.aspx?d=1168002" TargetMode="External"/><Relationship Id="rId42" Type="http://schemas.openxmlformats.org/officeDocument/2006/relationships/hyperlink" Target="https://www.wyoleg.gov/Legislation/2020/SF1002?specialSessionValue=1" TargetMode="External"/><Relationship Id="rId63" Type="http://schemas.openxmlformats.org/officeDocument/2006/relationships/hyperlink" Target="https://nmlegis.gov/Legislation/Legislation?Chamber=H&amp;LegType=B&amp;LegNo=16&amp;year=20s" TargetMode="External"/><Relationship Id="rId84" Type="http://schemas.openxmlformats.org/officeDocument/2006/relationships/hyperlink" Target="http://www.legis.ga.gov/legislation/en-US/Display/20192020/SB/359" TargetMode="External"/><Relationship Id="rId138" Type="http://schemas.openxmlformats.org/officeDocument/2006/relationships/hyperlink" Target="http://iga.in.gov/legislative/2021/bills/senate/4" TargetMode="External"/><Relationship Id="rId159" Type="http://schemas.openxmlformats.org/officeDocument/2006/relationships/hyperlink" Target="https://www.revisor.mn.gov/bills/bill.php?b=House&amp;f=HF0571&amp;ssn=0&amp;y=2021" TargetMode="External"/><Relationship Id="rId170" Type="http://schemas.openxmlformats.org/officeDocument/2006/relationships/hyperlink" Target="https://www.scstatehouse.gov/billsearch.php?billnumbers=3881&amp;session=124&amp;summary=B&amp;headerfooter=1" TargetMode="External"/><Relationship Id="rId191" Type="http://schemas.openxmlformats.org/officeDocument/2006/relationships/hyperlink" Target="https://www.ilga.gov/legislation/BillStatus.asp?DocNum=2140&amp;GAID=16&amp;DocTypeID=SB&amp;LegId=134791&amp;SessionID=110&amp;GA=102" TargetMode="External"/><Relationship Id="rId205" Type="http://schemas.openxmlformats.org/officeDocument/2006/relationships/hyperlink" Target="https://apps.azleg.gov/BillStatus/BillOverview/75402" TargetMode="External"/><Relationship Id="rId226"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7" Type="http://schemas.openxmlformats.org/officeDocument/2006/relationships/hyperlink" Target="https://www.njleg.state.nj.us/bills/BillView.asp?BillNumber=A4559" TargetMode="External"/><Relationship Id="rId11" Type="http://schemas.openxmlformats.org/officeDocument/2006/relationships/hyperlink" Target="https://www.governor.pa.gov/wp-content/uploads/2020/05/20200506-GOV-health-care-professionals-protection-order-COVID-19.pdf" TargetMode="External"/><Relationship Id="rId32" Type="http://schemas.openxmlformats.org/officeDocument/2006/relationships/hyperlink" Target="http://www.oklegislature.gov/BillInfo.aspx?Bill=SB1947&amp;Session=2000" TargetMode="External"/><Relationship Id="rId53" Type="http://schemas.openxmlformats.org/officeDocument/2006/relationships/hyperlink" Target="https://www.legis.la.gov/legis/ViewDocument.aspx?d=1168138" TargetMode="External"/><Relationship Id="rId74" Type="http://schemas.openxmlformats.org/officeDocument/2006/relationships/hyperlink" Target="https://lims.dccouncil.us/Legislation/B23-0758" TargetMode="External"/><Relationship Id="rId128" Type="http://schemas.openxmlformats.org/officeDocument/2006/relationships/hyperlink" Target="https://www.legis.state.pa.us/cfdocs/billinfo/BillInfo.cfm?syear=2019&amp;sind=0&amp;body=S&amp;type=B&amp;bn=1239" TargetMode="External"/><Relationship Id="rId149" Type="http://schemas.openxmlformats.org/officeDocument/2006/relationships/hyperlink" Target="https://lis.virginia.gov/cgi-bin/legp604.exe?211+sum+HB2143" TargetMode="External"/><Relationship Id="rId5" Type="http://schemas.openxmlformats.org/officeDocument/2006/relationships/hyperlink" Target="https://www.ohiosenate.gov/legislation/GA133-SB-308" TargetMode="External"/><Relationship Id="rId95" Type="http://schemas.openxmlformats.org/officeDocument/2006/relationships/hyperlink" Target="https://lis.virginia.gov/cgi-bin/legp604.exe?202+sum+SB5067&amp;202+sum+SB5067" TargetMode="External"/><Relationship Id="rId160" Type="http://schemas.openxmlformats.org/officeDocument/2006/relationships/hyperlink" Target="https://house.mo.gov/BillContent.aspx?bill=HB1064&amp;year=2021&amp;code=R" TargetMode="External"/><Relationship Id="rId181" Type="http://schemas.openxmlformats.org/officeDocument/2006/relationships/hyperlink" Target="https://www.ilga.gov/legislation/BillStatus.asp?DocNum=3003&amp;GAID=16&amp;DocTypeID=HB&amp;LegId=131923&amp;SessionID=110&amp;GA=102" TargetMode="External"/><Relationship Id="rId216" Type="http://schemas.openxmlformats.org/officeDocument/2006/relationships/hyperlink" Target="https://www.legis.nd.gov/assembly/67-2021/bill-actions/ba1175.html" TargetMode="External"/><Relationship Id="rId237" Type="http://schemas.openxmlformats.org/officeDocument/2006/relationships/hyperlink" Target="https://wapp.capitol.tn.gov/apps/BillInfo/Default.aspx?BillNumber=SB9083" TargetMode="External"/><Relationship Id="rId22" Type="http://schemas.openxmlformats.org/officeDocument/2006/relationships/hyperlink" Target="http://www.legis.la.gov/Legis/BillInfo.aspx?s=20RS&amp;b=HB856" TargetMode="External"/><Relationship Id="rId43" Type="http://schemas.openxmlformats.org/officeDocument/2006/relationships/hyperlink" Target="https://sutra.oslpr.org/osl/esutra/MedidaReg.aspx?rid=135772" TargetMode="External"/><Relationship Id="rId64" Type="http://schemas.openxmlformats.org/officeDocument/2006/relationships/hyperlink" Target="https://www.revisor.mn.gov/bills/text.php?number=HF163&amp;version=0&amp;session=ls91&amp;session_year=2020&amp;session_number=1" TargetMode="External"/><Relationship Id="rId118" Type="http://schemas.openxmlformats.org/officeDocument/2006/relationships/hyperlink" Target="http://www.legislature.mi.gov/(S(zqm4nxkpl2mmcfpgynrybf0z))/mileg.aspx?page=BillStatus&amp;objectname=2020-SB-1198" TargetMode="External"/><Relationship Id="rId139" Type="http://schemas.openxmlformats.org/officeDocument/2006/relationships/hyperlink" Target="https://www.house.mo.gov/Bill.aspx?bill=HB759&amp;year=2021&amp;code=R" TargetMode="External"/><Relationship Id="rId80" Type="http://schemas.openxmlformats.org/officeDocument/2006/relationships/hyperlink" Target="https://wyoleg.gov/InterimCommittee/2020/06-2020071621LSO-0032v0.3.pdf" TargetMode="External"/><Relationship Id="rId85" Type="http://schemas.openxmlformats.org/officeDocument/2006/relationships/hyperlink" Target="https://www.nysenate.gov/legislation/bills/2019/S8835" TargetMode="External"/><Relationship Id="rId150" Type="http://schemas.openxmlformats.org/officeDocument/2006/relationships/hyperlink" Target="https://www.scstatehouse.gov/billsearch.php?billnumbers=3597&amp;session=124&amp;summary=B" TargetMode="External"/><Relationship Id="rId155" Type="http://schemas.openxmlformats.org/officeDocument/2006/relationships/hyperlink" Target="http://www.kslegislature.org/li/b2021_22/measures/sb14/" TargetMode="External"/><Relationship Id="rId171" Type="http://schemas.openxmlformats.org/officeDocument/2006/relationships/hyperlink" Target="https://apps.legislature.ky.gov/record/21rs/hb10.html" TargetMode="External"/><Relationship Id="rId176" Type="http://schemas.openxmlformats.org/officeDocument/2006/relationships/hyperlink" Target="https://leg.colorado.gov/bills/sb21-080" TargetMode="External"/><Relationship Id="rId192" Type="http://schemas.openxmlformats.org/officeDocument/2006/relationships/hyperlink" Target="https://capitol.texas.gov/BillLookup/History.aspx?LegSess=87R&amp;Bill=HB3" TargetMode="External"/><Relationship Id="rId197" Type="http://schemas.openxmlformats.org/officeDocument/2006/relationships/hyperlink" Target="https://capitol.texas.gov/BillLookup/History.aspx?LegSess=87R&amp;Bill=HB3748" TargetMode="External"/><Relationship Id="rId206" Type="http://schemas.openxmlformats.org/officeDocument/2006/relationships/hyperlink" Target="https://www.arkleg.state.ar.us/Bills/Detail?id=sb13&amp;ddBienniumSession=2021%2F2021R&amp;Search=" TargetMode="External"/><Relationship Id="rId227" Type="http://schemas.openxmlformats.org/officeDocument/2006/relationships/hyperlink" Target="https://www.njleg.state.nj.us/bills/BillView.asp?BillNumber=A5820" TargetMode="External"/><Relationship Id="rId201" Type="http://schemas.openxmlformats.org/officeDocument/2006/relationships/hyperlink" Target="http://www.akleg.gov/basis/Bill/Detail/32?Root=HB150" TargetMode="External"/><Relationship Id="rId222" Type="http://schemas.openxmlformats.org/officeDocument/2006/relationships/hyperlink" Target="https://app.leg.wa.gov/billsummary?BillNumber=5271&amp;Year=2021" TargetMode="External"/><Relationship Id="rId12" Type="http://schemas.openxmlformats.org/officeDocument/2006/relationships/hyperlink" Target="https://governor.hawaii.gov/wp-content/uploads/2020/04/2004090-ATG_Executive-Order-No.-20-05-distribution-signed-1.pdf" TargetMode="External"/><Relationship Id="rId17" Type="http://schemas.openxmlformats.org/officeDocument/2006/relationships/hyperlink" Target="https://www.senate.mo.gov/20info/BTS_Web/Bill.aspx?SessionType=R&amp;BillID=26838171" TargetMode="External"/><Relationship Id="rId33" Type="http://schemas.openxmlformats.org/officeDocument/2006/relationships/hyperlink" Target="https://lims.dccouncil.us/Legislation/B23-0735" TargetMode="External"/><Relationship Id="rId38" Type="http://schemas.openxmlformats.org/officeDocument/2006/relationships/hyperlink" Target="https://www.congress.gov/bill/116th-congress/senate-bill/3630/text" TargetMode="External"/><Relationship Id="rId59" Type="http://schemas.openxmlformats.org/officeDocument/2006/relationships/hyperlink" Target="https://governor.arkansas.gov/images/uploads/executiveOrders/EO_20-34.pdf" TargetMode="External"/><Relationship Id="rId103" Type="http://schemas.openxmlformats.org/officeDocument/2006/relationships/hyperlink" Target="https://legislature.idaho.gov/sessioninfo/2020spcl/legislation/H0005/" TargetMode="External"/><Relationship Id="rId108" Type="http://schemas.openxmlformats.org/officeDocument/2006/relationships/hyperlink" Target="https://www.njleg.state.nj.us/bills/BillView.asp?BillNumber=S2822" TargetMode="External"/><Relationship Id="rId124" Type="http://schemas.openxmlformats.org/officeDocument/2006/relationships/hyperlink" Target="http://legislature.mi.gov/doc.aspx?2020-SB-1023" TargetMode="External"/><Relationship Id="rId129" Type="http://schemas.openxmlformats.org/officeDocument/2006/relationships/hyperlink" Target="https://www.house.mo.gov/Bill.aspx?bill=HB3&amp;year=2020&amp;code=S2" TargetMode="External"/><Relationship Id="rId54" Type="http://schemas.openxmlformats.org/officeDocument/2006/relationships/hyperlink" Target="https://www.legis.la.gov/legis/BillInfo.aspx?s=20RS&amp;b=SB508&amp;sbi=y" TargetMode="External"/><Relationship Id="rId70" Type="http://schemas.openxmlformats.org/officeDocument/2006/relationships/hyperlink" Target="https://leginfo.legislature.ca.gov/faces/billNavClient.xhtml?bill_id=201920200AB1759" TargetMode="External"/><Relationship Id="rId75" Type="http://schemas.openxmlformats.org/officeDocument/2006/relationships/hyperlink" Target="https://wapp.capitol.tn.gov/apps/billinfo/default.aspx?BillNumber=SB2381" TargetMode="External"/><Relationship Id="rId91" Type="http://schemas.openxmlformats.org/officeDocument/2006/relationships/hyperlink" Target="https://lis.virginia.gov/cgi-bin/legp604.exe?202+sum+SB5023&amp;202+sum+SB5023" TargetMode="External"/><Relationship Id="rId96" Type="http://schemas.openxmlformats.org/officeDocument/2006/relationships/hyperlink" Target="https://lis.virginia.gov/cgi-bin/legp604.exe?202+sum+HB5040&amp;202+sum+HB5040" TargetMode="External"/><Relationship Id="rId140" Type="http://schemas.openxmlformats.org/officeDocument/2006/relationships/hyperlink" Target="https://www.nebraskalegislature.gov/bills/view_bill.php?DocumentID=44084" TargetMode="External"/><Relationship Id="rId145" Type="http://schemas.openxmlformats.org/officeDocument/2006/relationships/hyperlink" Target="https://docs.legis.wisconsin.gov/2021/proposals/reg/asm/bill/ab1" TargetMode="External"/><Relationship Id="rId161" Type="http://schemas.openxmlformats.org/officeDocument/2006/relationships/hyperlink" Target="https://www.revisor.mn.gov/bills/bill.php?b=House&amp;f=HF0688&amp;ssn=0&amp;y=2021" TargetMode="External"/><Relationship Id="rId166" Type="http://schemas.openxmlformats.org/officeDocument/2006/relationships/hyperlink" Target="http://mgaleg.maryland.gov/mgawebsite/Legislation/Details/HB1084?ys=2021RS" TargetMode="External"/><Relationship Id="rId182" Type="http://schemas.openxmlformats.org/officeDocument/2006/relationships/hyperlink" Target="https://www.flsenate.gov/Session/Bill/2021/7005" TargetMode="External"/><Relationship Id="rId187" Type="http://schemas.openxmlformats.org/officeDocument/2006/relationships/hyperlink" Target="https://www.ilga.gov/legislation/BillStatus.asp?DocNum=2209&amp;GAID=16&amp;DocTypeID=SB&amp;LegId=134862&amp;SessionID=110&amp;GA=102" TargetMode="External"/><Relationship Id="rId217" Type="http://schemas.openxmlformats.org/officeDocument/2006/relationships/hyperlink" Target="http://iga.in.gov/legislative/2021/bills/house/1002/" TargetMode="External"/><Relationship Id="rId1" Type="http://schemas.openxmlformats.org/officeDocument/2006/relationships/hyperlink" Target="https://docs.legis.wisconsin.gov/2019/proposals/reg/asm/bill/ab1038" TargetMode="External"/><Relationship Id="rId6" Type="http://schemas.openxmlformats.org/officeDocument/2006/relationships/hyperlink" Target="http://alisondb.legislature.state.al.us/ALISON/SearchableInstruments/2020RS/PrintFiles/SB330-int.pdf" TargetMode="External"/><Relationship Id="rId212" Type="http://schemas.openxmlformats.org/officeDocument/2006/relationships/hyperlink" Target="http://www.kslegislature.org/li/b2021_22/measures/hb2024/" TargetMode="External"/><Relationship Id="rId233" Type="http://schemas.openxmlformats.org/officeDocument/2006/relationships/hyperlink" Target="https://www.congress.gov/bill/117th-congress/house-bill/3021" TargetMode="External"/><Relationship Id="rId238" Type="http://schemas.openxmlformats.org/officeDocument/2006/relationships/hyperlink" Target="https://www.legislature.ohio.gov/legislation/legislation-summary?id=GA134-HB-218" TargetMode="External"/><Relationship Id="rId23" Type="http://schemas.openxmlformats.org/officeDocument/2006/relationships/hyperlink" Target="https://malegislature.gov/Bills/191/H4659" TargetMode="External"/><Relationship Id="rId28" Type="http://schemas.openxmlformats.org/officeDocument/2006/relationships/hyperlink" Target="http://webserver1.lsb.state.ok.us/cf_pdf/2019-20%20ENR/SB/SB300%20ENR.PDF" TargetMode="External"/><Relationship Id="rId49" Type="http://schemas.openxmlformats.org/officeDocument/2006/relationships/hyperlink" Target="https://legis.la.gov/legis/ViewDocument.aspx?d=1180673" TargetMode="External"/><Relationship Id="rId114" Type="http://schemas.openxmlformats.org/officeDocument/2006/relationships/hyperlink" Target="https://legis.la.gov/legis/BillInfo.aspx?s=202ES&amp;b=HB45&amp;sbi=y" TargetMode="External"/><Relationship Id="rId119" Type="http://schemas.openxmlformats.org/officeDocument/2006/relationships/hyperlink" Target="https://dfr.vermont.gov/sites/finreg/files/doc_library/dfr-covid19-guidance-for-business-owners-during-phased-restart.pdf" TargetMode="External"/><Relationship Id="rId44" Type="http://schemas.openxmlformats.org/officeDocument/2006/relationships/hyperlink" Target="https://sutra.oslpr.org/osl/esutra/MedidaReg.aspx?rid=135731" TargetMode="External"/><Relationship Id="rId60" Type="http://schemas.openxmlformats.org/officeDocument/2006/relationships/hyperlink" Target="https://www.legis.iowa.gov/legislation/BillBook?ga=88&amp;ba=SF2338" TargetMode="External"/><Relationship Id="rId65" Type="http://schemas.openxmlformats.org/officeDocument/2006/relationships/hyperlink" Target="https://www.revisor.mn.gov/bills/bill.php?f=SF148&amp;b=senate&amp;y=2020&amp;ssn=1" TargetMode="External"/><Relationship Id="rId81" Type="http://schemas.openxmlformats.org/officeDocument/2006/relationships/hyperlink" Target="https://wyoleg.gov/InterimCommittee/2020/06-2020071621LSO-0033v0.5.pdf" TargetMode="External"/><Relationship Id="rId86" Type="http://schemas.openxmlformats.org/officeDocument/2006/relationships/hyperlink" Target="https://www.legislature.mi.gov/(S(mpqatmblyve2rxytn2tkb5nk))/mileg.aspx?page=getObject&amp;objectName=2020-SB-0899" TargetMode="External"/><Relationship Id="rId130" Type="http://schemas.openxmlformats.org/officeDocument/2006/relationships/hyperlink" Target="https://www.legis.state.pa.us/cfdocs/billInfo/BillInfo.cfm?syear=2019&amp;sind=0&amp;body=H&amp;type=B&amp;bn=1737" TargetMode="External"/><Relationship Id="rId135" Type="http://schemas.openxmlformats.org/officeDocument/2006/relationships/hyperlink" Target="https://olis.oregonlegislature.gov/liz/2020S3/Measures/Overview/SB1802" TargetMode="External"/><Relationship Id="rId151" Type="http://schemas.openxmlformats.org/officeDocument/2006/relationships/hyperlink" Target="http://wapp.capitol.tn.gov/apps/BillInfo/Default.aspx?BillNumber=SB7017&amp;GA=112" TargetMode="External"/><Relationship Id="rId156" Type="http://schemas.openxmlformats.org/officeDocument/2006/relationships/hyperlink" Target="https://www.revisor.mn.gov/bills/bill.php?f=SF512&amp;b=senate&amp;y=2021&amp;ssn=0" TargetMode="External"/><Relationship Id="rId177" Type="http://schemas.openxmlformats.org/officeDocument/2006/relationships/hyperlink" Target="https://www.ilga.gov/legislation/BillStatus.asp?DocNum=2571&amp;GAID=16&amp;DocTypeID=HB&amp;LegId=131391&amp;SessionID=110&amp;GA=102" TargetMode="External"/><Relationship Id="rId198" Type="http://schemas.openxmlformats.org/officeDocument/2006/relationships/hyperlink" Target="https://capitol.texas.gov/BillLookup/History.aspx?LegSess=87R&amp;Bill=HB4481" TargetMode="External"/><Relationship Id="rId172" Type="http://schemas.openxmlformats.org/officeDocument/2006/relationships/hyperlink" Target="https://sdlegislature.gov/Session/Bill/21916" TargetMode="External"/><Relationship Id="rId193" Type="http://schemas.openxmlformats.org/officeDocument/2006/relationships/hyperlink" Target="https://capitol.texas.gov/BillLookup/History.aspx?LegSess=87R&amp;Bill=HB2782" TargetMode="External"/><Relationship Id="rId202" Type="http://schemas.openxmlformats.org/officeDocument/2006/relationships/hyperlink" Target="http://www.wvlegislature.gov/Bill_Status/Bills_history.cfm?input=277&amp;year=2021&amp;sessiontype=RS&amp;btype=bill" TargetMode="External"/><Relationship Id="rId207" Type="http://schemas.openxmlformats.org/officeDocument/2006/relationships/hyperlink" Target="http://webserver.rilin.state.ri.us/BillText/BillText21/HouseText21/H6085.pdf" TargetMode="External"/><Relationship Id="rId223" Type="http://schemas.openxmlformats.org/officeDocument/2006/relationships/hyperlink" Target="https://olis.oregonlegislature.gov/liz/2021R1/Measures/Overview/SB780" TargetMode="External"/><Relationship Id="rId228" Type="http://schemas.openxmlformats.org/officeDocument/2006/relationships/hyperlink" Target="https://www.njleg.state.nj.us/bills/BillView.asp?BillNumber=A5859" TargetMode="External"/><Relationship Id="rId13" Type="http://schemas.openxmlformats.org/officeDocument/2006/relationships/hyperlink" Target="https://www2.illinois.gov/Pages/Executive-Orders/ExecutiveOrder2020-19.aspx" TargetMode="External"/><Relationship Id="rId18" Type="http://schemas.openxmlformats.org/officeDocument/2006/relationships/hyperlink" Target="https://www.revisor.mn.gov/bills/bill.php?f=HF4545&amp;y=2020&amp;ssn=0&amp;b=house" TargetMode="External"/><Relationship Id="rId39" Type="http://schemas.openxmlformats.org/officeDocument/2006/relationships/hyperlink" Target="https://www.revisor.mn.gov/bills/bill.php?view=chrono&amp;f=HF4693&amp;y=2020&amp;ssn=0&amp;b=house" TargetMode="External"/><Relationship Id="rId109" Type="http://schemas.openxmlformats.org/officeDocument/2006/relationships/hyperlink" Target="https://lis.virginia.gov/cgi-bin/legp604.exe?202+sum+HB5110\&amp;202+sum+HB5110" TargetMode="External"/><Relationship Id="rId34" Type="http://schemas.openxmlformats.org/officeDocument/2006/relationships/hyperlink" Target="https://www.wyoleg.gov/Legislation/2020/SF1005?specialSessionValue=1" TargetMode="External"/><Relationship Id="rId50" Type="http://schemas.openxmlformats.org/officeDocument/2006/relationships/hyperlink" Target="https://legis.la.gov/legis/ViewDocument.aspx?d=1180796" TargetMode="External"/><Relationship Id="rId55" Type="http://schemas.openxmlformats.org/officeDocument/2006/relationships/hyperlink" Target="https://www.legis.la.gov/legis/BillInfo.aspx?s=20RS&amp;b=SB491&amp;sbi=y" TargetMode="External"/><Relationship Id="rId76" Type="http://schemas.openxmlformats.org/officeDocument/2006/relationships/hyperlink" Target="https://publications.tnsosfiles.com/pub/execorders/exec-orders-lee53.pdf" TargetMode="External"/><Relationship Id="rId97" Type="http://schemas.openxmlformats.org/officeDocument/2006/relationships/hyperlink" Target="https://lis.virginia.gov/cgi-bin/legp604.exe?202+sum+SB5099&amp;202+sum+SB5099" TargetMode="External"/><Relationship Id="rId104" Type="http://schemas.openxmlformats.org/officeDocument/2006/relationships/hyperlink" Target="https://legislature.idaho.gov/sessioninfo/2020spcl/legislation/H0004/" TargetMode="External"/><Relationship Id="rId120" Type="http://schemas.openxmlformats.org/officeDocument/2006/relationships/hyperlink" Target="https://www.legis.state.pa.us/cfdocs/billinfo/bill_history.cfm?syear=2019&amp;sind=0&amp;body=H&amp;type=B&amp;bn=2352" TargetMode="External"/><Relationship Id="rId125" Type="http://schemas.openxmlformats.org/officeDocument/2006/relationships/hyperlink" Target="https://lis.virginia.gov/cgi-bin/legp604.exe?202+sum+SB5082\&amp;202+sum+SB5082" TargetMode="External"/><Relationship Id="rId141" Type="http://schemas.openxmlformats.org/officeDocument/2006/relationships/hyperlink" Target="https://www.nebraskalegislature.gov/bills/view_bill.php?DocumentID=44085" TargetMode="External"/><Relationship Id="rId146" Type="http://schemas.openxmlformats.org/officeDocument/2006/relationships/hyperlink" Target="https://www.senate.mo.gov/21info/BTS_Web/Bill.aspx?SessionType=R&amp;BillID=54105548" TargetMode="External"/><Relationship Id="rId167" Type="http://schemas.openxmlformats.org/officeDocument/2006/relationships/hyperlink" Target="http://mgaleg.maryland.gov/mgawebsite/Legislation/Details/HB1106?ys=2021RS" TargetMode="External"/><Relationship Id="rId188" Type="http://schemas.openxmlformats.org/officeDocument/2006/relationships/hyperlink" Target="https://www.ilga.gov/legislation/BillStatus.asp?DocNum=1616&amp;GAID=16&amp;DocTypeID=SB&amp;LegId=134249&amp;SessionID=110&amp;GA=102" TargetMode="External"/><Relationship Id="rId7" Type="http://schemas.openxmlformats.org/officeDocument/2006/relationships/hyperlink" Target="https://portal.ct.gov/-/media/Office-of-the-Governor/Executive-Orders/Lamont-Executive-Orders/Executive-Order-No-7V.pdf" TargetMode="External"/><Relationship Id="rId71" Type="http://schemas.openxmlformats.org/officeDocument/2006/relationships/hyperlink" Target="https://www.ncleg.gov/BillLookup/2019/H118" TargetMode="External"/><Relationship Id="rId92" Type="http://schemas.openxmlformats.org/officeDocument/2006/relationships/hyperlink" Target="http://wapp.capitol.tn.gov/apps/BillInfo/Default.aspx?BillNumber=SB8002&amp;GA=111" TargetMode="External"/><Relationship Id="rId162" Type="http://schemas.openxmlformats.org/officeDocument/2006/relationships/hyperlink" Target="https://www.flsenate.gov/Session/Bill/2021/74" TargetMode="External"/><Relationship Id="rId183" Type="http://schemas.openxmlformats.org/officeDocument/2006/relationships/hyperlink" Target="https://leginfo.legislature.ca.gov/faces/billTextClient.xhtml?bill_id=202120220AB1313" TargetMode="External"/><Relationship Id="rId213" Type="http://schemas.openxmlformats.org/officeDocument/2006/relationships/hyperlink" Target="https://lims.dccouncil.us/Legislation/B24-0139" TargetMode="External"/><Relationship Id="rId218" Type="http://schemas.openxmlformats.org/officeDocument/2006/relationships/hyperlink" Target="https://www.akleg.gov/basis/Bill/Detail/32?Root=HB%20%2076" TargetMode="External"/><Relationship Id="rId234" Type="http://schemas.openxmlformats.org/officeDocument/2006/relationships/hyperlink" Target="https://www.legislature.mi.gov/documents/2019-2020/executiveorder/pdf/2020-EO-39.pdf" TargetMode="External"/><Relationship Id="rId239" Type="http://schemas.openxmlformats.org/officeDocument/2006/relationships/hyperlink" Target="https://governor.ri.gov/executive-orders/executive-order-21-120" TargetMode="External"/><Relationship Id="rId2" Type="http://schemas.openxmlformats.org/officeDocument/2006/relationships/hyperlink" Target="https://www.ncleg.gov/BillLookup/2019/S704" TargetMode="External"/><Relationship Id="rId29" Type="http://schemas.openxmlformats.org/officeDocument/2006/relationships/hyperlink" Target="https://www.verisk.com/siteassets/media/downloads/covid/hr-748---cares-act---covid-19-phase-iii.pdf" TargetMode="External"/><Relationship Id="rId24" Type="http://schemas.openxmlformats.org/officeDocument/2006/relationships/hyperlink" Target="https://www.njleg.state.nj.us/2020/Bills/A4000/3951_I1.PDF" TargetMode="External"/><Relationship Id="rId40" Type="http://schemas.openxmlformats.org/officeDocument/2006/relationships/hyperlink" Target="http://www.ilga.gov/legislation/billstatus.asp?DocNum=3989&amp;GAID=15&amp;GA=101&amp;DocTypeID=SB&amp;LegID=126853&amp;SessionID=108" TargetMode="External"/><Relationship Id="rId45" Type="http://schemas.openxmlformats.org/officeDocument/2006/relationships/hyperlink" Target="https://www.congress.gov/bill/116th-congress/house-bill/6844/all-actions?r=1&amp;overview=closed&amp;s=1&amp;KWICView=false" TargetMode="External"/><Relationship Id="rId66" Type="http://schemas.openxmlformats.org/officeDocument/2006/relationships/hyperlink" Target="http://www.legis.ga.gov/Legislation/en-US/display/20192020/HB/167" TargetMode="External"/><Relationship Id="rId87" Type="http://schemas.openxmlformats.org/officeDocument/2006/relationships/hyperlink" Target="http://wapp.capitol.tn.gov/apps/BillInfo/Default.aspx?BillNumber=SB8006" TargetMode="External"/><Relationship Id="rId110" Type="http://schemas.openxmlformats.org/officeDocument/2006/relationships/hyperlink" Target="https://legislature.idaho.gov/sessioninfo/2020spcl/legislation/H0006/" TargetMode="External"/><Relationship Id="rId115" Type="http://schemas.openxmlformats.org/officeDocument/2006/relationships/hyperlink" Target="https://www.legis.state.pa.us/cfdocs/billinfo/bill_history.cfm?syear=2019&amp;sind=0&amp;body=H&amp;type=B&amp;bn=2907" TargetMode="External"/><Relationship Id="rId131" Type="http://schemas.openxmlformats.org/officeDocument/2006/relationships/hyperlink" Target="http://leg.colorado.gov/bills/sb20b-011" TargetMode="External"/><Relationship Id="rId136" Type="http://schemas.openxmlformats.org/officeDocument/2006/relationships/hyperlink" Target="https://olis.oregonlegislature.gov/liz/2020S3/Measures/Overview/SB1803" TargetMode="External"/><Relationship Id="rId157" Type="http://schemas.openxmlformats.org/officeDocument/2006/relationships/hyperlink" Target="https://www.legis.nd.gov/assembly/67-2021/bill-actions/ba1376.html" TargetMode="External"/><Relationship Id="rId178" Type="http://schemas.openxmlformats.org/officeDocument/2006/relationships/hyperlink" Target="https://www.ilga.gov/legislation/BillStatus.asp?DocNum=2477&amp;GAID=16&amp;DocTypeID=HB&amp;LegId=131391&amp;SessionID=110&amp;GA=102" TargetMode="External"/><Relationship Id="rId61" Type="http://schemas.openxmlformats.org/officeDocument/2006/relationships/hyperlink" Target="https://www.njleg.state.nj.us/bills/BillView.asp?BillNumber=A4279" TargetMode="External"/><Relationship Id="rId82" Type="http://schemas.openxmlformats.org/officeDocument/2006/relationships/hyperlink" Target="https://www.njleg.state.nj.us/bills/BillView.asp?BillNumber=S2703" TargetMode="External"/><Relationship Id="rId152" Type="http://schemas.openxmlformats.org/officeDocument/2006/relationships/hyperlink" Target="https://apps.azleg.gov/BillStatus/BillOverview/75180" TargetMode="External"/><Relationship Id="rId173" Type="http://schemas.openxmlformats.org/officeDocument/2006/relationships/hyperlink" Target="https://www.ilga.gov/legislation/BillStatus.asp?DocNum=1830&amp;GAID=16&amp;DocTypeID=HB&amp;LegId=130553&amp;SessionID=110&amp;GA=102" TargetMode="External"/><Relationship Id="rId194" Type="http://schemas.openxmlformats.org/officeDocument/2006/relationships/hyperlink" Target="https://www.legis.state.pa.us/cfdocs/billInfo/bill_history.cfm?syear=2021&amp;sind=0&amp;body=H&amp;type=B&amp;bn=831" TargetMode="External"/><Relationship Id="rId199" Type="http://schemas.openxmlformats.org/officeDocument/2006/relationships/hyperlink" Target="https://www.ncleg.gov/BillLookup/2021/H196" TargetMode="External"/><Relationship Id="rId203" Type="http://schemas.openxmlformats.org/officeDocument/2006/relationships/hyperlink" Target="https://apps.legislature.ky.gov/record/21rs/sb5.html" TargetMode="External"/><Relationship Id="rId208" Type="http://schemas.openxmlformats.org/officeDocument/2006/relationships/hyperlink" Target="https://www.arkleg.state.ar.us/Bills/Detail?tbType=&amp;id=hb1487&amp;ddBienniumSession=2021%2F2021R" TargetMode="External"/><Relationship Id="rId229" Type="http://schemas.openxmlformats.org/officeDocument/2006/relationships/hyperlink" Target="https://capitol.texas.gov/BillLookup/History.aspx?LegSess=87R&amp;Bill=SB6" TargetMode="External"/><Relationship Id="rId19" Type="http://schemas.openxmlformats.org/officeDocument/2006/relationships/hyperlink" Target="https://www.revisor.mn.gov/bills/text.php?number=HF4664&amp;version=0&amp;session=ls91&amp;session_year=2020&amp;session_number=0" TargetMode="External"/><Relationship Id="rId224" Type="http://schemas.openxmlformats.org/officeDocument/2006/relationships/hyperlink" Target="https://www.njleg.state.nj.us/bills/BillView.asp?BillNumber=A5711" TargetMode="External"/><Relationship Id="rId240" Type="http://schemas.openxmlformats.org/officeDocument/2006/relationships/printerSettings" Target="../printerSettings/printerSettings12.bin"/><Relationship Id="rId14" Type="http://schemas.openxmlformats.org/officeDocument/2006/relationships/hyperlink" Target="https://www.nysenate.gov/legislation/bills/2019/S7506" TargetMode="External"/><Relationship Id="rId30" Type="http://schemas.openxmlformats.org/officeDocument/2006/relationships/hyperlink" Target="https://www.revisor.mn.gov/bills/text.php?number=SF4603&amp;version=latest&amp;session=ls91&amp;session_year=2020&amp;session_number=0" TargetMode="External"/><Relationship Id="rId35" Type="http://schemas.openxmlformats.org/officeDocument/2006/relationships/hyperlink" Target="http://arc-sos.state.al.us/PPC/VOL15P1788.pdf" TargetMode="External"/><Relationship Id="rId56" Type="http://schemas.openxmlformats.org/officeDocument/2006/relationships/hyperlink" Target="https://www.njleg.state.nj.us/bills/BillView.asp?BillNumber=S2549" TargetMode="External"/><Relationship Id="rId77" Type="http://schemas.openxmlformats.org/officeDocument/2006/relationships/hyperlink" Target="https://www.legis.state.pa.us/cfdocs/billinfo/BillInfo.cfm?syear=2019&amp;sind=0&amp;body=H&amp;type=B&amp;bn=2661" TargetMode="External"/><Relationship Id="rId100" Type="http://schemas.openxmlformats.org/officeDocument/2006/relationships/hyperlink" Target="https://lis.virginia.gov/cgi-bin/legp604.exe?202+sum+HB5073&amp;202+sum+HB5073" TargetMode="External"/><Relationship Id="rId105" Type="http://schemas.openxmlformats.org/officeDocument/2006/relationships/hyperlink" Target="https://legislature.idaho.gov/sessioninfo/2020spcl/legislation/H0003/" TargetMode="External"/><Relationship Id="rId126" Type="http://schemas.openxmlformats.org/officeDocument/2006/relationships/hyperlink" Target="https://governor.mo.gov/media/pdf/governor-announces-special-session-address-covid-19-liability" TargetMode="External"/><Relationship Id="rId147" Type="http://schemas.openxmlformats.org/officeDocument/2006/relationships/hyperlink" Target="http://iga.in.gov/legislative/2021/bills/house/1258/" TargetMode="External"/><Relationship Id="rId168" Type="http://schemas.openxmlformats.org/officeDocument/2006/relationships/hyperlink" Target="http://alisondb.legislature.state.al.us/ALISON/SearchableInstruments/2021RS/PrintFiles/SB30-int.pdf" TargetMode="External"/><Relationship Id="rId8" Type="http://schemas.openxmlformats.org/officeDocument/2006/relationships/hyperlink" Target="https://le.utah.gov/~2020s3/bills/static/SB3002.html" TargetMode="External"/><Relationship Id="rId51" Type="http://schemas.openxmlformats.org/officeDocument/2006/relationships/hyperlink" Target="http://kslegislature.org/li_2020s/b2020s/measures/hb2016/" TargetMode="External"/><Relationship Id="rId72" Type="http://schemas.openxmlformats.org/officeDocument/2006/relationships/hyperlink" Target="https://www.njleg.state.nj.us/bills/BillView.asp?BillNumber=A4388" TargetMode="External"/><Relationship Id="rId93" Type="http://schemas.openxmlformats.org/officeDocument/2006/relationships/hyperlink" Target="https://lis.virginia.gov/cgi-bin/legp604.exe?202+sum+HB5019&amp;202+sum+HB5019" TargetMode="External"/><Relationship Id="rId98" Type="http://schemas.openxmlformats.org/officeDocument/2006/relationships/hyperlink" Target="https://lis.virginia.gov/cgi-bin/legp604.exe?202+sum+SB5098&amp;202+sum+SB5098" TargetMode="External"/><Relationship Id="rId121" Type="http://schemas.openxmlformats.org/officeDocument/2006/relationships/hyperlink" Target="http://www.legislature.mi.gov/(S(fdz5np323g3e1rxbbagha5ne))/mileg.aspx?page=GetObject&amp;objectname=2020-HB-6159" TargetMode="External"/><Relationship Id="rId142" Type="http://schemas.openxmlformats.org/officeDocument/2006/relationships/hyperlink" Target="https://www.legis.state.pa.us/cfdocs/billinfo/BillInfo.cfm?syear=2021&amp;sind=0&amp;body=H&amp;type=B&amp;bn=42" TargetMode="External"/><Relationship Id="rId163" Type="http://schemas.openxmlformats.org/officeDocument/2006/relationships/hyperlink" Target="https://www.revisor.mn.gov/bills/bill.php?b=Senate&amp;f=SF0745&amp;ssn=0&amp;y=2021" TargetMode="External"/><Relationship Id="rId184" Type="http://schemas.openxmlformats.org/officeDocument/2006/relationships/hyperlink" Target="https://docs.legis.wisconsin.gov/2021/proposals/jr1/sb1" TargetMode="External"/><Relationship Id="rId189" Type="http://schemas.openxmlformats.org/officeDocument/2006/relationships/hyperlink" Target="http://www.wvlegislature.gov/Bill_Status/bills_history.cfm?INPUT=2887&amp;year=2021&amp;sessiontype=RS" TargetMode="External"/><Relationship Id="rId219" Type="http://schemas.openxmlformats.org/officeDocument/2006/relationships/hyperlink" Target="https://malegislature.gov/Bills/191/S2640" TargetMode="External"/><Relationship Id="rId3" Type="http://schemas.openxmlformats.org/officeDocument/2006/relationships/hyperlink" Target="https://portal.ct.gov/-/media/Office-of-the-Governor/Executive-Orders/Lamont-Executive-Orders/Executive-Order-No-7U.pdf" TargetMode="External"/><Relationship Id="rId214" Type="http://schemas.openxmlformats.org/officeDocument/2006/relationships/hyperlink" Target="https://house.mo.gov/BillContent.aspx?bill=HB1358&amp;year=2021&amp;code=R" TargetMode="External"/><Relationship Id="rId230" Type="http://schemas.openxmlformats.org/officeDocument/2006/relationships/hyperlink" Target="https://www.congress.gov/bill/117th-congress/house-bill/1101?r=1089&amp;s=3" TargetMode="External"/><Relationship Id="rId235" Type="http://schemas.openxmlformats.org/officeDocument/2006/relationships/hyperlink" Target="https://www.senate.mo.gov/21info/BTS_Web/Bill.aspx?SessionType=R&amp;BillID=54105525" TargetMode="External"/><Relationship Id="rId25" Type="http://schemas.openxmlformats.org/officeDocument/2006/relationships/hyperlink" Target="https://nj.gov/infobank/eo/056murphy/pdf/EO-112.pdf" TargetMode="External"/><Relationship Id="rId46" Type="http://schemas.openxmlformats.org/officeDocument/2006/relationships/hyperlink" Target="https://lims.dccouncil.us/Legislation/B23-0734" TargetMode="External"/><Relationship Id="rId67" Type="http://schemas.openxmlformats.org/officeDocument/2006/relationships/hyperlink" Target="http://billstatus.ls.state.ms.us/2020/pdf/history/HB/HB1783.xml" TargetMode="External"/><Relationship Id="rId116" Type="http://schemas.openxmlformats.org/officeDocument/2006/relationships/hyperlink" Target="https://www.njleg.state.nj.us/bills/BillView.asp?BillNumber=S3006" TargetMode="External"/><Relationship Id="rId137" Type="http://schemas.openxmlformats.org/officeDocument/2006/relationships/hyperlink" Target="http://www.akleg.gov/basis/Bill/Detail/32?Root=HB%20%20%204" TargetMode="External"/><Relationship Id="rId158" Type="http://schemas.openxmlformats.org/officeDocument/2006/relationships/hyperlink" Target="https://house.mo.gov/BillContent.aspx?bill=HB997&amp;year=2021&amp;code=R" TargetMode="External"/><Relationship Id="rId20" Type="http://schemas.openxmlformats.org/officeDocument/2006/relationships/hyperlink" Target="https://governor.arkansas.gov/images/uploads/executiveOrders/EO_20-18._.pdf" TargetMode="External"/><Relationship Id="rId41" Type="http://schemas.openxmlformats.org/officeDocument/2006/relationships/hyperlink" Target="https://apps.azleg.gov/BillStatus/BillOverview/74239" TargetMode="External"/><Relationship Id="rId62" Type="http://schemas.openxmlformats.org/officeDocument/2006/relationships/hyperlink" Target="http://www.legis.ga.gov/legislation/en-US/Display/20192020/HB/216" TargetMode="External"/><Relationship Id="rId83" Type="http://schemas.openxmlformats.org/officeDocument/2006/relationships/hyperlink" Target="http://www.legislature.mi.gov/(S(bbf3gtam4xpqes2nhijc3ckc))/mileg.aspx?page=BillStatus&amp;objectname=2020-SB-1024" TargetMode="External"/><Relationship Id="rId88" Type="http://schemas.openxmlformats.org/officeDocument/2006/relationships/hyperlink" Target="https://www.leg.state.nv.us/App/NELIS/REL/32nd2020Special/Bill/7156/Overview" TargetMode="External"/><Relationship Id="rId111" Type="http://schemas.openxmlformats.org/officeDocument/2006/relationships/hyperlink" Target="https://www.scstatehouse.gov/billsearch.php?billnumbers=5527" TargetMode="External"/><Relationship Id="rId132" Type="http://schemas.openxmlformats.org/officeDocument/2006/relationships/hyperlink" Target="https://www.scstatehouse.gov/billsearch.php?billnumbers=183&amp;session=124&amp;summary=B" TargetMode="External"/><Relationship Id="rId153" Type="http://schemas.openxmlformats.org/officeDocument/2006/relationships/hyperlink" Target="https://www.scstatehouse.gov/billsearch.php?billnumbers=3698&amp;session=124&amp;summary=B&amp;headerfooter=1" TargetMode="External"/><Relationship Id="rId174" Type="http://schemas.openxmlformats.org/officeDocument/2006/relationships/hyperlink" Target="http://iga.in.gov/legislative/2021/bills/senate/1" TargetMode="External"/><Relationship Id="rId179" Type="http://schemas.openxmlformats.org/officeDocument/2006/relationships/hyperlink" Target="https://www.revisor.mn.gov/bills/bill.php?b=House&amp;f=HF1198&amp;ssn=0&amp;y=2021" TargetMode="External"/><Relationship Id="rId195" Type="http://schemas.openxmlformats.org/officeDocument/2006/relationships/hyperlink" Target="http://mgaleg.maryland.gov/mgawebsite/Legislation/Details/SB0210?ys=2021RS" TargetMode="External"/><Relationship Id="rId209" Type="http://schemas.openxmlformats.org/officeDocument/2006/relationships/hyperlink" Target="https://www.arkleg.state.ar.us/Bills/Detail?tbType=&amp;id=hb1521&amp;ddBienniumSession=2021%2F2021R" TargetMode="External"/><Relationship Id="rId190" Type="http://schemas.openxmlformats.org/officeDocument/2006/relationships/hyperlink" Target="https://www.ilga.gov/legislation/BillStatus.asp?DocNum=1873&amp;GAID=16&amp;DocTypeID=SB&amp;LegId=134527&amp;SessionID=110&amp;GA=102" TargetMode="External"/><Relationship Id="rId204" Type="http://schemas.openxmlformats.org/officeDocument/2006/relationships/hyperlink" Target="https://wyoleg.gov/Legislation/2021/SF0019" TargetMode="External"/><Relationship Id="rId220" Type="http://schemas.openxmlformats.org/officeDocument/2006/relationships/hyperlink" Target="https://malegislature.gov/Bills/192/H1514" TargetMode="External"/><Relationship Id="rId225" Type="http://schemas.openxmlformats.org/officeDocument/2006/relationships/hyperlink" Target="https://www.nebraskalegislature.gov/bills/view_bill.php?DocumentID=43915" TargetMode="External"/><Relationship Id="rId15" Type="http://schemas.openxmlformats.org/officeDocument/2006/relationships/hyperlink" Target="http://www.oklegislature.gov/BillInfo.aspx?Bill=SB1946&amp;Session=2000" TargetMode="External"/><Relationship Id="rId36" Type="http://schemas.openxmlformats.org/officeDocument/2006/relationships/hyperlink" Target="https://apps.legislature.ky.gov/record/20rs/SB150.html" TargetMode="External"/><Relationship Id="rId57" Type="http://schemas.openxmlformats.org/officeDocument/2006/relationships/hyperlink" Target="http://www.legis.ga.gov/Legislation/en-US/display/20192020/HB/1188" TargetMode="External"/><Relationship Id="rId106" Type="http://schemas.openxmlformats.org/officeDocument/2006/relationships/hyperlink" Target="https://legislature.idaho.gov/sessioninfo/2020spcl/legislation/H0002/" TargetMode="External"/><Relationship Id="rId127" Type="http://schemas.openxmlformats.org/officeDocument/2006/relationships/hyperlink" Target="https://www.senate.mo.gov/20info/BTS_Web/Bill.aspx?SessionType=E2&amp;BillID=54409581" TargetMode="External"/><Relationship Id="rId10" Type="http://schemas.openxmlformats.org/officeDocument/2006/relationships/hyperlink" Target="https://www.njleg.state.nj.us/2020/Bills/S2500/2333_R1.PDF" TargetMode="External"/><Relationship Id="rId31" Type="http://schemas.openxmlformats.org/officeDocument/2006/relationships/hyperlink" Target="https://www.revisor.mn.gov/bills/bill.php?b=Senate&amp;f=SF4606&amp;ssn=0&amp;y=2020" TargetMode="External"/><Relationship Id="rId52" Type="http://schemas.openxmlformats.org/officeDocument/2006/relationships/hyperlink" Target="https://sutra.oslpr.org/osl/esutra/MedidaReg.aspx?rid=135740" TargetMode="External"/><Relationship Id="rId73" Type="http://schemas.openxmlformats.org/officeDocument/2006/relationships/hyperlink" Target="https://governor.maryland.gov/wp-content/uploads/2020/07/2107_001.pdf" TargetMode="External"/><Relationship Id="rId78" Type="http://schemas.openxmlformats.org/officeDocument/2006/relationships/hyperlink" Target="https://www.legis.state.pa.us/cfdocs/billInfo/billInfo.cfm?sYear=2019&amp;sInd=0&amp;body=H&amp;type=B&amp;bn=2681" TargetMode="External"/><Relationship Id="rId94" Type="http://schemas.openxmlformats.org/officeDocument/2006/relationships/hyperlink" Target="https://lis.virginia.gov/cgi-bin/legp604.exe?202+sum+HB5037&amp;202+sum+HB5037" TargetMode="External"/><Relationship Id="rId99" Type="http://schemas.openxmlformats.org/officeDocument/2006/relationships/hyperlink" Target="https://lis.virginia.gov/cgi-bin/legp604.exe?202+sum+HB5074&amp;202+sum+HB5074" TargetMode="External"/><Relationship Id="rId101" Type="http://schemas.openxmlformats.org/officeDocument/2006/relationships/hyperlink" Target="https://www.njleg.state.nj.us/bills/BillView.asp?BillNumber=A4390" TargetMode="External"/><Relationship Id="rId122" Type="http://schemas.openxmlformats.org/officeDocument/2006/relationships/hyperlink" Target="https://www.legislature.mi.gov/(S(znch2h2gcmj2lwvcpiayh531))/mileg.aspx?page=getObject&amp;objectName=2020-HB-6101" TargetMode="External"/><Relationship Id="rId143" Type="http://schemas.openxmlformats.org/officeDocument/2006/relationships/hyperlink" Target="http://mgaleg.maryland.gov/mgawebsite/Legislation/Details/SB0311?ys=2021RS" TargetMode="External"/><Relationship Id="rId148" Type="http://schemas.openxmlformats.org/officeDocument/2006/relationships/hyperlink" Target="https://olis.oregonlegislature.gov/liz/2021R1/Measures/Overview/HB2638" TargetMode="External"/><Relationship Id="rId164" Type="http://schemas.openxmlformats.org/officeDocument/2006/relationships/hyperlink" Target="https://files.nc.gov/governor/documents/files/EO193-DHHS-Extension.pdf" TargetMode="External"/><Relationship Id="rId169" Type="http://schemas.openxmlformats.org/officeDocument/2006/relationships/hyperlink" Target="http://www.wvlegislature.gov/Bill_Status/Bills_history.cfm?input=3&amp;year=2021&amp;sessiontype=RS&amp;btype=bill" TargetMode="External"/><Relationship Id="rId185" Type="http://schemas.openxmlformats.org/officeDocument/2006/relationships/hyperlink" Target="https://www.legis.ga.gov/legislation/59952" TargetMode="External"/><Relationship Id="rId4" Type="http://schemas.openxmlformats.org/officeDocument/2006/relationships/hyperlink" Target="https://ncleg.gov/BillLookUp/2019/H1037" TargetMode="External"/><Relationship Id="rId9" Type="http://schemas.openxmlformats.org/officeDocument/2006/relationships/hyperlink" Target="https://le.utah.gov/~2020s3/bills/static/SB3007.html" TargetMode="External"/><Relationship Id="rId180" Type="http://schemas.openxmlformats.org/officeDocument/2006/relationships/hyperlink" Target="https://www.ilga.gov/legislation/BillStatus.asp?DocNum=2918&amp;GAID=16&amp;DocTypeID=HB&amp;LegId=131816&amp;SessionID=110&amp;GA=102" TargetMode="External"/><Relationship Id="rId210" Type="http://schemas.openxmlformats.org/officeDocument/2006/relationships/hyperlink" Target="http://kslegislature.org/li/b2021_22/measures/sb283/" TargetMode="External"/><Relationship Id="rId215" Type="http://schemas.openxmlformats.org/officeDocument/2006/relationships/hyperlink" Target="https://www.scstatehouse.gov/billsearch.php?billnumbers=147&amp;session=124&amp;summary=B" TargetMode="External"/><Relationship Id="rId236" Type="http://schemas.openxmlformats.org/officeDocument/2006/relationships/hyperlink" Target="https://wapp.capitol.tn.gov/apps/Billinfo/default.aspx?BillNumber=HB9065&amp;ga=112" TargetMode="External"/><Relationship Id="rId26" Type="http://schemas.openxmlformats.org/officeDocument/2006/relationships/hyperlink" Target="https://governor.ri.gov/documents/orders/Executive-Order-20-21.pdf" TargetMode="External"/><Relationship Id="rId231" Type="http://schemas.openxmlformats.org/officeDocument/2006/relationships/hyperlink" Target="https://legis.la.gov/legis/BillInfo.aspx?s=21RS&amp;b=HB103&amp;sbi=y" TargetMode="External"/><Relationship Id="rId47" Type="http://schemas.openxmlformats.org/officeDocument/2006/relationships/hyperlink" Target="https://www.njleg.state.nj.us/bills/BillView.asp?BillNumber=A4189" TargetMode="External"/><Relationship Id="rId68" Type="http://schemas.openxmlformats.org/officeDocument/2006/relationships/hyperlink" Target="http://billstatus.ls.state.ms.us/2020/pdf/history/HB/HB1779.xml" TargetMode="External"/><Relationship Id="rId89" Type="http://schemas.openxmlformats.org/officeDocument/2006/relationships/hyperlink" Target="http://wapp.capitol.tn.gov/apps/BillInfo/Default.aspx?BillNumber=SB8009" TargetMode="External"/><Relationship Id="rId112" Type="http://schemas.openxmlformats.org/officeDocument/2006/relationships/hyperlink" Target="https://www.njleg.state.nj.us/bills/BillView.asp?BillNumber=S2872" TargetMode="External"/><Relationship Id="rId133"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154" Type="http://schemas.openxmlformats.org/officeDocument/2006/relationships/hyperlink" Target="http://www.oklegislature.gov/BillInfo.aspx?Bill=sb880&amp;Session=2100" TargetMode="External"/><Relationship Id="rId175" Type="http://schemas.openxmlformats.org/officeDocument/2006/relationships/hyperlink" Target="https://leg.colorado.gov/bills/hb21-1074" TargetMode="External"/><Relationship Id="rId196" Type="http://schemas.openxmlformats.org/officeDocument/2006/relationships/hyperlink" Target="https://www.legis.state.pa.us/cfdocs/billInfo/bill_history.cfm?syear=2021&amp;sind=0&amp;body=S&amp;type=B&amp;bn=330" TargetMode="External"/><Relationship Id="rId200" Type="http://schemas.openxmlformats.org/officeDocument/2006/relationships/hyperlink" Target="https://www.flsenate.gov/Session/Bill/2021/72" TargetMode="External"/><Relationship Id="rId16" Type="http://schemas.openxmlformats.org/officeDocument/2006/relationships/hyperlink" Target="https://house.mo.gov/Bill.aspx?bill=HB2049&amp;year=2020&amp;code=R" TargetMode="External"/><Relationship Id="rId221" Type="http://schemas.openxmlformats.org/officeDocument/2006/relationships/hyperlink" Target="https://www.legis.ga.gov/legislation/58959" TargetMode="External"/><Relationship Id="rId37" Type="http://schemas.openxmlformats.org/officeDocument/2006/relationships/hyperlink" Target="https://www.sos.ms.gov/content/executiveorders/ExecutiveOrders/1471.pdf" TargetMode="External"/><Relationship Id="rId58" Type="http://schemas.openxmlformats.org/officeDocument/2006/relationships/hyperlink" Target="https://governor.arkansas.gov/images/uploads/executiveOrders/EO_20-33.pdf" TargetMode="External"/><Relationship Id="rId79" Type="http://schemas.openxmlformats.org/officeDocument/2006/relationships/hyperlink" Target="http://billstatus.ls.state.ms.us/2020/pdf/history/SB/SB3049.xml" TargetMode="External"/><Relationship Id="rId102" Type="http://schemas.openxmlformats.org/officeDocument/2006/relationships/hyperlink" Target="https://www.njleg.state.nj.us/bills/BillView.asp?BillNumber=A4408" TargetMode="External"/><Relationship Id="rId123" Type="http://schemas.openxmlformats.org/officeDocument/2006/relationships/hyperlink" Target="http://www.legislature.mi.gov/(S(bbf3gtam4xpqes2nhijc3ckc))/mileg.aspx?page=BillStatus&amp;objectname=2020-HB-6031" TargetMode="External"/><Relationship Id="rId144" Type="http://schemas.openxmlformats.org/officeDocument/2006/relationships/hyperlink" Target="https://www.cga.ct.gov/asp/cgabillstatus/cgabillstatus.asp?selBillType=Bill&amp;which_year=2021&amp;bill_num=5125" TargetMode="External"/><Relationship Id="rId90" Type="http://schemas.openxmlformats.org/officeDocument/2006/relationships/hyperlink" Target="https://wyoleg.gov/InterimCommittee/2020/01-2020082021LSO-0108v0.3.pdf" TargetMode="External"/><Relationship Id="rId165" Type="http://schemas.openxmlformats.org/officeDocument/2006/relationships/hyperlink" Target="http://laws.leg.mt.gov/legprd/law0210W$BSIV.ActionQuery?P_BILL_DFT_NO5=LC0901&amp;Z_ACTION=Find&amp;P_Sess=20211" TargetMode="External"/><Relationship Id="rId186" Type="http://schemas.openxmlformats.org/officeDocument/2006/relationships/hyperlink" Target="https://www.legis.state.pa.us/cfdocs/billInfo/bill_history.cfm?syear=2021&amp;sind=0&amp;body=S&amp;type=B&amp;bn=273" TargetMode="External"/><Relationship Id="rId211" Type="http://schemas.openxmlformats.org/officeDocument/2006/relationships/hyperlink" Target="http://kslegislature.org/li/b2021_22/measures/hb2126/" TargetMode="External"/><Relationship Id="rId232" Type="http://schemas.openxmlformats.org/officeDocument/2006/relationships/hyperlink" Target="https://www.njleg.state.nj.us/bills/BillView.asp?BillNumber=S3584" TargetMode="External"/><Relationship Id="rId27"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8" Type="http://schemas.openxmlformats.org/officeDocument/2006/relationships/hyperlink" Target="https://www.legis.state.pa.us/cfdocs/billinfo/bill_history.cfm?syear=2019&amp;sind=0&amp;body=S&amp;type=B&amp;bn=1181" TargetMode="External"/><Relationship Id="rId69" Type="http://schemas.openxmlformats.org/officeDocument/2006/relationships/hyperlink" Target="https://legis.delaware.gov/BillDetail/48184" TargetMode="External"/><Relationship Id="rId113" Type="http://schemas.openxmlformats.org/officeDocument/2006/relationships/hyperlink" Target="https://www.legislature.ohio.gov/legislation/legislation-summary?id=GA133-HB-606" TargetMode="External"/><Relationship Id="rId134" Type="http://schemas.openxmlformats.org/officeDocument/2006/relationships/hyperlink" Target="https://www.arkleg.state.ar.us/Bills/Detail?tbType=&amp;id=sb17&amp;ddBienniumSession=2021%2F2021R"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s://dbr.ri.gov/documents/divisions/insurance/consumers/IndustryAlert2020-1.pdf" TargetMode="External"/><Relationship Id="rId7" Type="http://schemas.openxmlformats.org/officeDocument/2006/relationships/hyperlink" Target="https://www.verisk.com/siteassets/media/downloads/covid/ri-insurance-bulletin-number-2020-3-insurance-licensing-during-the-covid-19-emergency-03-19-2020.pdf" TargetMode="External"/><Relationship Id="rId2" Type="http://schemas.openxmlformats.org/officeDocument/2006/relationships/hyperlink" Target="https://www.state.nj.us/dobi/bulletins/blt20_06.pdf" TargetMode="External"/><Relationship Id="rId1" Type="http://schemas.openxmlformats.org/officeDocument/2006/relationships/hyperlink" Target="https://www.ldi.la.gov/docs/default-source/documents/legaldocs/rules/rule43-cur-temporarylicensingof" TargetMode="External"/><Relationship Id="rId6" Type="http://schemas.openxmlformats.org/officeDocument/2006/relationships/hyperlink" Target="https://insurance.arkansas.gov/uploads/resource/documents/22-2020.pdf" TargetMode="External"/><Relationship Id="rId5" Type="http://schemas.openxmlformats.org/officeDocument/2006/relationships/hyperlink" Target="https://www.in.gov/idoi/files/20200326%20Bulletin%20252%20eo05%20final.pdf" TargetMode="External"/><Relationship Id="rId4" Type="http://schemas.openxmlformats.org/officeDocument/2006/relationships/hyperlink" Target="https://www.wvinsurance.gov/Portals/0/pdf/pressrelease/20-EO-04%20-%20Emergency%20Insurance%20Adjusters%2003-24-2020.pdf?ver=2020-03-24-111733-120"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portal.ct.gov/-/media/Office-of-the-Governor/Executive-Orders/Lamont-Executive-Orders/Executive-Order-No-7V.pdf" TargetMode="External"/><Relationship Id="rId13" Type="http://schemas.openxmlformats.org/officeDocument/2006/relationships/hyperlink" Target="https://governor.arkansas.gov/images/uploads/executiveOrders/EO_20-18._.pdf" TargetMode="External"/><Relationship Id="rId18" Type="http://schemas.openxmlformats.org/officeDocument/2006/relationships/hyperlink" Target="https://www.sos.ms.gov/content/executiveorders/ExecutiveOrders/1471.pdf" TargetMode="External"/><Relationship Id="rId26" Type="http://schemas.openxmlformats.org/officeDocument/2006/relationships/hyperlink" Target="https://www.verisk.com/siteassets/media/downloads/covid/notice-december-4-2020-public-health-emergency-covid-19-pandemic.pdf" TargetMode="External"/><Relationship Id="rId3" Type="http://schemas.openxmlformats.org/officeDocument/2006/relationships/hyperlink" Target="https://oci.wi.gov/Documents/Regulation/RFA20200331COVID-19-RemoveBarriersforMedmalCoverage.pdf" TargetMode="External"/><Relationship Id="rId21" Type="http://schemas.openxmlformats.org/officeDocument/2006/relationships/hyperlink" Target="https://governor.arkansas.gov/images/uploads/executiveOrders/EO_20-34.pdf" TargetMode="External"/><Relationship Id="rId7" Type="http://schemas.openxmlformats.org/officeDocument/2006/relationships/hyperlink" Target="https://www.in.gov/idoi/files/20200421%20Bulletin%20253%20eo0513%20FINAL.docx.pdf" TargetMode="External"/><Relationship Id="rId12" Type="http://schemas.openxmlformats.org/officeDocument/2006/relationships/hyperlink" Target="https://insurance.utah.gov/wp-content/uploads/2020-11Signed.pdf" TargetMode="External"/><Relationship Id="rId17" Type="http://schemas.openxmlformats.org/officeDocument/2006/relationships/hyperlink" Target="https://apps.legislature.ky.gov/record/20rs/SB150.html" TargetMode="External"/><Relationship Id="rId25" Type="http://schemas.openxmlformats.org/officeDocument/2006/relationships/hyperlink" Target="https://www.njleg.state.nj.us/bills/BillView.asp?BillNumber=S3006" TargetMode="External"/><Relationship Id="rId2" Type="http://schemas.openxmlformats.org/officeDocument/2006/relationships/hyperlink" Target="https://www.insurance.pa.gov/Regulations/Laws%20Regulations/Documents/COVID-19%20Notice%20to%20Practitioners.pdf" TargetMode="External"/><Relationship Id="rId16" Type="http://schemas.openxmlformats.org/officeDocument/2006/relationships/hyperlink" Target="https://www.verisk.com/siteassets/media/downloads/covid/az-eo_2020-27_the_good_samaritan_order.pdf" TargetMode="External"/><Relationship Id="rId20" Type="http://schemas.openxmlformats.org/officeDocument/2006/relationships/hyperlink" Target="https://sutra.oslpr.org/osl/esutra/MedidaReg.aspx?rid=135740" TargetMode="External"/><Relationship Id="rId29" Type="http://schemas.openxmlformats.org/officeDocument/2006/relationships/hyperlink" Target="https://www.legislature.mi.gov/documents/2019-2020/executiveorder/pdf/2020-EO-39.pdf" TargetMode="External"/><Relationship Id="rId1" Type="http://schemas.openxmlformats.org/officeDocument/2006/relationships/hyperlink" Target="http://insurance.ky.gov/ppc/Documents/Guidance-MedicalMalpracticeInsurance-ChangestoNoticeofScopeofPractice.pdf" TargetMode="External"/><Relationship Id="rId6" Type="http://schemas.openxmlformats.org/officeDocument/2006/relationships/hyperlink" Target="https://www.verisk.com/siteassets/media/downloads/covid/pr-oe-2020-036.pdf" TargetMode="External"/><Relationship Id="rId11" Type="http://schemas.openxmlformats.org/officeDocument/2006/relationships/hyperlink" Target="https://www.governor.pa.gov/wp-content/uploads/2020/05/20200506-GOV-health-care-professionals-protection-order-COVID-19.pdf" TargetMode="External"/><Relationship Id="rId24" Type="http://schemas.openxmlformats.org/officeDocument/2006/relationships/hyperlink" Target="https://www.verisk.com/siteassets/media/downloads/covid/ga-designating-auxiliary-emergency-management-workers-and-emergency-management-activities.pdf" TargetMode="External"/><Relationship Id="rId32" Type="http://schemas.openxmlformats.org/officeDocument/2006/relationships/printerSettings" Target="../printerSettings/printerSettings14.bin"/><Relationship Id="rId5" Type="http://schemas.openxmlformats.org/officeDocument/2006/relationships/hyperlink" Target="https://www.state.nj.us/dobi/bulletins/blt20_19.pdf" TargetMode="External"/><Relationship Id="rId15" Type="http://schemas.openxmlformats.org/officeDocument/2006/relationships/hyperlink" Target="https://governor.ri.gov/documents/orders/Executive-Order-20-21.pdf" TargetMode="External"/><Relationship Id="rId23" Type="http://schemas.openxmlformats.org/officeDocument/2006/relationships/hyperlink" Target="https://www.legislature.mi.gov/(S(mpqatmblyve2rxytn2tkb5nk))/mileg.aspx?page=getObject&amp;objectName=2020-SB-0899" TargetMode="External"/><Relationship Id="rId28" Type="http://schemas.openxmlformats.org/officeDocument/2006/relationships/hyperlink" Target="https://www.verisk.com/siteassets/media/downloads/covid/ri-insurance-bulletin-number-2020-5-emergency-telemedicine-measures---covid-19-04-06-2020.pdf" TargetMode="External"/><Relationship Id="rId10" Type="http://schemas.openxmlformats.org/officeDocument/2006/relationships/hyperlink" Target="https://www.governor.ny.gov/news/no-20228-continuing-temporary-suspension-and-modification-laws-relating-disaster-emergency" TargetMode="External"/><Relationship Id="rId19" Type="http://schemas.openxmlformats.org/officeDocument/2006/relationships/hyperlink" Target="http://kslegislature.org/li_2020s/b2020s/measures/hb2016/" TargetMode="External"/><Relationship Id="rId3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4" Type="http://schemas.openxmlformats.org/officeDocument/2006/relationships/hyperlink" Target="https://governor.kansas.gov/wp-content/uploads/2020/04/EO-20-26-Executed.pdf" TargetMode="External"/><Relationship Id="rId9" Type="http://schemas.openxmlformats.org/officeDocument/2006/relationships/hyperlink" Target="https://www.governor.ny.gov/sites/governor.ny.gov/files/atoms/files/EO_202.10.pdf" TargetMode="External"/><Relationship Id="rId14" Type="http://schemas.openxmlformats.org/officeDocument/2006/relationships/hyperlink" Target="https://nj.gov/infobank/eo/056murphy/pdf/EO-112.pdf" TargetMode="External"/><Relationship Id="rId22" Type="http://schemas.openxmlformats.org/officeDocument/2006/relationships/hyperlink" Target="https://www.michigan.gov/whitmer/0,9309,7-387-90499_90705-527110--,00.html" TargetMode="External"/><Relationship Id="rId27" Type="http://schemas.openxmlformats.org/officeDocument/2006/relationships/hyperlink" Target="https://docs.legis.wisconsin.gov/2021/proposals/reg/sen/bill/sb13" TargetMode="External"/><Relationship Id="rId30" Type="http://schemas.openxmlformats.org/officeDocument/2006/relationships/hyperlink" Target="http://www.wcb.ny.gov/content/main/regulations/12NYCRR_325-18_329-13_329-42_3332_3482_covid-19-telemedicin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insurance.ky.gov/ppc/Documents/GuidancePracticesofPremiumRelief.pdf" TargetMode="External"/><Relationship Id="rId13" Type="http://schemas.openxmlformats.org/officeDocument/2006/relationships/printerSettings" Target="../printerSettings/printerSettings15.bin"/><Relationship Id="rId3" Type="http://schemas.openxmlformats.org/officeDocument/2006/relationships/hyperlink" Target="https://insurance.maryland.gov/Insurer/Documents/bulletins/20-20-Commercial-Insurance-COVID-19.pdf" TargetMode="External"/><Relationship Id="rId7" Type="http://schemas.openxmlformats.org/officeDocument/2006/relationships/hyperlink" Target="https://www.oid.ok.gov/pc-bulletin-no-2020-03/" TargetMode="External"/><Relationship Id="rId12" Type="http://schemas.openxmlformats.org/officeDocument/2006/relationships/hyperlink" Target="http://www.ldi.la.gov/docs/default-source/documents/legaldocs/rules/rule39-cur-mid-termauditofauditable.pdf?sfvrsn=cb264f52_12" TargetMode="External"/><Relationship Id="rId2" Type="http://schemas.openxmlformats.org/officeDocument/2006/relationships/hyperlink" Target="https://www.commerce.alaska.gov/web/Portals/11/Pub/INS_B20-10.pdf" TargetMode="External"/><Relationship Id="rId1" Type="http://schemas.openxmlformats.org/officeDocument/2006/relationships/hyperlink" Target="https://www.commerce.alaska.gov/web/Portals/11/Pub/INS_R20-03.pdf" TargetMode="External"/><Relationship Id="rId6" Type="http://schemas.openxmlformats.org/officeDocument/2006/relationships/hyperlink" Target="https://dfr.vermont.gov/sites/finreg/files/doc_library/dfr-covid19-commercial-lines-premiums-guidance.pdf" TargetMode="External"/><Relationship Id="rId11" Type="http://schemas.openxmlformats.org/officeDocument/2006/relationships/hyperlink" Target="https://www.oid.ok.gov/pc-bulletin-2020-01/" TargetMode="External"/><Relationship Id="rId5" Type="http://schemas.openxmlformats.org/officeDocument/2006/relationships/hyperlink" Target="https://insurance.utah.gov/wp-content/uploads/2020-4Signed.pdf" TargetMode="External"/><Relationship Id="rId10" Type="http://schemas.openxmlformats.org/officeDocument/2006/relationships/hyperlink" Target="https://www.oid.ok.gov/pc-bulletin-no-2020-03-2/" TargetMode="External"/><Relationship Id="rId4" Type="http://schemas.openxmlformats.org/officeDocument/2006/relationships/hyperlink" Target="http://www.mid.ms.gov/legal/bulletins/20202bul.pdf" TargetMode="External"/><Relationship Id="rId9" Type="http://schemas.openxmlformats.org/officeDocument/2006/relationships/hyperlink" Target="https://www.osi.state.nm.us/wp-content/uploads/2020/04/Bulletin-2020-011.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insurance.maryland.gov/Insurer/Documents/bulletins/20-19-COVID-19-Quarterly-Premium-Tax.pdf" TargetMode="External"/><Relationship Id="rId2" Type="http://schemas.openxmlformats.org/officeDocument/2006/relationships/hyperlink" Target="http://insurance.ky.gov/ppc/Documents/GuidanceLGPTRefundofPremiumorDivisdends.pdf" TargetMode="External"/><Relationship Id="rId1" Type="http://schemas.openxmlformats.org/officeDocument/2006/relationships/hyperlink" Target="https://www.wvinsurance.gov/Portals/0/pdf/pol_leg/info_letters/20-11%20Tax%20Premium%2005-04-2020.pdf?ver=2020-05-05-072910-130" TargetMode="External"/><Relationship Id="rId6" Type="http://schemas.openxmlformats.org/officeDocument/2006/relationships/printerSettings" Target="../printerSettings/printerSettings16.bin"/><Relationship Id="rId5" Type="http://schemas.openxmlformats.org/officeDocument/2006/relationships/hyperlink" Target="http://www.insurance.ca.gov/0250-insurers/0300-insurers/0200-bulletins/bulletin-notices-commiss-opinion/upload/AutomaticExtPremiumTaxPmntCOVID-19.pdf" TargetMode="External"/><Relationship Id="rId4" Type="http://schemas.openxmlformats.org/officeDocument/2006/relationships/hyperlink" Target="http://www.insurance.ca.gov/0250-insurers/0300-insurers/0200-bulletins/bulletin-notices-commiss-opinion/upload/AutomaticExtPremiumTaxPmntCOVID-19-EO-N-84-20.pdf"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mid.ms.gov/legal/bulletins/20203bul.pdf" TargetMode="External"/><Relationship Id="rId117" Type="http://schemas.openxmlformats.org/officeDocument/2006/relationships/hyperlink" Target="http://doi.nv.gov/uploadedFiles/doinvgov/_public-documents/News-Notes/Statement_for_PC.pdf" TargetMode="External"/><Relationship Id="rId21" Type="http://schemas.openxmlformats.org/officeDocument/2006/relationships/hyperlink" Target="http://www.legis.la.gov/legis/ViewDocument.aspx?d=1168299" TargetMode="External"/><Relationship Id="rId42" Type="http://schemas.openxmlformats.org/officeDocument/2006/relationships/hyperlink" Target="https://www.nd.gov/ndins/sites/www/files/documents/Bulletins/2020/Bulletin%202020-8%20Assistance%20for%20Consumers%2C%20Claimants%20and%20Covered%20Persons%20Impacted%20by%20COVID-19.pdf" TargetMode="External"/><Relationship Id="rId47" Type="http://schemas.openxmlformats.org/officeDocument/2006/relationships/hyperlink" Target="https://dfr.oregon.gov/insure/health/understand/Documents/Memo%20child%20care%20provider.pdf" TargetMode="External"/><Relationship Id="rId63" Type="http://schemas.openxmlformats.org/officeDocument/2006/relationships/hyperlink" Target="https://www.verisk.com/siteassets/media/downloads/covid/pc-bulletin-no.-2020-01-amended-_-oklahoma-insurance-department.pdf" TargetMode="External"/><Relationship Id="rId68" Type="http://schemas.openxmlformats.org/officeDocument/2006/relationships/hyperlink" Target="https://portal.ct.gov/-/media/Office-of-the-Governor/Executive-Orders/Lamont-Executive-Orders/Executive-Order-No-7S.pdf?la=en" TargetMode="External"/><Relationship Id="rId84" Type="http://schemas.openxmlformats.org/officeDocument/2006/relationships/hyperlink" Target="https://www.scc.virginia.gov/getattachment/0a5536ee-0bee-4d00-9d1d-85e1dfc7772c/Social-Distancing-Communication-6-11-20-rev.pdf" TargetMode="External"/><Relationship Id="rId89" Type="http://schemas.openxmlformats.org/officeDocument/2006/relationships/hyperlink" Target="https://nj.gov/infobank/eo/056murphy/pdf/EO-159.pdf" TargetMode="External"/><Relationship Id="rId112" Type="http://schemas.openxmlformats.org/officeDocument/2006/relationships/hyperlink" Target="https://www.verisk.com/siteassets/media/downloads/covid/ga-bulletin-20-ex-7-winding-down-covid-19-bulletins-and-directives-04-28-2020.pdf" TargetMode="External"/><Relationship Id="rId13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38" Type="http://schemas.openxmlformats.org/officeDocument/2006/relationships/hyperlink" Target="https://lims.dccouncil.us/Legislation/B24-0139" TargetMode="External"/><Relationship Id="rId154" Type="http://schemas.openxmlformats.org/officeDocument/2006/relationships/hyperlink" Target="https://www.maine.gov/pfr/insurance/covid19_coronavirus/pdfs/insurance_emergency_response_order_phase_out.pdf" TargetMode="External"/><Relationship Id="rId159" Type="http://schemas.openxmlformats.org/officeDocument/2006/relationships/hyperlink" Target="https://www.verisk.com/siteassets/media/downloads/covid/mi-bulletin_2020-16-ins_686902_7.pdf" TargetMode="External"/><Relationship Id="rId16" Type="http://schemas.openxmlformats.org/officeDocument/2006/relationships/hyperlink" Target="https://cca.hawaii.gov/ins/files/2020/03/IC-Memo-2020-3I.pdf" TargetMode="External"/><Relationship Id="rId107" Type="http://schemas.openxmlformats.org/officeDocument/2006/relationships/hyperlink" Target="https://insurance.maryland.gov/Insurer/Documents/bulletins/20-35-Informational-Filing-Required-Follow-up-to-Bulletin-20-28.pdf" TargetMode="External"/><Relationship Id="rId11" Type="http://schemas.openxmlformats.org/officeDocument/2006/relationships/hyperlink" Target="https://governor.delaware.gov/wp-content/uploads/sites/24/2020/04/Ninth-Modification-to-State-of-Emergency-04012020-1.pdf" TargetMode="External"/><Relationship Id="rId32" Type="http://schemas.openxmlformats.org/officeDocument/2006/relationships/hyperlink" Target="https://doi.nebraska.gov/sites/doi.nebraska.gov/files/doc/InsurerAccommodationstoPolicyholdersCOVID-19_0.pdf" TargetMode="External"/><Relationship Id="rId37" Type="http://schemas.openxmlformats.org/officeDocument/2006/relationships/hyperlink" Target="https://www.governor.ny.gov/sites/governor.ny.gov/files/atoms/files/EO_202.13.pdf" TargetMode="External"/><Relationship Id="rId53" Type="http://schemas.openxmlformats.org/officeDocument/2006/relationships/hyperlink" Target="https://dfr.vermont.gov/sites/finreg/files/doc_library/dfr-covid19-commercial-lines-premiums-guidance.pdf" TargetMode="External"/><Relationship Id="rId58" Type="http://schemas.openxmlformats.org/officeDocument/2006/relationships/hyperlink" Target="https://insurance.arkansas.gov/uploads/resource/documents/6-2020.pdf" TargetMode="External"/><Relationship Id="rId74" Type="http://schemas.openxmlformats.org/officeDocument/2006/relationships/hyperlink" Target="https://www.mass.gov/doc/bulletin-2020-05-flexibility-in-the-issuance-and-administration-of-insurance-during-covid-19/download" TargetMode="External"/><Relationship Id="rId79" Type="http://schemas.openxmlformats.org/officeDocument/2006/relationships/hyperlink" Target="https://dfr.oregon.gov/business/reg/Documents/20200522-insurance-pnc-EO.pdf" TargetMode="External"/><Relationship Id="rId102" Type="http://schemas.openxmlformats.org/officeDocument/2006/relationships/hyperlink" Target="https://disb.dc.gov/sites/default/files/dc/sites/disb/publication/attachments/COVID%20Insurers%20Notice%20-Commissioners%20Orders%207.31.2020.pdf" TargetMode="External"/><Relationship Id="rId12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128" Type="http://schemas.openxmlformats.org/officeDocument/2006/relationships/hyperlink" Target="https://insurance.maryland.gov/Insurer/Documents/bulletins/21-01-Changes-in-Vehicle-Usage-Due-to-COVID-19-Pandemic.pdf" TargetMode="External"/><Relationship Id="rId144" Type="http://schemas.openxmlformats.org/officeDocument/2006/relationships/hyperlink" Target="https://ocs.pr.gov/English/Legal_%20Affairs/RulingLetters/Documents/2017-2020/CN-2020-271-D.pdf" TargetMode="External"/><Relationship Id="rId149" Type="http://schemas.openxmlformats.org/officeDocument/2006/relationships/hyperlink" Target="https://legis.la.gov/legis/BillInfo.aspx?s=21RS&amp;b=SB29&amp;sbi=y" TargetMode="External"/><Relationship Id="rId5" Type="http://schemas.openxmlformats.org/officeDocument/2006/relationships/hyperlink" Target="http://www.insurance.ca.gov/0400-news/0100-press-releases/2020/upload/nr035ExtPolicyClaimCOVID04032020.pdf" TargetMode="External"/><Relationship Id="rId90" Type="http://schemas.openxmlformats.org/officeDocument/2006/relationships/hyperlink" Target="https://insurance.maryland.gov/Insurer/Documents/bulletins/20-28-Cancellation-of-Property-and-Casualty-ins-policies-due-to-non-payment-during-COVID-19-SOE.pdf" TargetMode="External"/><Relationship Id="rId95" Type="http://schemas.openxmlformats.org/officeDocument/2006/relationships/hyperlink" Target="https://insurance.delaware.gov/wp-content/uploads/sites/15/2020/07/Producers-and-Adjusters-Bulletin-No-33a.pdf" TargetMode="External"/><Relationship Id="rId160" Type="http://schemas.openxmlformats.org/officeDocument/2006/relationships/hyperlink" Target="https://www.verisk.com/siteassets/media/downloads/covid/mi-bulletin-2020-43-ins-mdhhs-emergency-order-miosha-emergency-rules-insurance-services-industries-10-26-2020.pdf" TargetMode="External"/><Relationship Id="rId22" Type="http://schemas.openxmlformats.org/officeDocument/2006/relationships/hyperlink" Target="https://www.maine.gov/pfr/insurance/legal/bulletins/pdf/443.pdf" TargetMode="External"/><Relationship Id="rId27" Type="http://schemas.openxmlformats.org/officeDocument/2006/relationships/hyperlink" Target="https://www.mid.ms.gov/legal/bulletins/20204bul.pdf" TargetMode="External"/><Relationship Id="rId43" Type="http://schemas.openxmlformats.org/officeDocument/2006/relationships/hyperlink" Target="https://insurance.ohio.gov/static/Legal/Bulletins/Documents/2020-06.pdf" TargetMode="External"/><Relationship Id="rId48" Type="http://schemas.openxmlformats.org/officeDocument/2006/relationships/hyperlink" Target="https://www.insurance.pa.gov/Regulations/Laws%20Regulations/Documents/Auto%20Notice_FINAL.pdf" TargetMode="External"/><Relationship Id="rId64" Type="http://schemas.openxmlformats.org/officeDocument/2006/relationships/hyperlink" Target="https://cca.hawaii.gov/ins/files/2020/04/Commissioners_Memo_2020-4A_4-28-20.pdf" TargetMode="External"/><Relationship Id="rId69" Type="http://schemas.openxmlformats.org/officeDocument/2006/relationships/hyperlink" Target="https://www.in.gov/idoi/files/Bulletin%20254%20FINAL.pdf" TargetMode="External"/><Relationship Id="rId113" Type="http://schemas.openxmlformats.org/officeDocument/2006/relationships/hyperlink" Target="https://www.verisk.com/siteassets/media/downloads/covid/ga-----directive-20-ex-5-new-actions-to-protect-consumers-and-industry-during-coronavirus-covid-19-situation-03-20-2020.pdf" TargetMode="External"/><Relationship Id="rId118" Type="http://schemas.openxmlformats.org/officeDocument/2006/relationships/hyperlink" Target="http://doi.nv.gov/uploadedFiles/doinvgov/_public-documents/News-Notes/NV_DOI_COVID_Statement.pdf" TargetMode="External"/><Relationship Id="rId134" Type="http://schemas.openxmlformats.org/officeDocument/2006/relationships/hyperlink" Target="https://nmlegis.gov/Legislation/Legislation?Chamber=H&amp;LegType=B&amp;LegNo=235&amp;year=21" TargetMode="External"/><Relationship Id="rId139" Type="http://schemas.openxmlformats.org/officeDocument/2006/relationships/hyperlink" Target="https://ocs.pr.gov/Asuntos_Legales/CartasNormativas/Cartas%20Normativas/2017-2020/CN-2020-273-D.pdf" TargetMode="External"/><Relationship Id="rId80" Type="http://schemas.openxmlformats.org/officeDocument/2006/relationships/hyperlink" Target="https://insurance.maryland.gov/COVID-19/Documents/MIA-Property-and-Casualty-COVID-FAQ.pdf" TargetMode="External"/><Relationship Id="rId85" Type="http://schemas.openxmlformats.org/officeDocument/2006/relationships/hyperlink" Target="https://www.dfs.ny.gov/system/files/documents/2020/06/reg_consolidated_pt405_27a_27c_216_text.pdf" TargetMode="External"/><Relationship Id="rId150" Type="http://schemas.openxmlformats.org/officeDocument/2006/relationships/hyperlink" Target="https://insurance.ohio.gov/static/Legal/Bulletins/Documents/2021-03.pdf" TargetMode="External"/><Relationship Id="rId155" Type="http://schemas.openxmlformats.org/officeDocument/2006/relationships/hyperlink" Target="https://disb.dc.gov/sites/default/files/dc/sites/disb/publication/attachments/DISB%20Notice%20Regarding%20Cancellation%20Prohibition.pdf" TargetMode="External"/><Relationship Id="rId12" Type="http://schemas.openxmlformats.org/officeDocument/2006/relationships/hyperlink" Target="https://insurance.delaware.gov/wp-content/uploads/sites/15/2020/03/Producers-and-Adjusters-Bulletin-No-32.pdf" TargetMode="External"/><Relationship Id="rId17" Type="http://schemas.openxmlformats.org/officeDocument/2006/relationships/hyperlink" Target="https://doi.idaho.gov/DisplayPDF?Id=7766" TargetMode="External"/><Relationship Id="rId33" Type="http://schemas.openxmlformats.org/officeDocument/2006/relationships/hyperlink" Target="https://www.nj.gov/dobi/bulletins/blt20_15.pdf" TargetMode="External"/><Relationship Id="rId38" Type="http://schemas.openxmlformats.org/officeDocument/2006/relationships/hyperlink" Target="https://www.dfs.ny.gov/industry_guidance/circular_letters/cl2020_07" TargetMode="External"/><Relationship Id="rId59" Type="http://schemas.openxmlformats.org/officeDocument/2006/relationships/hyperlink" Target="https://www.tdi.texas.gov/bulletins/2020/B-0022-20.html" TargetMode="External"/><Relationship Id="rId103" Type="http://schemas.openxmlformats.org/officeDocument/2006/relationships/hyperlink" Target="https://assembly.state.ny.us/leg/?default_fld=%0D%0A&amp;leg_video=&amp;bn=A10903&amp;term=2019&amp;Summary=Y&amp;Actions=Y&amp;Committee%26nbspVotes=Y&amp;Floor%26nbspVotes=Y&amp;Text=Y" TargetMode="External"/><Relationship Id="rId108" Type="http://schemas.openxmlformats.org/officeDocument/2006/relationships/hyperlink" Target="https://dfr.oregon.gov/covid19-consumers/Documents/20200325Order.pdf" TargetMode="External"/><Relationship Id="rId124"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129" Type="http://schemas.openxmlformats.org/officeDocument/2006/relationships/hyperlink" Target="https://disb.dc.gov/sites/default/files/dc/sites/disb/publication/attachments/DISB%20Guidance%20on%20Orders%20and%20Bulletins%20During%20PHE%20010421.pdf" TargetMode="External"/><Relationship Id="rId20" Type="http://schemas.openxmlformats.org/officeDocument/2006/relationships/hyperlink" Target="https://www.coronavirus.in.gov/files/IDOI%203.14.20.pdf" TargetMode="External"/><Relationship Id="rId41" Type="http://schemas.openxmlformats.org/officeDocument/2006/relationships/hyperlink" Target="https://files.nc.gov/doi/documents/life-and-health/advisory-re-premiums-and-cancellations.pdf" TargetMode="External"/><Relationship Id="rId54" Type="http://schemas.openxmlformats.org/officeDocument/2006/relationships/hyperlink" Target="https://www.scc.virginia.gov/getattachment/a0f3ebc6-5cac-46b7-8906-3df493ff01e6/covidpmtterm.pdf" TargetMode="External"/><Relationship Id="rId62" Type="http://schemas.openxmlformats.org/officeDocument/2006/relationships/hyperlink" Target="http://insurance.ky.gov/ppc/Documents/GuidancePracticesofPremiumRelief.pdf" TargetMode="External"/><Relationship Id="rId70" Type="http://schemas.openxmlformats.org/officeDocument/2006/relationships/hyperlink" Target="http://www.insurance.ca.gov/0250-insurers/0300-insurers/0200-bulletins/bulletin-notices-commiss-opinion/upload/Notice-re-DMV-420-Final.pdf" TargetMode="External"/><Relationship Id="rId75" Type="http://schemas.openxmlformats.org/officeDocument/2006/relationships/hyperlink" Target="https://disb.dc.gov/sites/default/files/dc/sites/disb/publication/attachments/Interpretive%20Guidance%20on%20Order%2003-2020.pdf" TargetMode="External"/><Relationship Id="rId83" Type="http://schemas.openxmlformats.org/officeDocument/2006/relationships/hyperlink" Target="https://insurance.arkansas.gov/uploads/resource/documents/26-2020.pdf" TargetMode="External"/><Relationship Id="rId88" Type="http://schemas.openxmlformats.org/officeDocument/2006/relationships/hyperlink" Target="https://nj.gov/infobank/eo/056murphy/pdf/EO-159-Appendix.pdf" TargetMode="External"/><Relationship Id="rId91" Type="http://schemas.openxmlformats.org/officeDocument/2006/relationships/hyperlink" Target="https://www.oid.ok.gov/pc-bulletin-2020-01/" TargetMode="External"/><Relationship Id="rId96" Type="http://schemas.openxmlformats.org/officeDocument/2006/relationships/hyperlink" Target="https://www.dfs.ny.gov/system/files/documents/2020/07/re_consolidated_amend_part_405_27a_27c_new_216_text.pdf" TargetMode="External"/><Relationship Id="rId111" Type="http://schemas.openxmlformats.org/officeDocument/2006/relationships/hyperlink" Target="https://www.surveymonkey.com/r/PQFNKLG" TargetMode="External"/><Relationship Id="rId1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140" Type="http://schemas.openxmlformats.org/officeDocument/2006/relationships/hyperlink" Target="https://ocs.pr.gov/Asuntos_Legales/CartasNormativas/Cartas%20Normativas/2017-2020/CN-2020-267-D.pdf" TargetMode="External"/><Relationship Id="rId145" Type="http://schemas.openxmlformats.org/officeDocument/2006/relationships/hyperlink" Target="https://ocs.pr.gov/English/Legal_%20Affairs/Circular%20Letters/Cartas%20Circulares/2020-2021/CC-2020-1963-D.pdf" TargetMode="External"/><Relationship Id="rId153" Type="http://schemas.openxmlformats.org/officeDocument/2006/relationships/hyperlink" Target="https://insurance.ohio.gov/static/Legal/Bulletins/Documents/2020-07.pdf" TargetMode="External"/><Relationship Id="rId161"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1" Type="http://schemas.openxmlformats.org/officeDocument/2006/relationships/hyperlink" Target="https://www.aldoi.gov/pdf/legal/ALDOI%20Bulletin%20No.%202020-05.pdf" TargetMode="External"/><Relationship Id="rId6" Type="http://schemas.openxmlformats.org/officeDocument/2006/relationships/hyperlink" Target="https://www.insurance.ca.gov/0400-news/0100-press-releases/2020/upload/nr030-BillingGracePeriodNotice03182020.pdf" TargetMode="External"/><Relationship Id="rId15" Type="http://schemas.openxmlformats.org/officeDocument/2006/relationships/hyperlink" Target="https://www.floir.com/siteDocuments/OIR-20-04M.pdf" TargetMode="External"/><Relationship Id="rId23" Type="http://schemas.openxmlformats.org/officeDocument/2006/relationships/hyperlink" Target="https://insurance.maryland.gov/Insurer/Documents/bulletins/20-18-COVID-19-Motor-Vehicle-Registrations.pdf" TargetMode="External"/><Relationship Id="rId28" Type="http://schemas.openxmlformats.org/officeDocument/2006/relationships/hyperlink" Target="https://www.mid.ms.gov/legal/bulletins/20203bul2.pdf" TargetMode="External"/><Relationship Id="rId36" Type="http://schemas.openxmlformats.org/officeDocument/2006/relationships/hyperlink" Target="https://www.dfs.ny.gov/industry_guidance/insurers/electronic_delivery_notice" TargetMode="External"/><Relationship Id="rId49" Type="http://schemas.openxmlformats.org/officeDocument/2006/relationships/hyperlink" Target="https://www.insurance.pa.gov/Regulations/Laws%20Regulations/Documents/COVID-19%20General%20Guidance%20FINAL%20FINAL%203-19.pdf" TargetMode="External"/><Relationship Id="rId57" Type="http://schemas.openxmlformats.org/officeDocument/2006/relationships/hyperlink" Target="https://www.wvinsurance.gov/Portals/0/pdf/pressrelease/20-07%20COVID-19%20Regulatory%20Guidance.pdf?ver=2020-03-26-195235-360" TargetMode="External"/><Relationship Id="rId106" Type="http://schemas.openxmlformats.org/officeDocument/2006/relationships/hyperlink" Target="https://insurance.arkansas.gov/uploads/resource/documents/28-2020.pdf" TargetMode="External"/><Relationship Id="rId114" Type="http://schemas.openxmlformats.org/officeDocument/2006/relationships/hyperlink" Target="https://insurance.ohio.gov/static/Legal/Bulletins/Documents/2020-11.pdf" TargetMode="External"/><Relationship Id="rId119"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127" Type="http://schemas.openxmlformats.org/officeDocument/2006/relationships/hyperlink" Target="https://www.mass.gov/doc/bulletin-2020-30-continued-flexibility-in-the-administration-of-insurance-during-the-covid-19/download" TargetMode="External"/><Relationship Id="rId10" Type="http://schemas.openxmlformats.org/officeDocument/2006/relationships/hyperlink" Target="https://portal.ct.gov/-/media/CID/1_Bulletins/Bulletin-IC-40.pdf?la=en" TargetMode="External"/><Relationship Id="rId31" Type="http://schemas.openxmlformats.org/officeDocument/2006/relationships/hyperlink" Target="https://csimt.gov/wp-content/uploads/Letter-to-industry_COVID19.pdf" TargetMode="External"/><Relationship Id="rId44" Type="http://schemas.openxmlformats.org/officeDocument/2006/relationships/hyperlink" Target="https://www.oid.ok.gov/pc-bulletin-2020-01/" TargetMode="External"/><Relationship Id="rId52" Type="http://schemas.openxmlformats.org/officeDocument/2006/relationships/hyperlink" Target="https://www.tdi.texas.gov/bulletins/2020/B-0007-20.html" TargetMode="External"/><Relationship Id="rId60" Type="http://schemas.openxmlformats.org/officeDocument/2006/relationships/hyperlink" Target="https://www.dfs.ny.gov/industry_guidance/coronavirus/pc_emergency_regulation_faqs" TargetMode="External"/><Relationship Id="rId65" Type="http://schemas.openxmlformats.org/officeDocument/2006/relationships/hyperlink" Target="https://www.aldoi.gov/pdf/legal/ALDOI%20Bulletin%20No.%202020-09.pdf" TargetMode="External"/><Relationship Id="rId73" Type="http://schemas.openxmlformats.org/officeDocument/2006/relationships/hyperlink" Target="https://insurance.arkansas.gov/uploads/resource/documents/21-2020.pdf" TargetMode="External"/><Relationship Id="rId78"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81" Type="http://schemas.openxmlformats.org/officeDocument/2006/relationships/hyperlink" Target="https://lims.dccouncil.us/Legislation/B23-0734" TargetMode="External"/><Relationship Id="rId86" Type="http://schemas.openxmlformats.org/officeDocument/2006/relationships/hyperlink" Target="https://www.floir.com/siteDocuments/OIR-20-07M.pdf" TargetMode="External"/><Relationship Id="rId94" Type="http://schemas.openxmlformats.org/officeDocument/2006/relationships/hyperlink" Target="https://www.michigan.gov/documents/difs/Adverse_Actions_2020-14-M_696980_7.pdf" TargetMode="External"/><Relationship Id="rId99" Type="http://schemas.openxmlformats.org/officeDocument/2006/relationships/hyperlink" Target="https://dfr.oregon.gov/covid19-consumers/covid19-consumer-pnc/Documents/20200801-pnc-EO-extension.pdf" TargetMode="External"/><Relationship Id="rId101"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122" Type="http://schemas.openxmlformats.org/officeDocument/2006/relationships/hyperlink" Target="https://www.wvinsurance.gov/Portals/0/pdf/pressrelease/20-EO-09%20Modifying%20and%20Rescinding%20Certain%20COVID19%20Related%20Emergency%20Orders.pdf?ver=2020-10-16-123159-620" TargetMode="External"/><Relationship Id="rId130" Type="http://schemas.openxmlformats.org/officeDocument/2006/relationships/hyperlink" Target="https://insurance.maryland.gov/Insurer/Documents/bulletins/21-03-Motor-vehicle-liability-policy-cancellations-and-non-renewals-due-to-driver-expirations.pdf" TargetMode="External"/><Relationship Id="rId135" Type="http://schemas.openxmlformats.org/officeDocument/2006/relationships/hyperlink" Target="http://www.ilga.gov/legislation/fulltext.asp?DocName=10100SB2135ham005&amp;GA=101&amp;LegID=120308&amp;SessionId=108&amp;SpecSess=0&amp;DocTypeId=SB&amp;DocNum=2135&amp;GAID=15&amp;Session=" TargetMode="External"/><Relationship Id="rId143"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48" Type="http://schemas.openxmlformats.org/officeDocument/2006/relationships/hyperlink" Target="https://www.verisk.com/siteassets/media/downloads/covid/ri-insurance-bulletin-number-2020-4-flexibility-in-insurance-during-the-covid-19-emergency-03-25-2020.pdf" TargetMode="External"/><Relationship Id="rId151" Type="http://schemas.openxmlformats.org/officeDocument/2006/relationships/hyperlink" Target="https://insurance.ohio.gov/static/Legal/Bulletins/Documents/2021-02.pdf" TargetMode="External"/><Relationship Id="rId156" Type="http://schemas.openxmlformats.org/officeDocument/2006/relationships/hyperlink" Target="https://www.tdi.texas.gov/bulletins/2021/B-0020-21.html" TargetMode="External"/><Relationship Id="rId4" Type="http://schemas.openxmlformats.org/officeDocument/2006/relationships/hyperlink" Target="https://insurance.az.gov/sites/default/files/documents/files/DOI%20Regulatory%20Bulletin%202020-04%2020200416.pdf" TargetMode="External"/><Relationship Id="rId9"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13" Type="http://schemas.openxmlformats.org/officeDocument/2006/relationships/hyperlink" Target="https://governor.delaware.gov/wp-content/uploads/sites/24/2020/03/Sixth-Modification-to-State-of-Emergency-03242020.pdf" TargetMode="External"/><Relationship Id="rId18" Type="http://schemas.openxmlformats.org/officeDocument/2006/relationships/hyperlink" Target="https://insurance.illinois.gov/cb/2020/CB2020-09.pdf" TargetMode="External"/><Relationship Id="rId39" Type="http://schemas.openxmlformats.org/officeDocument/2006/relationships/hyperlink" Target="https://files.nc.gov/doi/documents/legislative-services/bulletin-20-b-07-covid-19-exetnded-deferral-period.pdf" TargetMode="External"/><Relationship Id="rId109" Type="http://schemas.openxmlformats.org/officeDocument/2006/relationships/hyperlink" Target="https://dfr.oregon.gov/business/reg/Documents/20200821-extension-DCBS-order.pdf" TargetMode="External"/><Relationship Id="rId34" Type="http://schemas.openxmlformats.org/officeDocument/2006/relationships/hyperlink" Target="https://www.njleg.state.nj.us/2020/Bills/A4000/3920_I1.PDF" TargetMode="External"/><Relationship Id="rId50" Type="http://schemas.openxmlformats.org/officeDocument/2006/relationships/hyperlink" Target="https://doi.sc.gov/DocumentCenter/View/12687/Bulletin-Number-2020-02---Assistance-for-Insureds-Claimants-and-Covered-Persons-Directly-Impacted-by-COVID-19" TargetMode="External"/><Relationship Id="rId55" Type="http://schemas.openxmlformats.org/officeDocument/2006/relationships/hyperlink" Target="https://www.insurance.wa.gov/sites/default/files/documents/emergency-order-20-03_0.pdf" TargetMode="External"/><Relationship Id="rId76" Type="http://schemas.openxmlformats.org/officeDocument/2006/relationships/hyperlink" Target="https://insurance.mo.gov/laws/bulletin/documents/GracePeriodEndDateBulletin20-10.pdf" TargetMode="External"/><Relationship Id="rId97" Type="http://schemas.openxmlformats.org/officeDocument/2006/relationships/hyperlink" Target="https://www.verisk.com/siteassets/media/downloads/covid/or-id_5-2020.pdf" TargetMode="External"/><Relationship Id="rId104" Type="http://schemas.openxmlformats.org/officeDocument/2006/relationships/hyperlink" Target="https://insurance.arkansas.gov/uploads/resource/documents/28a-2020.pdf" TargetMode="External"/><Relationship Id="rId120" Type="http://schemas.openxmlformats.org/officeDocument/2006/relationships/hyperlink" Target="https://www.wvinsurance.gov/Portals/0/pdf/pressrelease/20-EO-06%20-%20Door-to-Door%20Transactions.pdf?ver=2020-04-03-161554-463" TargetMode="External"/><Relationship Id="rId125" Type="http://schemas.openxmlformats.org/officeDocument/2006/relationships/hyperlink" Target="https://www.commerce.alaska.gov/web/Portals/11/Pub/INS_B20-20.pdf" TargetMode="External"/><Relationship Id="rId141" Type="http://schemas.openxmlformats.org/officeDocument/2006/relationships/hyperlink" Target="https://ocs.pr.gov/Asuntos_Legales/CartasNormativas/Cartas%20Normativas/2017-2020/CN-2020-266-D.pdf" TargetMode="External"/><Relationship Id="rId146" Type="http://schemas.openxmlformats.org/officeDocument/2006/relationships/hyperlink" Target="https://www.njleg.state.nj.us/bills/BillView.asp?BillNumber=A5820" TargetMode="External"/><Relationship Id="rId7" Type="http://schemas.openxmlformats.org/officeDocument/2006/relationships/hyperlink" Target="http://www.insurance.ca.gov/0400-news/0100-press-releases/2020/upload/nr030DriversLicenseRegistration03182020.pdf" TargetMode="External"/><Relationship Id="rId71" Type="http://schemas.openxmlformats.org/officeDocument/2006/relationships/hyperlink" Target="https://www.michigan.gov/whitmer/0,9309,7-387-90499_90705-528726--,00.html" TargetMode="External"/><Relationship Id="rId92" Type="http://schemas.openxmlformats.org/officeDocument/2006/relationships/hyperlink" Target="https://lims.dccouncil.us/Legislation/B23-0758" TargetMode="External"/><Relationship Id="rId162" Type="http://schemas.openxmlformats.org/officeDocument/2006/relationships/printerSettings" Target="../printerSettings/printerSettings17.bin"/><Relationship Id="rId2" Type="http://schemas.openxmlformats.org/officeDocument/2006/relationships/hyperlink" Target="https://www.commerce.alaska.gov/web/Portals/11/Pub/INS_R20-04.pdf" TargetMode="External"/><Relationship Id="rId29" Type="http://schemas.openxmlformats.org/officeDocument/2006/relationships/hyperlink" Target="https://insurance.mo.gov/laws/bulletin/documents/Bulletin20-05FAQ.pdf" TargetMode="External"/><Relationship Id="rId24" Type="http://schemas.openxmlformats.org/officeDocument/2006/relationships/hyperlink" Target="https://insurance.maryland.gov/Insurer/Documents/bulletins/20-13-Temporary-Suspension-of-45-day-Advance-Mailing-Notice-PPA.pdf" TargetMode="External"/><Relationship Id="rId40" Type="http://schemas.openxmlformats.org/officeDocument/2006/relationships/hyperlink" Target="https://files.nc.gov/doi/documents/legislative-services/frequently-asked-questions-faq-associated-with-the-commissioners-order-and-bulletin-20-b-06-issued-on-march-27-2020.pdf" TargetMode="External"/><Relationship Id="rId45" Type="http://schemas.openxmlformats.org/officeDocument/2006/relationships/hyperlink" Target="https://dfr.oregon.gov/business/reg/Documents/Emergency%20order%20FAQ%20dated%20doc%203-31.pdf" TargetMode="External"/><Relationship Id="rId66" Type="http://schemas.openxmlformats.org/officeDocument/2006/relationships/hyperlink" Target="https://insurance.utah.gov/wp-content/uploads/2020-8Signed.pdf" TargetMode="External"/><Relationship Id="rId87" Type="http://schemas.openxmlformats.org/officeDocument/2006/relationships/hyperlink" Target="https://governor.delaware.gov/wp-content/uploads/sites/24/2020/06/Twenty-Third-Modification-to-State-of-Emergency-06302020.pdf" TargetMode="External"/><Relationship Id="rId110" Type="http://schemas.openxmlformats.org/officeDocument/2006/relationships/hyperlink" Target="https://drive.google.com/file/d/1LkOHSK3lnHyL_bUXdFM7Rjx5cRZ4ndt7/view" TargetMode="External"/><Relationship Id="rId115" Type="http://schemas.openxmlformats.org/officeDocument/2006/relationships/hyperlink" Target="https://insurance.ohio.gov/static/Legal/Bulletins/Documents/2020-12.pdf" TargetMode="External"/><Relationship Id="rId131" Type="http://schemas.openxmlformats.org/officeDocument/2006/relationships/hyperlink" Target="https://dfr.oregon.gov/laws-rules/Documents/id01-2021_rule-order.pdf" TargetMode="External"/><Relationship Id="rId136"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57" Type="http://schemas.openxmlformats.org/officeDocument/2006/relationships/hyperlink" Target="https://www.michigan.gov/documents/difs/Rescission_Memo_7-26-21_731113_7.pdf" TargetMode="External"/><Relationship Id="rId61" Type="http://schemas.openxmlformats.org/officeDocument/2006/relationships/hyperlink" Target="https://www.verisk.com/siteassets/media/downloads/covid/or-extension-of-dcbs-order.4-23-thru-5-23.pdf" TargetMode="External"/><Relationship Id="rId82" Type="http://schemas.openxmlformats.org/officeDocument/2006/relationships/hyperlink" Target="https://www.governor.ny.gov/news/no-20238-continuing-temporary-suspension-and-modification-laws-relating-disaster-emergency" TargetMode="External"/><Relationship Id="rId152" Type="http://schemas.openxmlformats.org/officeDocument/2006/relationships/hyperlink" Target="https://insurance.maryland.gov/Insurer/Documents/bulletins/21-17-Omnibus-update-regarding-prior-bulletins-issued-during-the-COVID-19-SOE.pdf" TargetMode="External"/><Relationship Id="rId19" Type="http://schemas.openxmlformats.org/officeDocument/2006/relationships/hyperlink" Target="https://www.in.gov/idoi/files/20200326%20Bulletin%20252%20eo05%20final.pdf" TargetMode="External"/><Relationship Id="rId14" Type="http://schemas.openxmlformats.org/officeDocument/2006/relationships/hyperlink" Target="https://insurance.delaware.gov/wp-content/uploads/sites/15/2020/03/Producers-and-Adjusters-Bulletin-No-32-UPDATED.pdf" TargetMode="External"/><Relationship Id="rId30" Type="http://schemas.openxmlformats.org/officeDocument/2006/relationships/hyperlink" Target="https://insurance.mo.gov/laws/bulletin/documents/Coronavirus2Bulletinfinal.pdf" TargetMode="External"/><Relationship Id="rId35" Type="http://schemas.openxmlformats.org/officeDocument/2006/relationships/hyperlink" Target="https://www.state.nj.us/dobi/bulletins/blt20_04.pdf" TargetMode="External"/><Relationship Id="rId56" Type="http://schemas.openxmlformats.org/officeDocument/2006/relationships/hyperlink" Target="https://www.insurance.wa.gov/frequently-asked-questions-about-emergency-order-2020-03" TargetMode="External"/><Relationship Id="rId77" Type="http://schemas.openxmlformats.org/officeDocument/2006/relationships/hyperlink" Target="https://www.verisk.com/siteassets/media/downloads/covid/ma-bulletin-2020-17.pdf" TargetMode="External"/><Relationship Id="rId100" Type="http://schemas.openxmlformats.org/officeDocument/2006/relationships/hyperlink" Target="https://insurance.illinois.gov/cb/2020/CB2020-15.pdf" TargetMode="External"/><Relationship Id="rId105" Type="http://schemas.openxmlformats.org/officeDocument/2006/relationships/hyperlink" Target="https://dfr.oregon.gov/covid19-consumers/covid19-consumer-pnc/Documents/20200622-pnc-EO-extension.pdf" TargetMode="External"/><Relationship Id="rId126" Type="http://schemas.openxmlformats.org/officeDocument/2006/relationships/hyperlink" Target="https://aws.state.ak.us/OnlinePublicNotices/Notices/Attachment.aspx?id=123989" TargetMode="External"/><Relationship Id="rId147" Type="http://schemas.openxmlformats.org/officeDocument/2006/relationships/hyperlink" Target="https://nj.gov/infobank/eo/056murphy/pdf/EO-123.pdf" TargetMode="External"/><Relationship Id="rId8" Type="http://schemas.openxmlformats.org/officeDocument/2006/relationships/hyperlink" Target="https://drive.google.com/file/d/1zEtg160wDwlCV5Hww2w3lLVkyRhs3yOG/view" TargetMode="External"/><Relationship Id="rId51" Type="http://schemas.openxmlformats.org/officeDocument/2006/relationships/hyperlink" Target="https://www.tn.gov/content/dam/tn/commerce/documents/insurance/bulletins/03-24-20-COVID-19_Guidance_to_Carriers_.pdf" TargetMode="External"/><Relationship Id="rId72" Type="http://schemas.openxmlformats.org/officeDocument/2006/relationships/hyperlink" Target="https://insurance.arkansas.gov/uploads/resource/documents/20-2020.pdf" TargetMode="External"/><Relationship Id="rId93" Type="http://schemas.openxmlformats.org/officeDocument/2006/relationships/hyperlink" Target="https://cca.hawaii.gov/ins/files/2020/07/2020_9A-FINAL-2-signed.pdf" TargetMode="External"/><Relationship Id="rId98" Type="http://schemas.openxmlformats.org/officeDocument/2006/relationships/hyperlink" Target="https://www.legis.state.pa.us/cfdocs/billinfo/BillInfo.cfm?syear=2019&amp;sind=0&amp;body=H&amp;type=B&amp;bn=2727" TargetMode="External"/><Relationship Id="rId121" Type="http://schemas.openxmlformats.org/officeDocument/2006/relationships/hyperlink" Target="https://www.wvinsurance.gov/Portals/0/pdf/pressrelease/20-EO-06a%20-%20First%20Amendment%20to%20Door-to-Door%20Sales.pdf?ver=2020-06-30-105334-463" TargetMode="External"/><Relationship Id="rId142" Type="http://schemas.openxmlformats.org/officeDocument/2006/relationships/hyperlink" Target="https://portal.ct.gov/-/media/Office-of-the-Governor/Executive-Orders/Lamont-Executive-Orders/Executive-Order-No-12B.pdf" TargetMode="External"/><Relationship Id="rId3" Type="http://schemas.openxmlformats.org/officeDocument/2006/relationships/hyperlink" Target="https://www.commerce.alaska.gov/web/Portals/11/Pub/INS_B20-08.pdf" TargetMode="External"/><Relationship Id="rId25" Type="http://schemas.openxmlformats.org/officeDocument/2006/relationships/hyperlink" Target="https://insurance.maryland.gov/Insurer/Documents/bulletins/20-10-Cancellation-of-insurance-policies-during-covid-19-SOE.pdf" TargetMode="External"/><Relationship Id="rId46" Type="http://schemas.openxmlformats.org/officeDocument/2006/relationships/hyperlink" Target="https://content.govdelivery.com/attachments/ORDCBS/2020/03/23/file_attachments/1409006/Memo%20%E2%80%93%20Expired%20registrations%2C%20or%20licenses.pdf" TargetMode="External"/><Relationship Id="rId67" Type="http://schemas.openxmlformats.org/officeDocument/2006/relationships/hyperlink" Target="https://insurance.illinois.gov/cb/2020/CB2020-12.pdf" TargetMode="External"/><Relationship Id="rId116" Type="http://schemas.openxmlformats.org/officeDocument/2006/relationships/hyperlink" Target="https://legis.la.gov/legis/BillInfo.aspx?s=202ES&amp;b=HB87&amp;sbi=y" TargetMode="External"/><Relationship Id="rId137"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58" Type="http://schemas.openxmlformats.org/officeDocument/2006/relationships/hyperlink" Target="https://disb.dc.gov/sites/default/files/dc/sites/disb/publication/attachments/PHE%20Insurers%20Notice%20-%20Commissioner%20Orders%2005262021.pdf"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osi.state.nm.us/wp-content/uploads/2020/04/Notice-and-Order.pdf" TargetMode="External"/><Relationship Id="rId18" Type="http://schemas.openxmlformats.org/officeDocument/2006/relationships/hyperlink" Target="https://www.insurance.wa.gov/news/kreidler-urges-insurers-consider-refunds-auto-premiums-washington-drivers" TargetMode="External"/><Relationship Id="rId26" Type="http://schemas.openxmlformats.org/officeDocument/2006/relationships/hyperlink" Target="https://files.nc.gov/doi/documents/property-and-casualty/property-and-casualty-guidelines-for-submitting-covid-19-filings-for-benefits-to-north-carolina-consumers.pdf" TargetMode="External"/><Relationship Id="rId39" Type="http://schemas.openxmlformats.org/officeDocument/2006/relationships/hyperlink" Target="https://www.maine.gov/pfr/insurance/legal/bulletins/pdf/452.pdf" TargetMode="External"/><Relationship Id="rId21" Type="http://schemas.openxmlformats.org/officeDocument/2006/relationships/hyperlink" Target="https://insurance.az.gov/sites/default/files/documents/files/DOI%20Regulatory%20Bulletin%202020-04%2020200416.pdf" TargetMode="External"/><Relationship Id="rId34" Type="http://schemas.openxmlformats.org/officeDocument/2006/relationships/hyperlink" Target="https://www.nj.gov/dobi/covid/faqspremrefund.html" TargetMode="External"/><Relationship Id="rId42" Type="http://schemas.openxmlformats.org/officeDocument/2006/relationships/hyperlink" Target="https://insurance.maryland.gov/Insurer/Documents/bulletins/20-38-Private-Passenger-Automobile-Rate-Filings.pdf" TargetMode="External"/><Relationship Id="rId47"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50" Type="http://schemas.openxmlformats.org/officeDocument/2006/relationships/hyperlink" Target="https://www.pacodeandbulletin.gov/Display/pabull?file=/secure/pabulletin/data/vol51/51-17/652.html" TargetMode="External"/><Relationship Id="rId55" Type="http://schemas.openxmlformats.org/officeDocument/2006/relationships/hyperlink" Target="https://www.verisk.com/siteassets/media/downloads/covid/nm-auto-premium-refunds-data-call.pdf" TargetMode="External"/><Relationship Id="rId7" Type="http://schemas.openxmlformats.org/officeDocument/2006/relationships/hyperlink" Target="https://insurance.maryland.gov/Insurer/Documents/bulletins/20-12-PandC-temporary-rate-relief-filings.pdf" TargetMode="External"/><Relationship Id="rId2" Type="http://schemas.openxmlformats.org/officeDocument/2006/relationships/hyperlink" Target="http://www.insurance.ca.gov/0400-news/0100-press-releases/2020/upload/nr038AutoPremiumRefundsCOVID04132020.pdf" TargetMode="External"/><Relationship Id="rId16" Type="http://schemas.openxmlformats.org/officeDocument/2006/relationships/hyperlink" Target="https://dfr.vermont.gov/sites/finreg/files/doc_library/dfr-insurance-guidance-premium-credits-covid19.pdf" TargetMode="External"/><Relationship Id="rId20" Type="http://schemas.openxmlformats.org/officeDocument/2006/relationships/hyperlink" Target="https://www.commerce.alaska.gov/web/Portals/11/Pub/INS_B20-10.pdf" TargetMode="External"/><Relationship Id="rId29" Type="http://schemas.openxmlformats.org/officeDocument/2006/relationships/hyperlink" Target="https://www.njleg.state.nj.us/2020/Bills/S2500/2422_I1.PDF" TargetMode="External"/><Relationship Id="rId41" Type="http://schemas.openxmlformats.org/officeDocument/2006/relationships/hyperlink" Target="https://dfr.oregon.gov/business/reg/Documents/20200821-extension-DCBS-order.pdf" TargetMode="External"/><Relationship Id="rId54" Type="http://schemas.openxmlformats.org/officeDocument/2006/relationships/hyperlink" Target="https://www.osi.state.nm.us/index.php/news/auto-insurance-data-call/" TargetMode="External"/><Relationship Id="rId62" Type="http://schemas.openxmlformats.org/officeDocument/2006/relationships/printerSettings" Target="../printerSettings/printerSettings18.bin"/><Relationship Id="rId1" Type="http://schemas.openxmlformats.org/officeDocument/2006/relationships/hyperlink" Target="https://www.aldoi.gov/pdf/legal/ALDOI%20Bulletin%20No.%202020-06.pdf" TargetMode="External"/><Relationship Id="rId6" Type="http://schemas.openxmlformats.org/officeDocument/2006/relationships/hyperlink" Target="https://insurance.maryland.gov/Insurer/Documents/bulletins/ADVISORY-Rate-Relief-Filings.pdf" TargetMode="External"/><Relationship Id="rId11" Type="http://schemas.openxmlformats.org/officeDocument/2006/relationships/hyperlink" Target="https://www.verisk.com/siteassets/media/downloads/covid/nh-ins-20-030-ab-covid-19-expedited-reviews.pdf" TargetMode="External"/><Relationship Id="rId24" Type="http://schemas.openxmlformats.org/officeDocument/2006/relationships/hyperlink" Target="http://insurance.ky.gov/ppc/Documents/GuidancePracticesofPremiumRelief.pdf" TargetMode="External"/><Relationship Id="rId32"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37" Type="http://schemas.openxmlformats.org/officeDocument/2006/relationships/hyperlink" Target="https://www.mass.gov/news/ag-healey-calls-on-division-of-insurance-to-lower-auto-insurance-premiums" TargetMode="External"/><Relationship Id="rId40" Type="http://schemas.openxmlformats.org/officeDocument/2006/relationships/hyperlink" Target="https://governor.delaware.gov/wp-content/uploads/sites/24/2020/09/Twenty-Seventh-Modification-to-State-of-Emergency-09032020.pdf" TargetMode="External"/><Relationship Id="rId45" Type="http://schemas.openxmlformats.org/officeDocument/2006/relationships/hyperlink" Target="https://insurance.maryland.gov/Insurer/Documents/bulletins/21-01-Changes-in-Vehicle-Usage-Due-to-COVID-19-Pandemic.pdf" TargetMode="External"/><Relationship Id="rId53" Type="http://schemas.openxmlformats.org/officeDocument/2006/relationships/hyperlink" Target="https://www.verisk.com/siteassets/media/downloads/covid/auto-premium-refunds-may-2021.pdf" TargetMode="External"/><Relationship Id="rId58" Type="http://schemas.openxmlformats.org/officeDocument/2006/relationships/hyperlink" Target="https://www.verisk.com/siteassets/media/downloads/covid/mi-order-no.-2020-10-m-order-requiring-automobile-insurance-refund-filings-05-28-2020.pdf" TargetMode="External"/><Relationship Id="rId5" Type="http://schemas.openxmlformats.org/officeDocument/2006/relationships/hyperlink" Target="https://www.maine.gov/pfr/insurance/legal/bulletins/pdf/444.pdf" TargetMode="External"/><Relationship Id="rId15" Type="http://schemas.openxmlformats.org/officeDocument/2006/relationships/hyperlink" Target="https://www.verisk.com/siteassets/media/downloads/covid/odi-premium-relief-guidance-04.10.20-final.pdf" TargetMode="External"/><Relationship Id="rId23" Type="http://schemas.openxmlformats.org/officeDocument/2006/relationships/hyperlink" Target="https://csimt.gov/wp-content/uploads/Update-to-Informational-Bulletin.pdf" TargetMode="External"/><Relationship Id="rId28" Type="http://schemas.openxmlformats.org/officeDocument/2006/relationships/hyperlink" Target="https://www.ldi.la.gov/news/press-releases/5.5.20-donelon-calls-for-commercial-auto-insurance-premium-discount-consideration" TargetMode="External"/><Relationship Id="rId36" Type="http://schemas.openxmlformats.org/officeDocument/2006/relationships/hyperlink" Target="https://disb.dc.gov/sites/default/files/dc/sites/disb/publication/attachments/COVID%20Insurers%20Notice%20-Commissioners%20Orders%207.31.2020.pdf" TargetMode="External"/><Relationship Id="rId49" Type="http://schemas.openxmlformats.org/officeDocument/2006/relationships/hyperlink" Target="https://www.capitol.hawaii.gov/measure_indiv.aspx?billtype=HCR&amp;billnumber=105" TargetMode="External"/><Relationship Id="rId57" Type="http://schemas.openxmlformats.org/officeDocument/2006/relationships/hyperlink" Target="https://www.verisk.com/siteassets/media/downloads/covid/mi-order-no.-2020-13-m-order-requiring-additional-automobile-insurance-refund-filings-07-08-2020.pdf" TargetMode="External"/><Relationship Id="rId61" Type="http://schemas.openxmlformats.org/officeDocument/2006/relationships/hyperlink" Target="https://www.verisk.com/siteassets/media/downloads/covid/mi-bulletin-2020-18-ins-auto-insurance-refunds-due-to-covid-19-04-13-2020.pdf" TargetMode="External"/><Relationship Id="rId10" Type="http://schemas.openxmlformats.org/officeDocument/2006/relationships/hyperlink" Target="https://www.verisk.com/siteassets/media/downloads/covid/nvdoi-pc-premium-relief.pdf" TargetMode="External"/><Relationship Id="rId19" Type="http://schemas.openxmlformats.org/officeDocument/2006/relationships/hyperlink" Target="https://www.commerce.alaska.gov/web/Portals/11/Pub/INS_R20-03.pdf" TargetMode="External"/><Relationship Id="rId31" Type="http://schemas.openxmlformats.org/officeDocument/2006/relationships/hyperlink" Target="https://www.mass.gov/news/ag-healey-calls-on-division-of-insurance-to-lower-auto-insurance-rates-for-businesses-during" TargetMode="External"/><Relationship Id="rId44" Type="http://schemas.openxmlformats.org/officeDocument/2006/relationships/hyperlink" Target="http://www.legislature.mi.gov/(S(d1rqj10zjkikxgodlf5ff024))/mileg.aspx?page=GetObject&amp;objectname=2020-HB-6460" TargetMode="External"/><Relationship Id="rId52" Type="http://schemas.openxmlformats.org/officeDocument/2006/relationships/hyperlink" Target="https://www.insurance.wa.gov/sites/default/files/documents/wa-oic-ppa-survey-cover-letter.pdf" TargetMode="External"/><Relationship Id="rId60" Type="http://schemas.openxmlformats.org/officeDocument/2006/relationships/hyperlink" Target="https://insurance.mo.gov/laws/bulletin/documents/Bulletin20-08ExpeditiousReviewofSERFFFilingsforCOVID-19PremiumRelifeMeasures4-10-2020.pdf" TargetMode="External"/><Relationship Id="rId4" Type="http://schemas.openxmlformats.org/officeDocument/2006/relationships/hyperlink" Target="https://portal.ct.gov/CID/Public-Notices/Notice-April-6-of-2020-Covid-19" TargetMode="External"/><Relationship Id="rId9" Type="http://schemas.openxmlformats.org/officeDocument/2006/relationships/hyperlink" Target="https://csimt.gov/wp-content/uploads/COVID-19-Informational-Bulletin-PC.pdf" TargetMode="External"/><Relationship Id="rId14" Type="http://schemas.openxmlformats.org/officeDocument/2006/relationships/hyperlink" Target="https://files.nc.gov/doi/documents/property-and-casualty/ncdoi-advisory-covid-19-savings-option-and-reporting.pdf" TargetMode="External"/><Relationship Id="rId22" Type="http://schemas.openxmlformats.org/officeDocument/2006/relationships/hyperlink" Target="https://dfr.oregon.gov/laws-rules/Documents/Bulletins/bulletin2020-11.pdf" TargetMode="External"/><Relationship Id="rId27" Type="http://schemas.openxmlformats.org/officeDocument/2006/relationships/hyperlink" Target="https://www.verisk.com/siteassets/media/downloads/covid/nmpremium050720attach.pdf" TargetMode="External"/><Relationship Id="rId30" Type="http://schemas.openxmlformats.org/officeDocument/2006/relationships/hyperlink" Target="https://www.state.nj.us/dobi/bulletins/blt20_22.pdf" TargetMode="External"/><Relationship Id="rId35"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43"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48"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56" Type="http://schemas.openxmlformats.org/officeDocument/2006/relationships/hyperlink" Target="https://disb.dc.gov/sites/default/files/dc/sites/disb/publication/attachments/PHE%20Insurers%20Notice%20-%20Commissioner%20Orders%2005262021.pdf" TargetMode="External"/><Relationship Id="rId8" Type="http://schemas.openxmlformats.org/officeDocument/2006/relationships/hyperlink" Target="https://www.mass.gov/doc/2020-b-guidelines-for-filings-associated-with-covid-19-refunds-or-premium-credits/download" TargetMode="External"/><Relationship Id="rId51" Type="http://schemas.openxmlformats.org/officeDocument/2006/relationships/hyperlink" Target="https://www.verisk.com/siteassets/media/downloads/covid/ri-insurance-bulletin-number-2020-4-flexibility-in-insurance-during-the-covid-19-emergency-03-25-2020.pdf" TargetMode="External"/><Relationship Id="rId3" Type="http://schemas.openxmlformats.org/officeDocument/2006/relationships/hyperlink" Target="https://drive.google.com/file/d/1p1DvROi7e1YQmPYmYwH3uADGVNwUrtH-/view" TargetMode="External"/><Relationship Id="rId12" Type="http://schemas.openxmlformats.org/officeDocument/2006/relationships/hyperlink" Target="https://www.nh.gov/insurance/media/bulletins/2020/documents/ins-20-025-ab-covid-19-auto-insurance-payback-credit-programs.pdf" TargetMode="External"/><Relationship Id="rId17" Type="http://schemas.openxmlformats.org/officeDocument/2006/relationships/hyperlink" Target="https://www.verisk.com/siteassets/media/downloads/covid/va-covid-19--temporary-relief.pdf" TargetMode="External"/><Relationship Id="rId25" Type="http://schemas.openxmlformats.org/officeDocument/2006/relationships/hyperlink" Target="https://disb.dc.gov/sites/default/files/dc/sites/disb/publication/attachments/Order%20re%20Relief%20to%20Policyholders%20During%20Public%20Health%20Emergency%20v.04.27.20%20%28v2%29.pdf" TargetMode="External"/><Relationship Id="rId33" Type="http://schemas.openxmlformats.org/officeDocument/2006/relationships/hyperlink" Target="http://www.insurance.ca.gov/0250-insurers/0300-insurers/0100-applications/rsb-forms/2020/index.cfm" TargetMode="External"/><Relationship Id="rId38" Type="http://schemas.openxmlformats.org/officeDocument/2006/relationships/hyperlink" Target="https://assembly.state.ny.us/leg/?default_fld=%0D%0A&amp;leg_video=&amp;bn=A10903&amp;term=2019&amp;Summary=Y&amp;Actions=Y&amp;Committee%26nbspVotes=Y&amp;Floor%26nbspVotes=Y&amp;Text=Y" TargetMode="External"/><Relationship Id="rId46" Type="http://schemas.openxmlformats.org/officeDocument/2006/relationships/hyperlink" Target="https://disb.dc.gov/sites/default/files/dc/sites/disb/publication/attachments/DISB%20Guidance%20on%20Orders%20and%20Bulletins%20During%20PHE%20010421.pdf" TargetMode="External"/><Relationship Id="rId59" Type="http://schemas.openxmlformats.org/officeDocument/2006/relationships/hyperlink" Target="http://mn.gov/commerce-stat/pdfs/covid-pc-letter-april29.pdf"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labor.ky.gov/Documents/COVID-19%20Test%20Codes%20and%20Fees.pdf" TargetMode="External"/><Relationship Id="rId21" Type="http://schemas.openxmlformats.org/officeDocument/2006/relationships/hyperlink" Target="https://doi.idaho.gov/DisplayPDF?Id=7794" TargetMode="External"/><Relationship Id="rId42" Type="http://schemas.openxmlformats.org/officeDocument/2006/relationships/hyperlink" Target="https://www.njcrib.com/Search/ViewPDF?id=1193" TargetMode="External"/><Relationship Id="rId63" Type="http://schemas.openxmlformats.org/officeDocument/2006/relationships/hyperlink" Target="https://wcd.oregon.gov/IndustryNotices/03-25-20-IN-COVID-ClaimsProc.pdf" TargetMode="External"/><Relationship Id="rId84" Type="http://schemas.openxmlformats.org/officeDocument/2006/relationships/hyperlink" Target="http://leginfo.legislature.ca.gov/faces/billNavClient.xhtml?bill_id=201920200AB196" TargetMode="External"/><Relationship Id="rId138" Type="http://schemas.openxmlformats.org/officeDocument/2006/relationships/hyperlink" Target="https://www.revisor.mn.gov/bills/bill.php?f=HF158&amp;b=house&amp;y=2020&amp;ssn=1" TargetMode="External"/><Relationship Id="rId159" Type="http://schemas.openxmlformats.org/officeDocument/2006/relationships/hyperlink" Target="https://www.njleg.state.nj.us/bills/BillView.asp?BillNumber=S2380" TargetMode="External"/><Relationship Id="rId170" Type="http://schemas.openxmlformats.org/officeDocument/2006/relationships/hyperlink" Target="https://www.wvinsurance.gov/Portals/0/pdf/pressrelease/20-EO-03%20-%20Emergency%20Order%20Workers'%20Compensation%2003-23-2020.pdf?ver=2020-03-23-184154-627" TargetMode="External"/><Relationship Id="rId191" Type="http://schemas.openxmlformats.org/officeDocument/2006/relationships/hyperlink" Target="https://www.capitol.hawaii.gov/measure_indiv.aspx?billtype=HB&amp;billnumber=1224&amp;year=2021" TargetMode="External"/><Relationship Id="rId205" Type="http://schemas.openxmlformats.org/officeDocument/2006/relationships/hyperlink" Target="http://mgaleg.maryland.gov/mgawebsite/Legislation/Details/sb0812?ys=2021RS" TargetMode="External"/><Relationship Id="rId226" Type="http://schemas.openxmlformats.org/officeDocument/2006/relationships/hyperlink" Target="https://capitol.texas.gov/BillLookup/History.aspx?LegSess=87R&amp;Bill=SB463" TargetMode="External"/><Relationship Id="rId247" Type="http://schemas.openxmlformats.org/officeDocument/2006/relationships/hyperlink" Target="https://malegislature.gov/Bills/192/S1187" TargetMode="External"/><Relationship Id="rId107" Type="http://schemas.openxmlformats.org/officeDocument/2006/relationships/hyperlink" Target="https://www.legislature.ohio.gov/legislation/legislation-summary?id=GA133-HB-668" TargetMode="External"/><Relationship Id="rId268" Type="http://schemas.openxmlformats.org/officeDocument/2006/relationships/hyperlink" Target="https://www.gov.ca.gov/wp-content/uploads/2020/05/5.6.20-EO-N-62-20.pdf" TargetMode="External"/><Relationship Id="rId11" Type="http://schemas.openxmlformats.org/officeDocument/2006/relationships/hyperlink" Target="https://wcc.state.ct.us/memos/2020/2020-07.htm" TargetMode="External"/><Relationship Id="rId32" Type="http://schemas.openxmlformats.org/officeDocument/2006/relationships/hyperlink" Target="https://insurance.maryland.gov/Insurer/Documents/bulletins/20-21-COVID-19-Workers-Comp-Ins.pdf" TargetMode="External"/><Relationship Id="rId53" Type="http://schemas.openxmlformats.org/officeDocument/2006/relationships/hyperlink" Target="https://www.governor.state.nm.us/wp-content/uploads/2020/04/Executive-Order-2020-025.pdf" TargetMode="External"/><Relationship Id="rId74" Type="http://schemas.openxmlformats.org/officeDocument/2006/relationships/hyperlink" Target="https://www.tdi.texas.gov/bulletins/2020/B-0012-20.html" TargetMode="External"/><Relationship Id="rId128" Type="http://schemas.openxmlformats.org/officeDocument/2006/relationships/hyperlink" Target="https://www.nysenate.gov/legislation/bills/2019/S8266" TargetMode="External"/><Relationship Id="rId149" Type="http://schemas.openxmlformats.org/officeDocument/2006/relationships/hyperlink" Target="http://kslegislature.org/li_2020s/b2020s/measures/hb2018/" TargetMode="External"/><Relationship Id="rId5" Type="http://schemas.openxmlformats.org/officeDocument/2006/relationships/hyperlink" Target="http://www.insurance.ca.gov/0400-news/0100-press-releases/2020/upload/nr036NoticeWorkCompCOVID04062020.pdf" TargetMode="External"/><Relationship Id="rId95" Type="http://schemas.openxmlformats.org/officeDocument/2006/relationships/hyperlink" Target="https://www.verisk.com/siteassets/media/downloads/covid/in-wcb-website-notice-03-13-2020.pdf" TargetMode="External"/><Relationship Id="rId160" Type="http://schemas.openxmlformats.org/officeDocument/2006/relationships/hyperlink" Target="https://www.tdi.texas.gov/rules/2020/documents/20206464.pdf" TargetMode="External"/><Relationship Id="rId181" Type="http://schemas.openxmlformats.org/officeDocument/2006/relationships/hyperlink" Target="https://www.mass.gov/doc/covid-19-order-53/download" TargetMode="External"/><Relationship Id="rId216" Type="http://schemas.openxmlformats.org/officeDocument/2006/relationships/hyperlink" Target="http://iga.in.gov/legislative/2021/bills/house/1515" TargetMode="External"/><Relationship Id="rId237" Type="http://schemas.openxmlformats.org/officeDocument/2006/relationships/hyperlink" Target="https://wapp.capitol.tn.gov/apps/BillInfo/Default.aspx?BillNumber=SB0995&amp;GA=113" TargetMode="External"/><Relationship Id="rId258" Type="http://schemas.openxmlformats.org/officeDocument/2006/relationships/hyperlink" Target="https://malegislature.gov/Bills/192/H2005" TargetMode="External"/><Relationship Id="rId279" Type="http://schemas.openxmlformats.org/officeDocument/2006/relationships/hyperlink" Target="https://www.flsenate.gov/Session/Bill/2022/117/ByVersion" TargetMode="External"/><Relationship Id="rId22" Type="http://schemas.openxmlformats.org/officeDocument/2006/relationships/hyperlink" Target="https://www2.illinois.gov/sites/iwcc/news/Documents/27APR20-EmergencyProcessUpdate.pdf" TargetMode="External"/><Relationship Id="rId43" Type="http://schemas.openxmlformats.org/officeDocument/2006/relationships/hyperlink" Target="https://www.nj.gov/labor/forms_pdfs/wc/pdf/Notice_WC_Courts_AdditionalWCJudges.pdf" TargetMode="External"/><Relationship Id="rId64" Type="http://schemas.openxmlformats.org/officeDocument/2006/relationships/hyperlink" Target="https://wcd.oregon.gov/IndustryNotices/03-17-20-IN-COVID-19.pdf" TargetMode="External"/><Relationship Id="rId118" Type="http://schemas.openxmlformats.org/officeDocument/2006/relationships/hyperlink" Target="https://insurance.delaware.gov/wp-content/uploads/sites/15/2020/05/domestic-foreign-insurers-bulletin-no119.pdf" TargetMode="External"/><Relationship Id="rId139" Type="http://schemas.openxmlformats.org/officeDocument/2006/relationships/hyperlink" Target="https://www.verisk.com/siteassets/media/downloads/covid/ut-r612-300-filing-no.-52666---workers-compensation.pdf" TargetMode="External"/><Relationship Id="rId85" Type="http://schemas.openxmlformats.org/officeDocument/2006/relationships/hyperlink" Target="https://www.mass.gov/doc/letter-to-doi/download" TargetMode="External"/><Relationship Id="rId150" Type="http://schemas.openxmlformats.org/officeDocument/2006/relationships/hyperlink" Target="https://www.tdi.texas.gov/wc/rules/documents/ertelmed0820.pdf" TargetMode="External"/><Relationship Id="rId171" Type="http://schemas.openxmlformats.org/officeDocument/2006/relationships/hyperlink" Target="https://www.wvinsurance.gov/Portals/0/pdf/pressrelease/20-EO-09%20Modifying%20and%20Rescinding%20Certain%20COVID19%20Related%20Emergency%20Orders.pdf?ver=2020-10-16-123159-620" TargetMode="External"/><Relationship Id="rId192" Type="http://schemas.openxmlformats.org/officeDocument/2006/relationships/hyperlink" Target="http://www.wcb.ny.gov/content/main/SubjectNos/sn046_1311.jsp" TargetMode="External"/><Relationship Id="rId206" Type="http://schemas.openxmlformats.org/officeDocument/2006/relationships/hyperlink" Target="http://mgaleg.maryland.gov/mgawebsite/Legislation/Details/HB1199?ys=2021RS" TargetMode="External"/><Relationship Id="rId227" Type="http://schemas.openxmlformats.org/officeDocument/2006/relationships/hyperlink" Target="https://capitol.texas.gov/BillLookup/History.aspx?LegSess=87R&amp;Bill=SB433" TargetMode="External"/><Relationship Id="rId248" Type="http://schemas.openxmlformats.org/officeDocument/2006/relationships/hyperlink" Target="https://malegislature.gov/Bills/192/S1155" TargetMode="External"/><Relationship Id="rId269" Type="http://schemas.openxmlformats.org/officeDocument/2006/relationships/hyperlink" Target="https://capitol.texas.gov/BillLookup/History.aspx?LegSess=87R&amp;Bill=SB22" TargetMode="External"/><Relationship Id="rId12" Type="http://schemas.openxmlformats.org/officeDocument/2006/relationships/hyperlink" Target="https://wcc.state.ct.us/memos/2020/2020-06.htm" TargetMode="External"/><Relationship Id="rId33" Type="http://schemas.openxmlformats.org/officeDocument/2006/relationships/hyperlink" Target="https://malegislature.gov/Bills/191/HD5050" TargetMode="External"/><Relationship Id="rId108" Type="http://schemas.openxmlformats.org/officeDocument/2006/relationships/hyperlink" Target="https://www.legislature.mi.gov/(S(th12fmf3fnbgkqmchbadzqoz))/mileg.aspx?page=getObject&amp;objectName=2020-SB-0928" TargetMode="External"/><Relationship Id="rId129" Type="http://schemas.openxmlformats.org/officeDocument/2006/relationships/hyperlink" Target="https://www.ncleg.gov/BillLookUp/2019/H1057" TargetMode="External"/><Relationship Id="rId280" Type="http://schemas.openxmlformats.org/officeDocument/2006/relationships/hyperlink" Target="https://www.flsenate.gov/Session/Bill/2022/774" TargetMode="External"/><Relationship Id="rId54" Type="http://schemas.openxmlformats.org/officeDocument/2006/relationships/hyperlink" Target="https://workerscomp.nm.gov/sites/default/files/documents/publications/Telemedicine_Directive.pdf" TargetMode="External"/><Relationship Id="rId75" Type="http://schemas.openxmlformats.org/officeDocument/2006/relationships/hyperlink" Target="https://www.tdi.texas.gov/bulletins/2020/B-0010-20.html" TargetMode="External"/><Relationship Id="rId96" Type="http://schemas.openxmlformats.org/officeDocument/2006/relationships/hyperlink" Target="https://www.governor.nh.gov/sites/g/files/ehbemt336/files/documents/emergency-order-36.pdf" TargetMode="External"/><Relationship Id="rId140" Type="http://schemas.openxmlformats.org/officeDocument/2006/relationships/hyperlink" Target="http://www.insurance.ca.gov/0400-news/0100-press-releases/2020/release052-2020.cfm" TargetMode="External"/><Relationship Id="rId161" Type="http://schemas.openxmlformats.org/officeDocument/2006/relationships/hyperlink" Target="http://www.wcb.ny.gov/content/main/TheBoard/letter-from-chair-rodriguez-9-10-2020.jsp" TargetMode="External"/><Relationship Id="rId182" Type="http://schemas.openxmlformats.org/officeDocument/2006/relationships/hyperlink" Target="http://www.akleg.gov/basis/Bill/Detail/32?Root=HB%20%2045" TargetMode="External"/><Relationship Id="rId217" Type="http://schemas.openxmlformats.org/officeDocument/2006/relationships/hyperlink" Target="https://mwcc.ms.gov/pdf/COVID-19-Procedures-Updated-March-3-2021.pdf" TargetMode="External"/><Relationship Id="rId6" Type="http://schemas.openxmlformats.org/officeDocument/2006/relationships/hyperlink" Target="https://leginfo.legislature.ca.gov/faces/billTextClient.xhtml?bill_id=201920200SB893" TargetMode="External"/><Relationship Id="rId238" Type="http://schemas.openxmlformats.org/officeDocument/2006/relationships/hyperlink" Target="https://www.ilga.gov/legislation/BillStatus.asp?DocNum=2455&amp;GAID=15&amp;DocTypeID=HB&amp;LegID=118463&amp;SessionID=108&amp;SpecSess=0&amp;Session=&amp;GA=101" TargetMode="External"/><Relationship Id="rId259" Type="http://schemas.openxmlformats.org/officeDocument/2006/relationships/hyperlink" Target="https://malegislature.gov/Bills/192/H1993" TargetMode="External"/><Relationship Id="rId23" Type="http://schemas.openxmlformats.org/officeDocument/2006/relationships/hyperlink" Target="https://www.iowaworkcomp.gov/sites/authoring.iowadivisionofworkcomp.gov/files/Order%20--%20COVID-19%20No.%202%20--%20Impact%20on%20Ongoing%20Agency%20Servies%20.pdf" TargetMode="External"/><Relationship Id="rId119" Type="http://schemas.openxmlformats.org/officeDocument/2006/relationships/hyperlink" Target="http://doi.nv.gov/uploadedFiles/doi.nv.gov/Content/News_and_Notices/DOI_Letterhead_ADA_Compliant%20(7).pdf" TargetMode="External"/><Relationship Id="rId270" Type="http://schemas.openxmlformats.org/officeDocument/2006/relationships/hyperlink" Target="https://dfr.oregon.gov/laws-rules/Documents/id05-2021_rule-order.pdf" TargetMode="External"/><Relationship Id="rId44" Type="http://schemas.openxmlformats.org/officeDocument/2006/relationships/hyperlink" Target="https://www.nj.gov/labor/forms_pdfs/wc/pdf/Notice_WC_Courts_Closed_until_0511.pdf" TargetMode="External"/><Relationship Id="rId65" Type="http://schemas.openxmlformats.org/officeDocument/2006/relationships/hyperlink" Target="https://www.legis.state.pa.us/cfdocs/billInfo/bill_history.cfm?syear=2019&amp;sind=0&amp;body=H&amp;type=B&amp;bn=2396" TargetMode="External"/><Relationship Id="rId86" Type="http://schemas.openxmlformats.org/officeDocument/2006/relationships/hyperlink" Target="https://www.mass.gov/news/ag-healey-calls-on-division-of-insurance-to-expedite-process-to-decrease-workers-compensation" TargetMode="External"/><Relationship Id="rId130" Type="http://schemas.openxmlformats.org/officeDocument/2006/relationships/hyperlink" Target="https://www.ncleg.gov/BillLookUp/2019/H1056" TargetMode="External"/><Relationship Id="rId151" Type="http://schemas.openxmlformats.org/officeDocument/2006/relationships/hyperlink" Target="https://www.njleg.state.nj.us/bills/BillView.asp?BillNumber=A4496" TargetMode="External"/><Relationship Id="rId172" Type="http://schemas.openxmlformats.org/officeDocument/2006/relationships/hyperlink" Target="https://www.michigan.gov/documents/leo/WDCA_COVID-19_First_Response_ER_686779_7.pdf" TargetMode="External"/><Relationship Id="rId193" Type="http://schemas.openxmlformats.org/officeDocument/2006/relationships/hyperlink" Target="https://lims.dccouncil.us/Legislation/B24-0058" TargetMode="External"/><Relationship Id="rId207" Type="http://schemas.openxmlformats.org/officeDocument/2006/relationships/hyperlink" Target="https://www.njleg.state.nj.us/bills/BillView.asp?BillNumber=S2476" TargetMode="External"/><Relationship Id="rId228" Type="http://schemas.openxmlformats.org/officeDocument/2006/relationships/hyperlink" Target="https://capitol.texas.gov/BillLookup/History.aspx?LegSess=87R&amp;Bill=HB396" TargetMode="External"/><Relationship Id="rId249" Type="http://schemas.openxmlformats.org/officeDocument/2006/relationships/hyperlink" Target="https://malegislature.gov/Bills/192/H2045" TargetMode="External"/><Relationship Id="rId13" Type="http://schemas.openxmlformats.org/officeDocument/2006/relationships/hyperlink" Target="https://wcc.state.ct.us/memos/2020/2020-05.htm" TargetMode="External"/><Relationship Id="rId18" Type="http://schemas.openxmlformats.org/officeDocument/2006/relationships/hyperlink" Target="https://www.floir.com/siteDocuments/OIR-20-05M.pdf" TargetMode="External"/><Relationship Id="rId39" Type="http://schemas.openxmlformats.org/officeDocument/2006/relationships/hyperlink" Target="https://labor.mo.gov/sites/labor/files/8_CSR_50-5.005_Emergency_Final.pdf" TargetMode="External"/><Relationship Id="rId109" Type="http://schemas.openxmlformats.org/officeDocument/2006/relationships/hyperlink" Target="https://www.dir.ca.gov/dwc/Covid-19/FAQs.html" TargetMode="External"/><Relationship Id="rId260" Type="http://schemas.openxmlformats.org/officeDocument/2006/relationships/hyperlink" Target="https://mgaleg.maryland.gov/mgawebsite/Legislation/Details/sb0756?ys=2021RS" TargetMode="External"/><Relationship Id="rId265" Type="http://schemas.openxmlformats.org/officeDocument/2006/relationships/hyperlink" Target="https://leg.colorado.gov/bills/sb21-285" TargetMode="External"/><Relationship Id="rId281" Type="http://schemas.openxmlformats.org/officeDocument/2006/relationships/hyperlink" Target="https://docs.legis.wisconsin.gov/2021/proposals/ab681" TargetMode="External"/><Relationship Id="rId34" Type="http://schemas.openxmlformats.org/officeDocument/2006/relationships/hyperlink" Target="https://malegislature.gov/Bills/191/S2618" TargetMode="External"/><Relationship Id="rId50" Type="http://schemas.openxmlformats.org/officeDocument/2006/relationships/hyperlink" Target="https://www.njcrib.com/Search/ViewPDF?id=1184" TargetMode="External"/><Relationship Id="rId55" Type="http://schemas.openxmlformats.org/officeDocument/2006/relationships/hyperlink" Target="http://www.wcb.ny.gov/content/main/TheBoard/WCBcovidresponse4-20.pdf" TargetMode="External"/><Relationship Id="rId76" Type="http://schemas.openxmlformats.org/officeDocument/2006/relationships/hyperlink" Target="https://insurance.utah.gov/wp-content/uploads/2020-3Signed.pdf" TargetMode="External"/><Relationship Id="rId97" Type="http://schemas.openxmlformats.org/officeDocument/2006/relationships/hyperlink" Target="https://www.legislature.ohio.gov/legislation/legislation-documents?id=GA133-HB-573" TargetMode="External"/><Relationship Id="rId104" Type="http://schemas.openxmlformats.org/officeDocument/2006/relationships/hyperlink" Target="https://www.insurance.ca.gov/01-consumers/140-catastrophes/FAQ-on-Business-Interruption-Insurance.cfm" TargetMode="External"/><Relationship Id="rId120" Type="http://schemas.openxmlformats.org/officeDocument/2006/relationships/hyperlink" Target="https://leg.colorado.gov/bills/sb20-216" TargetMode="External"/><Relationship Id="rId125" Type="http://schemas.openxmlformats.org/officeDocument/2006/relationships/hyperlink" Target="http://www.vwc.state.va.us/sites/default/files/EDI%20Newsletters/EDI-Newsletter-2020-Quarter-2.pdf" TargetMode="External"/><Relationship Id="rId141" Type="http://schemas.openxmlformats.org/officeDocument/2006/relationships/hyperlink" Target="http://webserver.rilin.state.ri.us/BillText/BillText20/HouseText20/H8066.pdf" TargetMode="External"/><Relationship Id="rId146" Type="http://schemas.openxmlformats.org/officeDocument/2006/relationships/hyperlink" Target="https://www.governor.nd.gov/sites/www/files/documents/Executive%20Order%202020-12.2.pdf" TargetMode="External"/><Relationship Id="rId167" Type="http://schemas.openxmlformats.org/officeDocument/2006/relationships/hyperlink" Target="https://www.njleg.state.nj.us/bills/BillView.asp?BillNumber=A4784" TargetMode="External"/><Relationship Id="rId188" Type="http://schemas.openxmlformats.org/officeDocument/2006/relationships/hyperlink" Target="https://wcd.oregon.gov/laws/Documents/New_rules/WCD_1-2021TrackedChanges.pdf" TargetMode="External"/><Relationship Id="rId7" Type="http://schemas.openxmlformats.org/officeDocument/2006/relationships/hyperlink" Target="http://leginfo.legislature.ca.gov/faces/billTextClient.xhtml?bill_id=201920200AB664" TargetMode="External"/><Relationship Id="rId71" Type="http://schemas.openxmlformats.org/officeDocument/2006/relationships/hyperlink" Target="https://www.tdi.texas.gov/wc/information/documents/telemed0420m.pdf" TargetMode="External"/><Relationship Id="rId92" Type="http://schemas.openxmlformats.org/officeDocument/2006/relationships/hyperlink" Target="https://www.verisk.com/siteassets/media/downloads/covid/wc-ga-deadlineextensionsduetocovid_19order_04072020.pdf" TargetMode="External"/><Relationship Id="rId162" Type="http://schemas.openxmlformats.org/officeDocument/2006/relationships/hyperlink" Target="https://www.verisk.com/siteassets/media/downloads/covid/ct-report-of-the-workers-compensation-commission-pursuant-to-executive-order-no.-7jjj.pdf" TargetMode="External"/><Relationship Id="rId183" Type="http://schemas.openxmlformats.org/officeDocument/2006/relationships/hyperlink" Target="https://www.nysenate.gov/legislation/bills/2021/S1241" TargetMode="External"/><Relationship Id="rId213" Type="http://schemas.openxmlformats.org/officeDocument/2006/relationships/hyperlink" Target="https://capitol.texas.gov/BillLookup/History.aspx?LegSess=87R&amp;Bill=HB34" TargetMode="External"/><Relationship Id="rId218" Type="http://schemas.openxmlformats.org/officeDocument/2006/relationships/hyperlink" Target="https://www.legis.ga.gov/legislation/60416" TargetMode="External"/><Relationship Id="rId234" Type="http://schemas.openxmlformats.org/officeDocument/2006/relationships/hyperlink" Target="https://lis.virginia.gov/cgi-bin/legp604.exe?212+sum+SB1375" TargetMode="External"/><Relationship Id="rId239" Type="http://schemas.openxmlformats.org/officeDocument/2006/relationships/hyperlink" Target="http://www.ilga.gov/legislation/billstatus.asp?DocNum=471&amp;GAID=15&amp;GA=101&amp;DocTypeID=SB&amp;LegID=116408&amp;SessionID=108" TargetMode="External"/><Relationship Id="rId2" Type="http://schemas.openxmlformats.org/officeDocument/2006/relationships/hyperlink" Target="https://labor.alaska.gov/wc/bulletins/20-05.pdf" TargetMode="External"/><Relationship Id="rId29" Type="http://schemas.openxmlformats.org/officeDocument/2006/relationships/hyperlink" Target="https://www.verisk.com/siteassets/media/downloads/covid/la-declaration-of-emergency-workforce-commission-office-of-workers-compensation-telemedicine-telehealth-codes-04-03-2020.pdf" TargetMode="External"/><Relationship Id="rId250" Type="http://schemas.openxmlformats.org/officeDocument/2006/relationships/hyperlink" Target="https://malegislature.gov/Bills/192/H2032" TargetMode="External"/><Relationship Id="rId255" Type="http://schemas.openxmlformats.org/officeDocument/2006/relationships/hyperlink" Target="https://malegislature.gov/Bills/192/S1168" TargetMode="External"/><Relationship Id="rId271" Type="http://schemas.openxmlformats.org/officeDocument/2006/relationships/hyperlink" Target="https://www.tdi.texas.gov/bulletins/2021/B-0016-21.html" TargetMode="External"/><Relationship Id="rId276" Type="http://schemas.openxmlformats.org/officeDocument/2006/relationships/hyperlink" Target="https://www.michigan.gov/whitmer/0,9309,7-387-90499_90705-532255--,00.html" TargetMode="External"/><Relationship Id="rId24" Type="http://schemas.openxmlformats.org/officeDocument/2006/relationships/hyperlink" Target="https://labor.ky.gov/Documents/COVID-19%20Executive%20Order%202020-277.pdf" TargetMode="External"/><Relationship Id="rId40" Type="http://schemas.openxmlformats.org/officeDocument/2006/relationships/hyperlink" Target="http://dir.nv.gov/uploadedFiles/dir.nv.gov/content/WCS/Features/D-38%20Codes%20for%20COVID-19%20Claims.pdf" TargetMode="External"/><Relationship Id="rId45" Type="http://schemas.openxmlformats.org/officeDocument/2006/relationships/hyperlink" Target="https://www.njcrib.com/Search/ViewPDF?id=1191" TargetMode="External"/><Relationship Id="rId66" Type="http://schemas.openxmlformats.org/officeDocument/2006/relationships/hyperlink" Target="https://wcc.sc.gov/sites/default/files/Documents/Update.News/Advisory%20Notice%20Fines%20and%20Assessments%204-14-2020.pdf" TargetMode="External"/><Relationship Id="rId87" Type="http://schemas.openxmlformats.org/officeDocument/2006/relationships/hyperlink" Target="https://drive.google.com/file/d/16Am2xEYkdTj8k0DB3npG9mQ53kMLTZi6/view" TargetMode="External"/><Relationship Id="rId1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115" Type="http://schemas.openxmlformats.org/officeDocument/2006/relationships/hyperlink" Target="https://le.utah.gov/~2020S3/bills/static/HB3007.html" TargetMode="External"/><Relationship Id="rId131" Type="http://schemas.openxmlformats.org/officeDocument/2006/relationships/hyperlink" Target="https://www.legislature.ohio.gov/legislation/legislation-status?id=GA133-HB-571" TargetMode="External"/><Relationship Id="rId136" Type="http://schemas.openxmlformats.org/officeDocument/2006/relationships/hyperlink" Target="https://drive.google.com/file/d/1-wxop39CHCtni44hn74PKPFCA4EkwfYM/view" TargetMode="External"/><Relationship Id="rId157" Type="http://schemas.openxmlformats.org/officeDocument/2006/relationships/hyperlink" Target="https://www.mwcc.ms.gov/pdf/2020.03.25_Bulletin_Regarding_Telemedicine_During_the_COVID-19_Crisis.pdf" TargetMode="External"/><Relationship Id="rId178" Type="http://schemas.openxmlformats.org/officeDocument/2006/relationships/hyperlink" Target="https://www.dir.ca.gov/DIRNews/2020/2020-101.html" TargetMode="External"/><Relationship Id="rId61" Type="http://schemas.openxmlformats.org/officeDocument/2006/relationships/hyperlink" Target="https://dfr.oregon.gov/laws-rules/Documents/Bulletins/bulletin2020-10.pdf" TargetMode="External"/><Relationship Id="rId82" Type="http://schemas.openxmlformats.org/officeDocument/2006/relationships/hyperlink" Target="https://nyassembly.gov/leg/?default_fld=&amp;leg_video=&amp;bn=S08117&amp;term=2019&amp;Summary=Y&amp;Actions=Y&amp;Text=Y" TargetMode="External"/><Relationship Id="rId152" Type="http://schemas.openxmlformats.org/officeDocument/2006/relationships/hyperlink" Target="https://www.legislature.mi.gov/(S(seikr4krwynlzbtiu3jk35ox))/mileg.aspx?page=getObject&amp;objectName=2020-HB-6040" TargetMode="External"/><Relationship Id="rId173" Type="http://schemas.openxmlformats.org/officeDocument/2006/relationships/hyperlink" Target="https://www.michigan.gov/documents/leo/2020-211_LE_-_Emergency_Rule_-_Workers_Disability_Compensation_Agency_General_Rules_705323_7.pdf" TargetMode="External"/><Relationship Id="rId194" Type="http://schemas.openxmlformats.org/officeDocument/2006/relationships/hyperlink" Target="https://legislature.vermont.gov/bill/status/2022/S.9" TargetMode="External"/><Relationship Id="rId199" Type="http://schemas.openxmlformats.org/officeDocument/2006/relationships/hyperlink" Target="https://docs.legis.wisconsin.gov/2021/proposals/reg/asm/bill/ab31" TargetMode="External"/><Relationship Id="rId203" Type="http://schemas.openxmlformats.org/officeDocument/2006/relationships/hyperlink" Target="https://www.revisor.mn.gov/bills/bill.php?b=Senate&amp;f=SF1203&amp;ssn=0&amp;y=2021" TargetMode="External"/><Relationship Id="rId208" Type="http://schemas.openxmlformats.org/officeDocument/2006/relationships/hyperlink" Target="https://www.ilga.gov/legislation/BillStatus.asp?DocNum=4276&amp;GAID=15&amp;DocTypeID=HB&amp;LegId=123325&amp;SessionID=108&amp;GA=101" TargetMode="External"/><Relationship Id="rId229" Type="http://schemas.openxmlformats.org/officeDocument/2006/relationships/hyperlink" Target="https://capitol.texas.gov/BillLookup/History.aspx?LegSess=87R&amp;Bill=SB107" TargetMode="External"/><Relationship Id="rId19" Type="http://schemas.openxmlformats.org/officeDocument/2006/relationships/hyperlink" Target="https://www.myfloridacfo.com/coronavirus/documents/CFO-Directive-20-05.pdf" TargetMode="External"/><Relationship Id="rId224" Type="http://schemas.openxmlformats.org/officeDocument/2006/relationships/hyperlink" Target="https://capitol.texas.gov/BillLookup/History.aspx?LegSess=87R&amp;Bill=HB1498" TargetMode="External"/><Relationship Id="rId240" Type="http://schemas.openxmlformats.org/officeDocument/2006/relationships/hyperlink" Target="http://www.wcb.ny.gov/content/main/regulations/COVID-19Testing/" TargetMode="External"/><Relationship Id="rId245" Type="http://schemas.openxmlformats.org/officeDocument/2006/relationships/hyperlink" Target="https://www.revisor.mn.gov/bills/bill.php?b=House&amp;f=HF2253&amp;ssn=0&amp;y=2021" TargetMode="External"/><Relationship Id="rId261" Type="http://schemas.openxmlformats.org/officeDocument/2006/relationships/hyperlink" Target="https://mgaleg.maryland.gov/mgawebsite/Legislation/Details/sb0860?ys=2021RS" TargetMode="External"/><Relationship Id="rId266" Type="http://schemas.openxmlformats.org/officeDocument/2006/relationships/hyperlink" Target="https://wcc.state.ct.us/memos/2021/2021-04.htm" TargetMode="External"/><Relationship Id="rId14" Type="http://schemas.openxmlformats.org/officeDocument/2006/relationships/hyperlink" Target="https://portal.ct.gov/-/media/Office-of-the-Governor/Executive-Orders/Lamont-Executive-Orders/Executive-Order-No-7K.pdf?la=en" TargetMode="External"/><Relationship Id="rId30" Type="http://schemas.openxmlformats.org/officeDocument/2006/relationships/hyperlink" Target="http://www.legis.la.gov/legis/BillInfo.aspx?s=20RS&amp;b=SB475&amp;sbi=y" TargetMode="External"/><Relationship Id="rId35" Type="http://schemas.openxmlformats.org/officeDocument/2006/relationships/hyperlink" Target="http://www.legislature.mi.gov/(S(ls2t5xte1rsadsiftujfpl1r))/mileg.aspx?page=GetObject&amp;objectname=2020-HB-5758" TargetMode="External"/><Relationship Id="rId56" Type="http://schemas.openxmlformats.org/officeDocument/2006/relationships/hyperlink" Target="https://nyassembly.gov/leg/?default_fld=%0D%0A&amp;leg_video=&amp;bn=S08091&amp;term=2019&amp;Summary=Y&amp;Actions=Y&amp;Text=Y" TargetMode="External"/><Relationship Id="rId77" Type="http://schemas.openxmlformats.org/officeDocument/2006/relationships/hyperlink" Target="http://www.vwc.state.va.us/sites/default/files/News%20and%20Notices/VWC-Headquarters-Reopens-042120.pdf" TargetMode="External"/><Relationship Id="rId100" Type="http://schemas.openxmlformats.org/officeDocument/2006/relationships/hyperlink" Target="https://www.legislature.ohio.gov/legislation/legislation-summary?id=GA133-HB-633" TargetMode="External"/><Relationship Id="rId105" Type="http://schemas.openxmlformats.org/officeDocument/2006/relationships/hyperlink" Target="https://www.wyoleg.gov/Legislation/2020/SF1002?specialSessionValue=1" TargetMode="External"/><Relationship Id="rId126" Type="http://schemas.openxmlformats.org/officeDocument/2006/relationships/hyperlink" Target="https://malegislature.gov/Bills/191/S2732" TargetMode="External"/><Relationship Id="rId147" Type="http://schemas.openxmlformats.org/officeDocument/2006/relationships/hyperlink" Target="https://www.governor.nd.gov/sites/www/files/documents/executive-orders/Executive%20Order%202020-12%20WSI%20extension%20for%201st%20responders.pdf" TargetMode="External"/><Relationship Id="rId168" Type="http://schemas.openxmlformats.org/officeDocument/2006/relationships/hyperlink" Target="http://records.sos.state.or.us/ORSOSWebDrawer/Recordpdf/7605296" TargetMode="External"/><Relationship Id="rId282" Type="http://schemas.openxmlformats.org/officeDocument/2006/relationships/hyperlink" Target="https://www.scstatehouse.gov/sess124_2021-2022/bills/902.htm" TargetMode="External"/><Relationship Id="rId8" Type="http://schemas.openxmlformats.org/officeDocument/2006/relationships/hyperlink" Target="https://drive.google.com/file/d/1327_jrxJ2Hfa313kChbjDzMX0ML8QvyJ/view" TargetMode="External"/><Relationship Id="rId51" Type="http://schemas.openxmlformats.org/officeDocument/2006/relationships/hyperlink" Target="https://www.njcrib.com/Search/ViewPDF?id=1183" TargetMode="External"/><Relationship Id="rId72" Type="http://schemas.openxmlformats.org/officeDocument/2006/relationships/hyperlink" Target="https://www.tdi.texas.gov/wc/rules/adopted/documents/er167tm0420.pdf" TargetMode="External"/><Relationship Id="rId93" Type="http://schemas.openxmlformats.org/officeDocument/2006/relationships/hyperlink" Target="https://www.verisk.com/siteassets/media/downloads/covid/in-wcb-website-notice-04-02-2020.pdf" TargetMode="External"/><Relationship Id="rId98" Type="http://schemas.openxmlformats.org/officeDocument/2006/relationships/hyperlink" Target="https://www.scstatehouse.gov/sess123_2019-2020/bills/5482.htm" TargetMode="External"/><Relationship Id="rId121" Type="http://schemas.openxmlformats.org/officeDocument/2006/relationships/hyperlink" Target="https://content.govdelivery.com/attachments/KYLABOR/2020/04/10/file_attachments/1424413/Administrative%20Order%202020-001.signatures.pdf" TargetMode="External"/><Relationship Id="rId142" Type="http://schemas.openxmlformats.org/officeDocument/2006/relationships/hyperlink" Target="https://le.utah.gov/~2020S5/bills/static/HB5006.html" TargetMode="External"/><Relationship Id="rId163" Type="http://schemas.openxmlformats.org/officeDocument/2006/relationships/hyperlink" Target="http://leginfo.legislature.ca.gov/faces/billTextClient.xhtml?bill_id=201920200SB1159" TargetMode="External"/><Relationship Id="rId184" Type="http://schemas.openxmlformats.org/officeDocument/2006/relationships/hyperlink" Target="https://www.tdi.texas.gov/bulletins/2020/B-0029-20.html" TargetMode="External"/><Relationship Id="rId189" Type="http://schemas.openxmlformats.org/officeDocument/2006/relationships/hyperlink" Target="https://www.legis.iowa.gov/legislation/BillBook?ga=89&amp;ba=SF138" TargetMode="External"/><Relationship Id="rId219" Type="http://schemas.openxmlformats.org/officeDocument/2006/relationships/hyperlink" Target="https://www.verisk.com/siteassets/media/downloads/covid/mo-8-csr-50-5.007.pdf" TargetMode="External"/><Relationship Id="rId3" Type="http://schemas.openxmlformats.org/officeDocument/2006/relationships/hyperlink" Target="https://governor.arkansas.gov/images/uploads/executiveOrders/EO_20-22._.pdf" TargetMode="External"/><Relationship Id="rId214" Type="http://schemas.openxmlformats.org/officeDocument/2006/relationships/hyperlink" Target="https://capitol.texas.gov/BillLookup/History.aspx?LegSess=87R&amp;Bill=HB541" TargetMode="External"/><Relationship Id="rId230" Type="http://schemas.openxmlformats.org/officeDocument/2006/relationships/hyperlink" Target="https://wcc.sc.gov/sites/default/files/Documents/Update.News/Advisory%20Notice/2021MSPM%20%20Advisory%20Notice%20Changes%203-17-2021%20final.pdf" TargetMode="External"/><Relationship Id="rId235" Type="http://schemas.openxmlformats.org/officeDocument/2006/relationships/hyperlink" Target="https://www.cga.ct.gov/asp/cgabillstatus/cgabillstatus.asp?selBillType=Bill&amp;bill_num=HB06595&amp;which_year=2021" TargetMode="External"/><Relationship Id="rId251" Type="http://schemas.openxmlformats.org/officeDocument/2006/relationships/hyperlink" Target="https://malegislature.gov/Bills/192/H1986" TargetMode="External"/><Relationship Id="rId256" Type="http://schemas.openxmlformats.org/officeDocument/2006/relationships/hyperlink" Target="https://malegislature.gov/Bills/192/H2055" TargetMode="External"/><Relationship Id="rId277" Type="http://schemas.openxmlformats.org/officeDocument/2006/relationships/hyperlink" Target="https://www.tdi.texas.gov/bulletins/2021/B-0023-21.html" TargetMode="External"/><Relationship Id="rId25" Type="http://schemas.openxmlformats.org/officeDocument/2006/relationships/hyperlink" Target="https://governor.ky.gov/attachments/20200409_Executive-Order_2020-277_Workers-Compensation.pdf" TargetMode="External"/><Relationship Id="rId46" Type="http://schemas.openxmlformats.org/officeDocument/2006/relationships/hyperlink" Target="https://www.njcrib.com/Search/ViewPDF?id=1190" TargetMode="External"/><Relationship Id="rId67" Type="http://schemas.openxmlformats.org/officeDocument/2006/relationships/hyperlink" Target="https://wcc.sc.gov/sites/default/files/Documents/Update.News/Advisory%20Notice%20Procedural%20Clarifications%20final%204-3-2020_.pdf" TargetMode="External"/><Relationship Id="rId116" Type="http://schemas.openxmlformats.org/officeDocument/2006/relationships/hyperlink" Target="https://www.wcc.state.md.us/PDF/sg_lnk/AdministrativeOrder2020-02.pdf" TargetMode="External"/><Relationship Id="rId137" Type="http://schemas.openxmlformats.org/officeDocument/2006/relationships/hyperlink" Target="https://www.wcirb.com/sites/default/files/bulletins/2020-14_wcirb_july_1_2020_special_reg_filing_decision.pdf" TargetMode="External"/><Relationship Id="rId158" Type="http://schemas.openxmlformats.org/officeDocument/2006/relationships/hyperlink" Target="https://www.mwcc.ms.gov/pdf/2020_08_25_All_Commission_Policies.pdf" TargetMode="External"/><Relationship Id="rId272" Type="http://schemas.openxmlformats.org/officeDocument/2006/relationships/hyperlink" Target="https://www.tdi.texas.gov/wc/forms/documents/sb220621m.pdf" TargetMode="External"/><Relationship Id="rId20" Type="http://schemas.openxmlformats.org/officeDocument/2006/relationships/hyperlink" Target="https://sbwc.georgia.gov/organization/about-state-board-workers-compensation/icms/edi-implementation" TargetMode="External"/><Relationship Id="rId41" Type="http://schemas.openxmlformats.org/officeDocument/2006/relationships/hyperlink" Target="http://business.nv.gov/uploadedFiles/businessnvgov/content/News_Media/WCS%20Payment%20Extension%20Letter.pdf" TargetMode="External"/><Relationship Id="rId62" Type="http://schemas.openxmlformats.org/officeDocument/2006/relationships/hyperlink" Target="https://dfr.oregon.gov/laws-rules/Documents/Bulletins/bulletin2020-09.pdf" TargetMode="External"/><Relationship Id="rId83" Type="http://schemas.openxmlformats.org/officeDocument/2006/relationships/hyperlink" Target="https://docs.legis.wisconsin.gov/2019/proposals/reg/asm/bill/ab1038" TargetMode="External"/><Relationship Id="rId88" Type="http://schemas.openxmlformats.org/officeDocument/2006/relationships/hyperlink" Target="https://lni.wa.gov/agency/outreach/workers-compensation-coverage-and-coronavirus-covid-19-common-questions" TargetMode="External"/><Relationship Id="rId111" Type="http://schemas.openxmlformats.org/officeDocument/2006/relationships/hyperlink" Target="https://labor.vermont.gov/sites/labor/files/doc_library/VDOL_WC_Applying%20Rule%2012%20during%20COVID-19%20Pandemic.pdf" TargetMode="External"/><Relationship Id="rId132" Type="http://schemas.openxmlformats.org/officeDocument/2006/relationships/hyperlink" Target="https://www.michigan.gov/documents/difs/Workers_Comp_Order_2020-11-M_693984_7.pdf" TargetMode="External"/><Relationship Id="rId153" Type="http://schemas.openxmlformats.org/officeDocument/2006/relationships/hyperlink" Target="https://lis.virginia.gov/cgi-bin/legp604.exe?202+sum+HB5028&amp;202+sum+HB5028" TargetMode="External"/><Relationship Id="rId174" Type="http://schemas.openxmlformats.org/officeDocument/2006/relationships/hyperlink" Target="https://wcd.oregon.gov/IndustryNotices/11-12-20-IN-COVID-19-flier.pdf" TargetMode="External"/><Relationship Id="rId179" Type="http://schemas.openxmlformats.org/officeDocument/2006/relationships/hyperlink" Target="https://www.tdi.texas.gov/rules/2020/documents/20206615.pdf" TargetMode="External"/><Relationship Id="rId195" Type="http://schemas.openxmlformats.org/officeDocument/2006/relationships/hyperlink" Target="https://www.nebraskalegislature.gov/bills/view_bill.php?DocumentID=44063" TargetMode="External"/><Relationship Id="rId209" Type="http://schemas.openxmlformats.org/officeDocument/2006/relationships/hyperlink" Target="https://lis.virginia.gov/cgi-bin/legp604.exe?212+sum+HB1985" TargetMode="External"/><Relationship Id="rId190" Type="http://schemas.openxmlformats.org/officeDocument/2006/relationships/hyperlink" Target="https://olis.oregonlegislature.gov/liz/2021R1/Measures/Overview/HB3025" TargetMode="External"/><Relationship Id="rId204" Type="http://schemas.openxmlformats.org/officeDocument/2006/relationships/hyperlink" Target="https://www.legislature.mi.gov/(S(rorgiapfyx0ttjqadernvrkr))/mileg.aspx?page=getObject&amp;objectName=2021-SB-0161" TargetMode="External"/><Relationship Id="rId220" Type="http://schemas.openxmlformats.org/officeDocument/2006/relationships/hyperlink" Target="https://leginfo.legislature.ca.gov/faces/billNavClient.xhtml?bill_id=202120220SB213" TargetMode="External"/><Relationship Id="rId225" Type="http://schemas.openxmlformats.org/officeDocument/2006/relationships/hyperlink" Target="https://capitol.texas.gov/BillLookup/History.aspx?LegSess=87R&amp;Bill=SB527" TargetMode="External"/><Relationship Id="rId241" Type="http://schemas.openxmlformats.org/officeDocument/2006/relationships/hyperlink" Target="https://leginfo.legislature.ca.gov/faces/billNavClient.xhtml?bill_id=202120220SB335" TargetMode="External"/><Relationship Id="rId246" Type="http://schemas.openxmlformats.org/officeDocument/2006/relationships/hyperlink" Target="https://www.akleg.gov/basis/Bill/Detail/32?Root=HB%20%2076" TargetMode="External"/><Relationship Id="rId267" Type="http://schemas.openxmlformats.org/officeDocument/2006/relationships/hyperlink" Target="https://www.tdi.texas.gov/rules/2021/documents/u1402notice.pdf" TargetMode="External"/><Relationship Id="rId15" Type="http://schemas.openxmlformats.org/officeDocument/2006/relationships/hyperlink" Target="https://wcc.state.ct.us/memos/2020/2020-04.htm" TargetMode="External"/><Relationship Id="rId36" Type="http://schemas.openxmlformats.org/officeDocument/2006/relationships/hyperlink" Target="http://www.legislature.mi.gov/(S(onmc3crzrvjfj0xa3fvapdll))/mileg.aspx?page=GetObject&amp;objectname=2020-SB-0906" TargetMode="External"/><Relationship Id="rId57" Type="http://schemas.openxmlformats.org/officeDocument/2006/relationships/hyperlink" Target="http://www.wcb.ny.gov/content/main/TheBoard/WCB-Response-COVID-19.jsp" TargetMode="External"/><Relationship Id="rId106" Type="http://schemas.openxmlformats.org/officeDocument/2006/relationships/hyperlink" Target="https://www.verisk.com/siteassets/media/downloads/covid/vt-wc_rule-6-during-pandemic.pdf" TargetMode="External"/><Relationship Id="rId127" Type="http://schemas.openxmlformats.org/officeDocument/2006/relationships/hyperlink" Target="https://malegislature.gov/Bills/191/H4749" TargetMode="External"/><Relationship Id="rId262" Type="http://schemas.openxmlformats.org/officeDocument/2006/relationships/hyperlink" Target="https://mgaleg.maryland.gov/mgawebsite/Legislation/Details/sb0813?ys=2021RS" TargetMode="External"/><Relationship Id="rId283" Type="http://schemas.openxmlformats.org/officeDocument/2006/relationships/hyperlink" Target="https://www.legislature.ohio.gov/legislation/legislation-summary?id=GA134-HB-218" TargetMode="External"/><Relationship Id="rId10" Type="http://schemas.openxmlformats.org/officeDocument/2006/relationships/hyperlink" Target="https://wcc.state.ct.us/memos/2020/2020-09.htm" TargetMode="External"/><Relationship Id="rId31" Type="http://schemas.openxmlformats.org/officeDocument/2006/relationships/hyperlink" Target="https://www.maine.gov/wcb/COVID_FAQ_3-27-2020a.pdf" TargetMode="External"/><Relationship Id="rId52" Type="http://schemas.openxmlformats.org/officeDocument/2006/relationships/hyperlink" Target="https://www.njcrib.com/Search/ViewPDF?id=1181" TargetMode="External"/><Relationship Id="rId73" Type="http://schemas.openxmlformats.org/officeDocument/2006/relationships/hyperlink" Target="https://www.tdi.texas.gov/bulletins/2020/B-0019-20.html" TargetMode="External"/><Relationship Id="rId78" Type="http://schemas.openxmlformats.org/officeDocument/2006/relationships/hyperlink" Target="http://www.vwc.state.va.us/sites/default/files/News%20and%20Notices/Regional-Offices-Closed-Indefinitely-Notice.pdf" TargetMode="External"/><Relationship Id="rId94" Type="http://schemas.openxmlformats.org/officeDocument/2006/relationships/hyperlink" Target="https://www.verisk.com/siteassets/media/downloads/covid/in-wcb-website-notice-03-20-2020.pdf" TargetMode="External"/><Relationship Id="rId99" Type="http://schemas.openxmlformats.org/officeDocument/2006/relationships/hyperlink" Target="https://www.njleg.state.nj.us/2020/Bills/A4500/4153_I1.PDF" TargetMode="External"/><Relationship Id="rId101" Type="http://schemas.openxmlformats.org/officeDocument/2006/relationships/hyperlink" Target="https://www.mass.gov/doc/administrative-bulletin-4-online-filing/download" TargetMode="External"/><Relationship Id="rId122" Type="http://schemas.openxmlformats.org/officeDocument/2006/relationships/hyperlink" Target="https://www.verisk.com/siteassets/media/downloads/covid/notices---telehealth-and-telemedicine-services---3-30-2020.pdf" TargetMode="External"/><Relationship Id="rId143" Type="http://schemas.openxmlformats.org/officeDocument/2006/relationships/hyperlink" Target="https://legislature.vermont.gov/bill/status/2020/S.342" TargetMode="External"/><Relationship Id="rId1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164" Type="http://schemas.openxmlformats.org/officeDocument/2006/relationships/hyperlink" Target="http://leginfo.legislature.ca.gov/faces/billNavClient.xhtml?bill_id=201920200AB685" TargetMode="External"/><Relationship Id="rId169" Type="http://schemas.openxmlformats.org/officeDocument/2006/relationships/hyperlink" Target="https://dfr.vermont.gov/sites/finreg/files/doc_library/dfr-insurance-covid19-workers-compensation-guidance-revised-100920.pdf" TargetMode="External"/><Relationship Id="rId185" Type="http://schemas.openxmlformats.org/officeDocument/2006/relationships/hyperlink" Target="https://www.tdi.texas.gov/bulletins/2021/B-0003-21.html" TargetMode="External"/><Relationship Id="rId4" Type="http://schemas.openxmlformats.org/officeDocument/2006/relationships/hyperlink" Target="https://governor.arkansas.gov/images/uploads/executiveOrders/EO_20-19._.pdf" TargetMode="External"/><Relationship Id="rId9" Type="http://schemas.openxmlformats.org/officeDocument/2006/relationships/hyperlink" Target="https://wcc.state.ct.us/memos/2020/2020-11.htm" TargetMode="External"/><Relationship Id="rId180" Type="http://schemas.openxmlformats.org/officeDocument/2006/relationships/hyperlink" Target="https://www.mass.gov/doc/bulletin-2020-33-flexibility-in-the-issuance-and-administration-of-liquor-liability-and-workers/download" TargetMode="External"/><Relationship Id="rId210" Type="http://schemas.openxmlformats.org/officeDocument/2006/relationships/hyperlink" Target="https://www.tdi.texas.gov/wc/information/documents/vaccine00321m.pdf" TargetMode="External"/><Relationship Id="rId215" Type="http://schemas.openxmlformats.org/officeDocument/2006/relationships/hyperlink" Target="https://capitol.texas.gov/BillLookup/History.aspx?LegSess=87R&amp;Bill=HB637" TargetMode="External"/><Relationship Id="rId236" Type="http://schemas.openxmlformats.org/officeDocument/2006/relationships/hyperlink" Target="https://www.cga.ct.gov/asp/cgabillstatus/cgabillstatus.asp?selBillType=Bill&amp;bill_num=HB06478&amp;which_year=2021" TargetMode="External"/><Relationship Id="rId257" Type="http://schemas.openxmlformats.org/officeDocument/2006/relationships/hyperlink" Target="https://malegislature.gov/Bills/192/H2031" TargetMode="External"/><Relationship Id="rId278" Type="http://schemas.openxmlformats.org/officeDocument/2006/relationships/hyperlink" Target="https://capitol.texas.gov/BillLookup/History.aspx?LegSess=873&amp;Bill=SB12" TargetMode="External"/><Relationship Id="rId26" Type="http://schemas.openxmlformats.org/officeDocument/2006/relationships/hyperlink" Target="https://labor.ky.gov/Documents/New%20EDI%20Codes%20fo%20Reporting%20COVID-19.pdf" TargetMode="External"/><Relationship Id="rId231" Type="http://schemas.openxmlformats.org/officeDocument/2006/relationships/hyperlink" Target="https://mwcc.ms.gov/pdf/COVID-19-Procedures-Updated-March-31-2021.pdf" TargetMode="External"/><Relationship Id="rId252" Type="http://schemas.openxmlformats.org/officeDocument/2006/relationships/hyperlink" Target="http://www.legislature.mi.gov/(S(3emd5gvgbrt2fsrfoennvo03))/mileg.aspx?page=GetObject&amp;objectname=2021-HB-4753" TargetMode="External"/><Relationship Id="rId273" Type="http://schemas.openxmlformats.org/officeDocument/2006/relationships/hyperlink" Target="https://tdi.texas.gov/rules/2021/documents/20216889.pdf" TargetMode="External"/><Relationship Id="rId47" Type="http://schemas.openxmlformats.org/officeDocument/2006/relationships/hyperlink" Target="https://www.njcrib.com/Search/ViewPDF?id=1188" TargetMode="External"/><Relationship Id="rId68" Type="http://schemas.openxmlformats.org/officeDocument/2006/relationships/hyperlink" Target="https://www.wcc.sc.gov/sites/default/files/Documents/Update.News/New%20EDI%20Codes%20for%20COVID-19%20Pandemic%203-26-2020.pdf" TargetMode="External"/><Relationship Id="rId89" Type="http://schemas.openxmlformats.org/officeDocument/2006/relationships/hyperlink" Target="https://www.verisk.com/siteassets/media/downloads/covid/az-eo_2020-29_increased_telemedicine-workers_comp.pdf" TargetMode="External"/><Relationship Id="rId112" Type="http://schemas.openxmlformats.org/officeDocument/2006/relationships/hyperlink" Target="https://labor.vermont.gov/sites/labor/files/doc_library/VDOL_WC_Applying%20Rule%2011%20during%20COVID-19%20Pandemic.pdf" TargetMode="External"/><Relationship Id="rId133" Type="http://schemas.openxmlformats.org/officeDocument/2006/relationships/hyperlink" Target="https://governor.arkansas.gov/images/uploads/executiveOrders/EO_20-35.pdf" TargetMode="External"/><Relationship Id="rId154" Type="http://schemas.openxmlformats.org/officeDocument/2006/relationships/hyperlink" Target="https://wcc.state.ct.us/memos/2020/2020-14.htm" TargetMode="External"/><Relationship Id="rId175" Type="http://schemas.openxmlformats.org/officeDocument/2006/relationships/hyperlink" Target="https://dfr.vermont.gov/sites/finreg/files/regbul/dfr-regulation-health-h-2020-02-e-telehealth-withdrawn.pdf" TargetMode="External"/><Relationship Id="rId196" Type="http://schemas.openxmlformats.org/officeDocument/2006/relationships/hyperlink" Target="https://olis.oregonlegislature.gov/liz/2021R1/Measures/Overview/SB488" TargetMode="External"/><Relationship Id="rId200" Type="http://schemas.openxmlformats.org/officeDocument/2006/relationships/hyperlink" Target="http://webserver.rilin.state.ri.us/BillText/BillText21/HouseText21/H5264.pdf" TargetMode="External"/><Relationship Id="rId16" Type="http://schemas.openxmlformats.org/officeDocument/2006/relationships/hyperlink" Target="https://wcc.state.ct.us/memos/2020/2020-02.htm" TargetMode="External"/><Relationship Id="rId221" Type="http://schemas.openxmlformats.org/officeDocument/2006/relationships/hyperlink" Target="https://wapp.capitol.tn.gov/apps/BillInfo/Default.aspx?BillNumber=SB8007&amp;GA=111" TargetMode="External"/><Relationship Id="rId242" Type="http://schemas.openxmlformats.org/officeDocument/2006/relationships/hyperlink" Target="https://dir.nv.gov/uploadedFiles/dir.nv.gov/content/WCS/Features/Claims%20Indexing%20D-38%20Nature%2038%20and%20Cause%20of%20Injury%20Code%20mod%20Notice%204-1-21%20ADA.pdf" TargetMode="External"/><Relationship Id="rId263" Type="http://schemas.openxmlformats.org/officeDocument/2006/relationships/hyperlink" Target="https://app.leg.wa.gov/billsummary?BillNumber=5115&amp;Year=2021" TargetMode="External"/><Relationship Id="rId284" Type="http://schemas.openxmlformats.org/officeDocument/2006/relationships/printerSettings" Target="../printerSettings/printerSettings19.bin"/><Relationship Id="rId37" Type="http://schemas.openxmlformats.org/officeDocument/2006/relationships/hyperlink" Target="https://www.revisor.mn.gov/bills/text.php?number=HF4537&amp;version=0&amp;session=ls91&amp;session_year=2020&amp;session_number=0" TargetMode="External"/><Relationship Id="rId58"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79" Type="http://schemas.openxmlformats.org/officeDocument/2006/relationships/hyperlink" Target="https://www.governor.wa.gov/news-media/inslee-announces-workers-compensation-coverage-include-quarantined-health-workersfirst" TargetMode="External"/><Relationship Id="rId102" Type="http://schemas.openxmlformats.org/officeDocument/2006/relationships/hyperlink" Target="https://www.nycirb.org/bulletins/rc2512.pdf" TargetMode="External"/><Relationship Id="rId123" Type="http://schemas.openxmlformats.org/officeDocument/2006/relationships/hyperlink" Target="https://sutra.oslpr.org/osl/esutra/MedidaReg.aspx?rid=135568" TargetMode="External"/><Relationship Id="rId144" Type="http://schemas.openxmlformats.org/officeDocument/2006/relationships/hyperlink" Target="https://portal.ct.gov/-/media/Office-of-the-Governor/Executive-Orders/Lamont-Executive-Orders/Executive-Order-No-7JJJ.pdf" TargetMode="External"/><Relationship Id="rId90" Type="http://schemas.openxmlformats.org/officeDocument/2006/relationships/hyperlink" Target="https://www.verisk.com/siteassets/media/downloads/covid/wc-ga-deadlineextensionsduetocovid_19order.pdf" TargetMode="External"/><Relationship Id="rId165" Type="http://schemas.openxmlformats.org/officeDocument/2006/relationships/hyperlink" Target="https://www.verisk.com/siteassets/media/downloads/covid/la-declaration-of-emergency-workforce-commission-office-of-workers-compensation-medical-treatment-guidelines-09-21-2020.pdf" TargetMode="External"/><Relationship Id="rId186" Type="http://schemas.openxmlformats.org/officeDocument/2006/relationships/hyperlink" Target="https://www.wvinsurance.gov/Portals/0/21-01_WC_COVID-19_Claims.pdf?ver=2021-01-19-104358-503" TargetMode="External"/><Relationship Id="rId211" Type="http://schemas.openxmlformats.org/officeDocument/2006/relationships/hyperlink" Target="https://capitol.texas.gov/BillLookup/History.aspx?LegSess=87R&amp;Bill=SB439" TargetMode="External"/><Relationship Id="rId232" Type="http://schemas.openxmlformats.org/officeDocument/2006/relationships/hyperlink" Target="https://mwcc.ms.gov/pdf/2021.03.26%20New%20Permanent%20Telemedicine%20Rules.pdf" TargetMode="External"/><Relationship Id="rId253" Type="http://schemas.openxmlformats.org/officeDocument/2006/relationships/hyperlink" Target="http://www.legislature.mi.gov/(S(3emd5gvgbrt2fsrfoennvo03))/mileg.aspx?page=GetObject&amp;objectname=2021-HB-4748" TargetMode="External"/><Relationship Id="rId274" Type="http://schemas.openxmlformats.org/officeDocument/2006/relationships/hyperlink" Target="http://www.wcb.ny.gov/content/main/regulations/12NYCRR_325-18_329-13_329-42_3332_3482_covid-19-telemedicine/" TargetMode="External"/><Relationship Id="rId27" Type="http://schemas.openxmlformats.org/officeDocument/2006/relationships/hyperlink" Target="https://labor.ky.gov/Documents/Telehealth%20COVID-19.pdf" TargetMode="External"/><Relationship Id="rId48" Type="http://schemas.openxmlformats.org/officeDocument/2006/relationships/hyperlink" Target="https://www.njcrib.com/Search/ViewPDF?id=1187" TargetMode="External"/><Relationship Id="rId69" Type="http://schemas.openxmlformats.org/officeDocument/2006/relationships/hyperlink" Target="https://dlr.sd.gov/workers_compensation/covid_19_workers_comp_coverage.aspx" TargetMode="External"/><Relationship Id="rId113" Type="http://schemas.openxmlformats.org/officeDocument/2006/relationships/hyperlink" Target="https://dwd.wisconsin.gov/covid19/public/wc.htm" TargetMode="External"/><Relationship Id="rId134" Type="http://schemas.openxmlformats.org/officeDocument/2006/relationships/hyperlink" Target="https://www.governor.nh.gov/sites/g/files/ehbemt336/files/documents/emergency-order-53.pdf" TargetMode="External"/><Relationship Id="rId80" Type="http://schemas.openxmlformats.org/officeDocument/2006/relationships/hyperlink" Target="http://wyomingworkforce.org/_docs/news/whatsnew/2020-04-WC-UI-Quarterly-due-date-Policy-Notice.pdf" TargetMode="External"/><Relationship Id="rId155" Type="http://schemas.openxmlformats.org/officeDocument/2006/relationships/hyperlink" Target="https://wcd.oregon.gov/IndustryNotices/08-26-20-IN-coverage-proof.pdf" TargetMode="External"/><Relationship Id="rId176" Type="http://schemas.openxmlformats.org/officeDocument/2006/relationships/hyperlink" Target="http://www.insurance.ca.gov/0400-news/0100-press-releases/2020/upload/nr127WCPurePremiumSECURED.pdf" TargetMode="External"/><Relationship Id="rId197" Type="http://schemas.openxmlformats.org/officeDocument/2006/relationships/hyperlink" Target="https://capitol.texas.gov/BillLookup/History.aspx?LegSess=87R&amp;Bill=SB612" TargetMode="External"/><Relationship Id="rId201" Type="http://schemas.openxmlformats.org/officeDocument/2006/relationships/hyperlink" Target="http://webserver.rilin.state.ri.us/BillText/BillText21/HouseText21/H5474.pdf" TargetMode="External"/><Relationship Id="rId222" Type="http://schemas.openxmlformats.org/officeDocument/2006/relationships/hyperlink" Target="https://www.arkleg.state.ar.us/Bills/Detail?tbType=&amp;id=hb1488&amp;ddBienniumSession=2021%2F2021R" TargetMode="External"/><Relationship Id="rId243" Type="http://schemas.openxmlformats.org/officeDocument/2006/relationships/hyperlink" Target="http://iga.in.gov/legislative/2021/bills/senate/232" TargetMode="External"/><Relationship Id="rId264" Type="http://schemas.openxmlformats.org/officeDocument/2006/relationships/hyperlink" Target="https://www.scc.virginia.gov/getattachment/eb262db8-4e81-4a95-9c1d-b9fbe2e9e9f4/AO12120.pdf" TargetMode="External"/><Relationship Id="rId17" Type="http://schemas.openxmlformats.org/officeDocument/2006/relationships/hyperlink" Target="https://www.myfloridacfo.com/coronavirus/documents/CFO-Directive-20-06.pdf" TargetMode="External"/><Relationship Id="rId38" Type="http://schemas.openxmlformats.org/officeDocument/2006/relationships/hyperlink" Target="https://www.revisor.mn.gov/bills/text.php?number=HF4515&amp;type=bill&amp;version=0&amp;session=ls91&amp;session_year=2020&amp;session_number=0" TargetMode="External"/><Relationship Id="rId59" Type="http://schemas.openxmlformats.org/officeDocument/2006/relationships/hyperlink" Target="https://www.legislature.ohio.gov/legislation/legislation-summary?id=GA133-HB-605" TargetMode="External"/><Relationship Id="rId103" Type="http://schemas.openxmlformats.org/officeDocument/2006/relationships/hyperlink" Target="https://www.legislature.ohio.gov/legislation/legislation-summary?id=GA133-HB-667" TargetMode="External"/><Relationship Id="rId124" Type="http://schemas.openxmlformats.org/officeDocument/2006/relationships/hyperlink" Target="https://www.verisk.com/siteassets/media/downloads/covid/ga-deadline-extension---june.pdf" TargetMode="External"/><Relationship Id="rId70" Type="http://schemas.openxmlformats.org/officeDocument/2006/relationships/hyperlink" Target="https://www.tn.gov/workforce/injuries-at-work/bwc-newsroom/2020/4/1/temporary-guidance-on-telehealth-for-workers-comp.html" TargetMode="External"/><Relationship Id="rId91" Type="http://schemas.openxmlformats.org/officeDocument/2006/relationships/hyperlink" Target="https://www.verisk.com/siteassets/media/downloads/covid/wc-ga-ga_telemedicineguidance04012020.pdf" TargetMode="External"/><Relationship Id="rId145" Type="http://schemas.openxmlformats.org/officeDocument/2006/relationships/hyperlink" Target="https://www.tdi.texas.gov/rules/2020/documents/20206418.pdf" TargetMode="External"/><Relationship Id="rId166" Type="http://schemas.openxmlformats.org/officeDocument/2006/relationships/hyperlink" Target="https://mwcc.ms.gov/pdf/2020_09_30_All_Commission_Policies.pdf" TargetMode="External"/><Relationship Id="rId187" Type="http://schemas.openxmlformats.org/officeDocument/2006/relationships/hyperlink" Target="https://www.revisor.mn.gov/bills/bill.php?f=HF37&amp;b=house&amp;y=2021&amp;ssn=0" TargetMode="External"/><Relationship Id="rId1" Type="http://schemas.openxmlformats.org/officeDocument/2006/relationships/hyperlink" Target="http://www.akleg.gov/basis/Bill/Detail/31?Root=SB%20241" TargetMode="External"/><Relationship Id="rId212" Type="http://schemas.openxmlformats.org/officeDocument/2006/relationships/hyperlink" Target="https://capitol.texas.gov/BillLookup/History.aspx?LegSess=87R&amp;Bill=HB47" TargetMode="External"/><Relationship Id="rId233" Type="http://schemas.openxmlformats.org/officeDocument/2006/relationships/hyperlink" Target="https://www.legis.state.pa.us/CFDOCS/billInfo/billInfo.cfm?syear=2021&amp;body=H&amp;type=B&amp;bn=1078" TargetMode="External"/><Relationship Id="rId254" Type="http://schemas.openxmlformats.org/officeDocument/2006/relationships/hyperlink" Target="https://malegislature.gov/Bills/192/S1194" TargetMode="External"/><Relationship Id="rId28" Type="http://schemas.openxmlformats.org/officeDocument/2006/relationships/hyperlink" Target="https://labor.ky.gov/Documents/Update%20on%20DWC%20Operations%20COVID-19.pdf" TargetMode="External"/><Relationship Id="rId49" Type="http://schemas.openxmlformats.org/officeDocument/2006/relationships/hyperlink" Target="https://www.njcrib.com/Search/ViewPDF?id=1186" TargetMode="External"/><Relationship Id="rId114" Type="http://schemas.openxmlformats.org/officeDocument/2006/relationships/hyperlink" Target="https://www.wcc.state.md.us/PDF/sg_lnk/Administrative%20Order%20-%20Remote%20Hearings.pdf" TargetMode="External"/><Relationship Id="rId275" Type="http://schemas.openxmlformats.org/officeDocument/2006/relationships/hyperlink" Target="http://www.wcb.ny.gov/content/main/regulations/12NYCRR_325-18_329-13_329-42_3332_3482_covid-19-telemedicine/" TargetMode="External"/><Relationship Id="rId60" Type="http://schemas.openxmlformats.org/officeDocument/2006/relationships/hyperlink" Target="https://www.ok.gov/wcc/" TargetMode="External"/><Relationship Id="rId81" Type="http://schemas.openxmlformats.org/officeDocument/2006/relationships/hyperlink" Target="http://www.wyomingworkforce.org/covid19-resources/faq/" TargetMode="External"/><Relationship Id="rId135" Type="http://schemas.openxmlformats.org/officeDocument/2006/relationships/hyperlink" Target="http://www.ncrb.org/Portals/0/ncrb/circular%20letters/workers%20comp/2020/C-20-21%20NCCI%20Item%20E-1407%20%20Exclusion%20of%20COVID-19%20Claims.pdf?ver=2020-06-16-162623-933" TargetMode="External"/><Relationship Id="rId156" Type="http://schemas.openxmlformats.org/officeDocument/2006/relationships/hyperlink" Target="https://lis.virginia.gov/cgi-bin/legp604.exe?202+sum+SB5066" TargetMode="External"/><Relationship Id="rId177" Type="http://schemas.openxmlformats.org/officeDocument/2006/relationships/hyperlink" Target="https://www.michigan.gov/documents/leo/EO_2020-128_694251_7.pdf" TargetMode="External"/><Relationship Id="rId198" Type="http://schemas.openxmlformats.org/officeDocument/2006/relationships/hyperlink" Target="https://mgaleg.maryland.gov/mgawebsite/Legislation/Details/sb0725?ys=2021RS" TargetMode="External"/><Relationship Id="rId202" Type="http://schemas.openxmlformats.org/officeDocument/2006/relationships/hyperlink" Target="https://www.revisor.mn.gov/bills/bill.php?b=Senate&amp;f=SF0719&amp;ssn=0&amp;y=2021" TargetMode="External"/><Relationship Id="rId223" Type="http://schemas.openxmlformats.org/officeDocument/2006/relationships/hyperlink" Target="https://capitol.texas.gov/BillLookup/History.aspx?LegSess=87R&amp;Bill=HB4301" TargetMode="External"/><Relationship Id="rId244" Type="http://schemas.openxmlformats.org/officeDocument/2006/relationships/hyperlink" Target="https://www.legis.iowa.gov/legislation/BillBook?ga=89&amp;ba=HF121"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wvinsurance.gov/Portals/0/pdf/20-EO-01-Emergency-Order.pdf?ver=2020-03-14-151002-390" TargetMode="External"/><Relationship Id="rId671" Type="http://schemas.openxmlformats.org/officeDocument/2006/relationships/hyperlink" Target="https://lis.virginia.gov/cgi-bin/legp604.exe?202+sum+HB5074&amp;202+sum+HB5074" TargetMode="External"/><Relationship Id="rId769" Type="http://schemas.openxmlformats.org/officeDocument/2006/relationships/hyperlink" Target="http://www.legislature.mi.gov/(S(d1rqj10zjkikxgodlf5ff024))/mileg.aspx?page=GetObject&amp;objectname=2020-HB-6460" TargetMode="External"/><Relationship Id="rId976" Type="http://schemas.openxmlformats.org/officeDocument/2006/relationships/hyperlink" Target="https://leginfo.legislature.ca.gov/faces/billNavClient.xhtml?bill_id=202120220SB335" TargetMode="External"/><Relationship Id="rId21" Type="http://schemas.openxmlformats.org/officeDocument/2006/relationships/hyperlink" Target="https://www.insurance.pa.gov/Regulations/Laws%20Regulations/Documents/COVID-19%20Notice%20to%20Practitioners.pdf" TargetMode="External"/><Relationship Id="rId324" Type="http://schemas.openxmlformats.org/officeDocument/2006/relationships/hyperlink" Target="https://wcc.state.ct.us/memos/2020/2020-06.htm" TargetMode="External"/><Relationship Id="rId531" Type="http://schemas.openxmlformats.org/officeDocument/2006/relationships/hyperlink" Target="https://www.congress.gov/bill/116th-congress/house-bill/6844/all-actions?r=1&amp;overview=closed&amp;s=1&amp;KWICView=false" TargetMode="External"/><Relationship Id="rId629" Type="http://schemas.openxmlformats.org/officeDocument/2006/relationships/hyperlink" Target="http://www.legislature.mi.gov/(S(bbf3gtam4xpqes2nhijc3ckc))/mileg.aspx?page=BillStatus&amp;objectname=2020-SB-1024" TargetMode="External"/><Relationship Id="rId170" Type="http://schemas.openxmlformats.org/officeDocument/2006/relationships/hyperlink" Target="https://www.michigan.gov/whitmer/0,9309,7-387-90499_90705-521576--,00.html" TargetMode="External"/><Relationship Id="rId836" Type="http://schemas.openxmlformats.org/officeDocument/2006/relationships/hyperlink" Target="https://www.scstatehouse.gov/billsearch.php?billnumbers=3698&amp;session=124&amp;summary=B&amp;headerfooter=1" TargetMode="External"/><Relationship Id="rId1021" Type="http://schemas.openxmlformats.org/officeDocument/2006/relationships/hyperlink" Target="https://nj.gov/infobank/eo/056murphy/pdf/EO-123.pdf" TargetMode="External"/><Relationship Id="rId268" Type="http://schemas.openxmlformats.org/officeDocument/2006/relationships/hyperlink" Target="https://doi.idaho.gov/DisplayPDF?ID=7784" TargetMode="External"/><Relationship Id="rId475" Type="http://schemas.openxmlformats.org/officeDocument/2006/relationships/hyperlink" Target="https://www.verisk.com/siteassets/media/downloads/covid/ny-dfs-issues-call-for-special-report-pursuant-to-sec.-308-new-york-insurance-law.pdf" TargetMode="External"/><Relationship Id="rId682" Type="http://schemas.openxmlformats.org/officeDocument/2006/relationships/hyperlink" Target="https://wcd.oregon.gov/IndustryNotices/08-26-20-IN-coverage-proof.pdf" TargetMode="External"/><Relationship Id="rId903" Type="http://schemas.openxmlformats.org/officeDocument/2006/relationships/hyperlink" Target="https://www.ilga.gov/legislation/BillStatus.asp?DocNum=1616&amp;GAID=16&amp;DocTypeID=SB&amp;LegId=134249&amp;SessionID=110&amp;GA=102" TargetMode="External"/><Relationship Id="rId32" Type="http://schemas.openxmlformats.org/officeDocument/2006/relationships/hyperlink" Target="https://www.dfs.ny.gov/industry_guidance/insurers/electronic_delivery_notice" TargetMode="External"/><Relationship Id="rId128" Type="http://schemas.openxmlformats.org/officeDocument/2006/relationships/hyperlink" Target="https://dfr.vermont.gov/sites/finreg/files/doc_library/dfr-covid19-commercial-lines-premiums-guidance.pdf" TargetMode="External"/><Relationship Id="rId335" Type="http://schemas.openxmlformats.org/officeDocument/2006/relationships/hyperlink" Target="https://www2.illinois.gov/sites/iwcc/news/Documents/27APR20-EmergencyProcessUpdate.pdf" TargetMode="External"/><Relationship Id="rId542" Type="http://schemas.openxmlformats.org/officeDocument/2006/relationships/hyperlink" Target="http://kslegislature.org/li_2020s/b2020s/measures/hb2018/" TargetMode="External"/><Relationship Id="rId987" Type="http://schemas.openxmlformats.org/officeDocument/2006/relationships/hyperlink" Target="https://dbr.ri.gov/documents/news/insurance/InsuranceBulletin2021-3.pdf" TargetMode="External"/><Relationship Id="rId181" Type="http://schemas.openxmlformats.org/officeDocument/2006/relationships/hyperlink" Target="https://governor.ky.gov/attachments/20200306_Executive-Order_2020-215.pdf" TargetMode="External"/><Relationship Id="rId402" Type="http://schemas.openxmlformats.org/officeDocument/2006/relationships/hyperlink" Target="https://nyassembly.gov/leg/?default_fld=&amp;leg_video=&amp;bn=S08117&amp;term=2019&amp;Summary=Y&amp;Actions=Y&amp;Text=Y" TargetMode="External"/><Relationship Id="rId847" Type="http://schemas.openxmlformats.org/officeDocument/2006/relationships/hyperlink" Target="https://www.verisk.com/siteassets/media/downloads/covid/nm-auto-premium-refunds-data-call.pdf" TargetMode="External"/><Relationship Id="rId1032" Type="http://schemas.openxmlformats.org/officeDocument/2006/relationships/hyperlink" Target="https://www.insurance.wa.gov/sites/default/files/documents/wa-oic-ppa-survey-cover-letter.pdf" TargetMode="External"/><Relationship Id="rId279" Type="http://schemas.openxmlformats.org/officeDocument/2006/relationships/hyperlink" Target="https://nyassembly.gov/leg/?default_fld=%0D%0At&amp;leg_video=&amp;bn=A10327&amp;term=2019&amp;Summary=Y" TargetMode="External"/><Relationship Id="rId486" Type="http://schemas.openxmlformats.org/officeDocument/2006/relationships/hyperlink" Target="https://www.wvinsurance.gov/Portals/0/pdf/pol_leg/rules/20-12%20Insurance%20Scoring%20%2005-15-2020.pdf?ver=2020-05-15-101012-233" TargetMode="External"/><Relationship Id="rId693" Type="http://schemas.openxmlformats.org/officeDocument/2006/relationships/hyperlink" Target="https://www.mwcc.ms.gov/pdf/2020.03.25_Bulletin_Regarding_Telemedicine_During_the_COVID-19_Crisis.pdf" TargetMode="External"/><Relationship Id="rId707" Type="http://schemas.openxmlformats.org/officeDocument/2006/relationships/hyperlink" Target="http://leginfo.legislature.ca.gov/faces/billNavClient.xhtml?bill_id=201920200AB685" TargetMode="External"/><Relationship Id="rId914" Type="http://schemas.openxmlformats.org/officeDocument/2006/relationships/hyperlink" Target="https://capitol.texas.gov/BillLookup/History.aspx?LegSess=87R&amp;Bill=HB34" TargetMode="External"/><Relationship Id="rId43" Type="http://schemas.openxmlformats.org/officeDocument/2006/relationships/hyperlink" Target="https://www.insurance.wa.gov/news/kreidler-urges-insurers-consider-refunds-auto-premiums-washington-drivers" TargetMode="External"/><Relationship Id="rId139" Type="http://schemas.openxmlformats.org/officeDocument/2006/relationships/hyperlink" Target="https://www.governor.pa.gov/wp-content/uploads/2020/03/20200306-COVID19-Digital-Proclamation.pdf" TargetMode="External"/><Relationship Id="rId346" Type="http://schemas.openxmlformats.org/officeDocument/2006/relationships/hyperlink" Target="http://www.legis.la.gov/legis/BillInfo.aspx?s=20RS&amp;b=SB475&amp;sbi=y" TargetMode="External"/><Relationship Id="rId553" Type="http://schemas.openxmlformats.org/officeDocument/2006/relationships/hyperlink" Target="http://www.ilga.gov/legislation/fulltext.asp?DocName=10100SB2135ham005&amp;GA=101&amp;LegID=120308&amp;SessionId=108&amp;SpecSess=0&amp;DocTypeId=SB&amp;DocNum=2135&amp;GAID=15&amp;Session=" TargetMode="External"/><Relationship Id="rId760" Type="http://schemas.openxmlformats.org/officeDocument/2006/relationships/hyperlink" Target="https://www.sos.mo.gov/library/reference/orders/2020/eo12" TargetMode="External"/><Relationship Id="rId998" Type="http://schemas.openxmlformats.org/officeDocument/2006/relationships/hyperlink" Target="https://lims.dccouncil.us/Legislation/B24-0217" TargetMode="External"/><Relationship Id="rId192" Type="http://schemas.openxmlformats.org/officeDocument/2006/relationships/hyperlink" Target="https://governor.hawaii.gov/wp-content/uploads/2020/03/2003020-GOV-Emergency-Proclamation_COVID-19.pdf" TargetMode="External"/><Relationship Id="rId206" Type="http://schemas.openxmlformats.org/officeDocument/2006/relationships/hyperlink" Target="https://portal.ct.gov/CID/Coronavirus/Coronavirus-Business-Interruption-FAQs" TargetMode="External"/><Relationship Id="rId413" Type="http://schemas.openxmlformats.org/officeDocument/2006/relationships/hyperlink" Target="https://le.utah.gov/~2020s3/bills/static/SB3007.html" TargetMode="External"/><Relationship Id="rId858" Type="http://schemas.openxmlformats.org/officeDocument/2006/relationships/hyperlink" Target="https://house.mo.gov/BillContent.aspx?bill=HB1064&amp;year=2021&amp;code=R" TargetMode="External"/><Relationship Id="rId1043" Type="http://schemas.openxmlformats.org/officeDocument/2006/relationships/hyperlink" Target="http://www.wcb.ny.gov/content/main/regulations/12NYCRR_325-18_329-13_329-42_3332_3482_covid-19-telemedicine/" TargetMode="External"/><Relationship Id="rId497" Type="http://schemas.openxmlformats.org/officeDocument/2006/relationships/hyperlink" Target="https://www.revisor.mn.gov/bills/bill.php?view=chrono&amp;f=HF4693&amp;y=2020&amp;ssn=0&amp;b=house" TargetMode="External"/><Relationship Id="rId620" Type="http://schemas.openxmlformats.org/officeDocument/2006/relationships/hyperlink" Target="https://www.nh.gov/insurance/media/bulletins/2020/documents/ins-20-059-ab-financial-regulation-filing-requirements.pdf" TargetMode="External"/><Relationship Id="rId718" Type="http://schemas.openxmlformats.org/officeDocument/2006/relationships/hyperlink" Target="https://insurance.ohio.gov/static/Legal/Bulletins/Documents/2020-11.pdf" TargetMode="External"/><Relationship Id="rId925" Type="http://schemas.openxmlformats.org/officeDocument/2006/relationships/hyperlink" Target="https://capitol.texas.gov/BillLookup/History.aspx?LegSess=87R&amp;Bill=SB22" TargetMode="External"/><Relationship Id="rId357" Type="http://schemas.openxmlformats.org/officeDocument/2006/relationships/hyperlink" Target="http://dir.nv.gov/uploadedFiles/dir.nv.gov/content/WCS/Features/D-38%20Codes%20for%20COVID-19%20Claims.pdf" TargetMode="External"/><Relationship Id="rId54" Type="http://schemas.openxmlformats.org/officeDocument/2006/relationships/hyperlink" Target="https://www.wvinsurance.gov/Portals/0/pdf/20-04a%20Preparedness%20Plans.pdf?ver=2020-04-02-165916-147" TargetMode="External"/><Relationship Id="rId217" Type="http://schemas.openxmlformats.org/officeDocument/2006/relationships/hyperlink" Target="https://insurance.arkansas.gov/uploads/resource/documents/9-2020.pdf" TargetMode="External"/><Relationship Id="rId564" Type="http://schemas.openxmlformats.org/officeDocument/2006/relationships/hyperlink" Target="https://www.ncleg.gov/BillLookUp/2019/H1056" TargetMode="External"/><Relationship Id="rId771" Type="http://schemas.openxmlformats.org/officeDocument/2006/relationships/hyperlink" Target="https://www.michigan.gov/whitmer/0,9309,7-387-90499_90705-532255--,00.html" TargetMode="External"/><Relationship Id="rId869" Type="http://schemas.openxmlformats.org/officeDocument/2006/relationships/hyperlink" Target="https://files.nc.gov/governor/documents/files/EO193-DHHS-Extension.pdf" TargetMode="External"/><Relationship Id="rId424" Type="http://schemas.openxmlformats.org/officeDocument/2006/relationships/hyperlink" Target="https://www2.illinois.gov/Pages/Executive-Orders/ExecutiveOrder2020-19.aspx" TargetMode="External"/><Relationship Id="rId631" Type="http://schemas.openxmlformats.org/officeDocument/2006/relationships/hyperlink" Target="https://www.dfs.ny.gov/system/files/documents/2020/07/re_consolidated_amend_part_405_27a_27c_new_216_text.pdf" TargetMode="External"/><Relationship Id="rId729" Type="http://schemas.openxmlformats.org/officeDocument/2006/relationships/hyperlink" Target="http://www.legislature.mi.gov/(S(bbf3gtam4xpqes2nhijc3ckc))/mileg.aspx?page=BillStatus&amp;objectname=2020-HB-6031" TargetMode="External"/><Relationship Id="rId1054" Type="http://schemas.openxmlformats.org/officeDocument/2006/relationships/hyperlink" Target="https://www.verisk.com/siteassets/media/downloads/covid/mi-bulletin-2020-18-ins-auto-insurance-refunds-due-to-covid-19-04-13-2020.pdf" TargetMode="External"/><Relationship Id="rId270" Type="http://schemas.openxmlformats.org/officeDocument/2006/relationships/hyperlink" Target="https://files.nc.gov/doi/documents/mike-causey-letter-to-business-owners-covid-19.pdf" TargetMode="External"/><Relationship Id="rId936" Type="http://schemas.openxmlformats.org/officeDocument/2006/relationships/hyperlink" Target="https://www.akleg.gov/basis/Bill/Detail/32?Root=HB%20%2076" TargetMode="External"/><Relationship Id="rId65" Type="http://schemas.openxmlformats.org/officeDocument/2006/relationships/hyperlink" Target="https://coronavirus-download.utah.gov/Governor/state%20of%20emergency%20COVID-19.pdf" TargetMode="External"/><Relationship Id="rId130" Type="http://schemas.openxmlformats.org/officeDocument/2006/relationships/hyperlink" Target="https://gov.texas.gov/uploads/files/press/DISASTER_covid19_disaster_proclamation_IMAGE_03-13-2020.pdf" TargetMode="External"/><Relationship Id="rId368" Type="http://schemas.openxmlformats.org/officeDocument/2006/relationships/hyperlink" Target="https://www.njcrib.com/Search/ViewPDF?id=1183" TargetMode="External"/><Relationship Id="rId575" Type="http://schemas.openxmlformats.org/officeDocument/2006/relationships/hyperlink" Target="https://www.njleg.state.nj.us/bills/BillView.asp?BillNumber=A4279" TargetMode="External"/><Relationship Id="rId782" Type="http://schemas.openxmlformats.org/officeDocument/2006/relationships/hyperlink" Target="https://www.tdi.texas.gov/rules/2020/documents/20206615.pdf" TargetMode="External"/><Relationship Id="rId228" Type="http://schemas.openxmlformats.org/officeDocument/2006/relationships/hyperlink" Target="https://insurance.delaware.gov/wp-content/uploads/sites/15/2020/04/domestic-foreign-insurers-bulletin-no118.pdf" TargetMode="External"/><Relationship Id="rId435" Type="http://schemas.openxmlformats.org/officeDocument/2006/relationships/hyperlink" Target="https://www.njleg.state.nj.us/2020/Bills/S2500/2422_I1.PDF" TargetMode="External"/><Relationship Id="rId642" Type="http://schemas.openxmlformats.org/officeDocument/2006/relationships/hyperlink" Target="https://insurance.illinois.gov/cb/2020/CB2020-15.pdf" TargetMode="External"/><Relationship Id="rId1065" Type="http://schemas.openxmlformats.org/officeDocument/2006/relationships/hyperlink" Target="https://www.tdi.texas.gov/bulletins/2021/B-0030-21.html" TargetMode="External"/><Relationship Id="rId281" Type="http://schemas.openxmlformats.org/officeDocument/2006/relationships/hyperlink" Target="https://disb.dc.gov/sites/default/files/dc/sites/disb/publication/attachments/DISB%20Bulletin%20Modified%20Regulatory%20Filing%20Requirements%20Captives-042420FINAL.pdf" TargetMode="External"/><Relationship Id="rId502" Type="http://schemas.openxmlformats.org/officeDocument/2006/relationships/hyperlink" Target="http://www.insurance.ca.gov/0250-insurers/0300-insurers/0100-applications/rsb-forms/2020/index.cfm" TargetMode="External"/><Relationship Id="rId947" Type="http://schemas.openxmlformats.org/officeDocument/2006/relationships/hyperlink" Target="https://legis.la.gov/legis/BillInfo.aspx?s=21RS&amp;b=HB103&amp;sbi=y" TargetMode="External"/><Relationship Id="rId76" Type="http://schemas.openxmlformats.org/officeDocument/2006/relationships/hyperlink" Target="https://www.verisk.com/siteassets/media/downloads/covid/nebraska-state-of-emergency-coronavirus-.pdf" TargetMode="External"/><Relationship Id="rId141" Type="http://schemas.openxmlformats.org/officeDocument/2006/relationships/hyperlink" Target="https://www.insurance.pa.gov/Regulations/Laws%20Regulations/Documents/Filing%20Notice%20FINAL%20FINAL%203-19.pdf" TargetMode="External"/><Relationship Id="rId379" Type="http://schemas.openxmlformats.org/officeDocument/2006/relationships/hyperlink" Target="https://dfr.oregon.gov/laws-rules/Documents/Bulletins/bulletin2020-10.pdf" TargetMode="External"/><Relationship Id="rId586" Type="http://schemas.openxmlformats.org/officeDocument/2006/relationships/hyperlink" Target="https://insurance.arkansas.gov/uploads/resource/documents/26-2020.pdf" TargetMode="External"/><Relationship Id="rId793" Type="http://schemas.openxmlformats.org/officeDocument/2006/relationships/hyperlink" Target="https://insurance.maryland.gov/Insurer/Documents/bulletins/21-01-Changes-in-Vehicle-Usage-Due-to-COVID-19-Pandemic.pdf" TargetMode="External"/><Relationship Id="rId807" Type="http://schemas.openxmlformats.org/officeDocument/2006/relationships/hyperlink" Target="https://www.legis.state.pa.us/cfdocs/billinfo/BillInfo.cfm?syear=2021&amp;sind=0&amp;body=H&amp;type=B&amp;bn=42" TargetMode="External"/><Relationship Id="rId7" Type="http://schemas.openxmlformats.org/officeDocument/2006/relationships/hyperlink" Target="http://insurance.ky.gov/ppc/Documents/Bulletin2020-02-RegulatoryRequirements(003).pdf" TargetMode="External"/><Relationship Id="rId239" Type="http://schemas.openxmlformats.org/officeDocument/2006/relationships/hyperlink" Target="https://www.verisk.com/siteassets/media/downloads/covid/missouri-doi--march-19.pdf" TargetMode="External"/><Relationship Id="rId446" Type="http://schemas.openxmlformats.org/officeDocument/2006/relationships/hyperlink" Target="https://insurance.arkansas.gov/uploads/resource/documents/21-2020.pdf" TargetMode="External"/><Relationship Id="rId653" Type="http://schemas.openxmlformats.org/officeDocument/2006/relationships/hyperlink" Target="https://www.njleg.state.nj.us/bills/BillView.asp?BillNumber=A4496" TargetMode="External"/><Relationship Id="rId292" Type="http://schemas.openxmlformats.org/officeDocument/2006/relationships/hyperlink" Target="https://disb.dc.gov/sites/default/files/dc/sites/disb/publication/attachments/Order%20re%20Relief%20to%20Policyholders%20During%20Public%20Health%20Emergency%20v.04.27.20%20%28v2%29.pdf" TargetMode="External"/><Relationship Id="rId306" Type="http://schemas.openxmlformats.org/officeDocument/2006/relationships/hyperlink" Target="https://www.verisk.com/siteassets/media/downloads/covid/mi-bulletin-2020-12-ins-executive-order-2020-21-essential-insurance-services-03-30-2020.pdf" TargetMode="External"/><Relationship Id="rId860" Type="http://schemas.openxmlformats.org/officeDocument/2006/relationships/hyperlink" Target="https://www.nebraskalegislature.gov/bills/view_bill.php?DocumentID=43915" TargetMode="External"/><Relationship Id="rId958" Type="http://schemas.openxmlformats.org/officeDocument/2006/relationships/hyperlink" Target="https://mwcc.ms.gov/pdf/2021.03.26%20New%20Permanent%20Telemedicine%20Rules.pdf" TargetMode="External"/><Relationship Id="rId87" Type="http://schemas.openxmlformats.org/officeDocument/2006/relationships/hyperlink" Target="https://insurance.maryland.gov/Pages/newscenter/NewsDetails.aspx?NR=2020251" TargetMode="External"/><Relationship Id="rId513" Type="http://schemas.openxmlformats.org/officeDocument/2006/relationships/hyperlink" Target="https://www.wyoleg.gov/Legislation/2020/SF1004?specialSessionValue=1" TargetMode="External"/><Relationship Id="rId597" Type="http://schemas.openxmlformats.org/officeDocument/2006/relationships/hyperlink" Target="https://www.dfs.ny.gov/system/files/documents/2020/06/reg_consolidated_pt405_27a_27c_216_text.pdf" TargetMode="External"/><Relationship Id="rId720" Type="http://schemas.openxmlformats.org/officeDocument/2006/relationships/hyperlink" Target="https://www.verisk.com/siteassets/media/downloads/covid/mi-bulletin-2020-38-ins-bt-cf-cu-in-re-certified-questions-midwest-inst-of-health-v-governor-and-october-5-2020-dhhs-emergency-order-10-06-2020.pdf" TargetMode="External"/><Relationship Id="rId818" Type="http://schemas.openxmlformats.org/officeDocument/2006/relationships/hyperlink" Target="https://aws.state.ak.us/OnlinePublicNotices/Notices/Attachment.aspx?id=126271" TargetMode="External"/><Relationship Id="rId152" Type="http://schemas.openxmlformats.org/officeDocument/2006/relationships/hyperlink" Target="https://www.dfs.ny.gov/consumers/coronavirus/business_interruption_insurance_faqs" TargetMode="External"/><Relationship Id="rId457" Type="http://schemas.openxmlformats.org/officeDocument/2006/relationships/hyperlink" Target="https://lni.wa.gov/agency/outreach/workers-compensation-coverage-and-coronavirus-covid-19-common-questions" TargetMode="External"/><Relationship Id="rId1003" Type="http://schemas.openxmlformats.org/officeDocument/2006/relationships/hyperlink" Target="https://malegislature.gov/Bills/192/H2005" TargetMode="External"/><Relationship Id="rId664" Type="http://schemas.openxmlformats.org/officeDocument/2006/relationships/hyperlink" Target="https://insurance.arkansas.gov/uploads/resource/documents/28-2020.pdf" TargetMode="External"/><Relationship Id="rId871" Type="http://schemas.openxmlformats.org/officeDocument/2006/relationships/hyperlink" Target="http://webserver.rilin.state.ri.us/BillText/BillText21/HouseText21/H5474.pdf" TargetMode="External"/><Relationship Id="rId969" Type="http://schemas.openxmlformats.org/officeDocument/2006/relationships/hyperlink" Target="https://www.ilga.gov/legislation/BillStatus.asp?DocNum=2455&amp;GAID=15&amp;DocTypeID=HB&amp;LegID=118463&amp;SessionID=108&amp;SpecSess=0&amp;Session=&amp;GA=101" TargetMode="External"/><Relationship Id="rId14" Type="http://schemas.openxmlformats.org/officeDocument/2006/relationships/hyperlink" Target="https://dfr.oregon.gov/laws-rules/Documents/Bulletins/bulletin2020-08.pdf" TargetMode="External"/><Relationship Id="rId317" Type="http://schemas.openxmlformats.org/officeDocument/2006/relationships/hyperlink" Target="http://www.insurance.ca.gov/0400-news/0100-press-releases/2020/upload/nr036NoticeWorkCompCOVID04062020.pdf" TargetMode="External"/><Relationship Id="rId524" Type="http://schemas.openxmlformats.org/officeDocument/2006/relationships/hyperlink" Target="https://sutra.oslpr.org/osl/esutra/MedidaReg.aspx?rid=135681" TargetMode="External"/><Relationship Id="rId731" Type="http://schemas.openxmlformats.org/officeDocument/2006/relationships/hyperlink" Target="https://dfr.vermont.gov/document/covid-19-and-business-income-insurance" TargetMode="External"/><Relationship Id="rId98" Type="http://schemas.openxmlformats.org/officeDocument/2006/relationships/hyperlink" Target="https://governor.alabama.gov/newsroom/2020/03/state-of-emergency-coronavirus-covid-19/" TargetMode="External"/><Relationship Id="rId163" Type="http://schemas.openxmlformats.org/officeDocument/2006/relationships/hyperlink" Target="https://covid19.mt.gov/_docs/EO-02-2020_COVID-19%20Emergency%20Declaration.pdf" TargetMode="External"/><Relationship Id="rId370" Type="http://schemas.openxmlformats.org/officeDocument/2006/relationships/hyperlink" Target="https://www.governor.state.nm.us/wp-content/uploads/2020/04/Executive-Order-2020-025.pdf" TargetMode="External"/><Relationship Id="rId829" Type="http://schemas.openxmlformats.org/officeDocument/2006/relationships/hyperlink" Target="https://www.legis.state.pa.us/cfdocs/billInfo/BillInfo.cfm?syear=2021&amp;sind=0&amp;body=S&amp;type=B&amp;bn=42" TargetMode="External"/><Relationship Id="rId1014" Type="http://schemas.openxmlformats.org/officeDocument/2006/relationships/hyperlink" Target="https://portal.ct.gov/-/media/Office-of-the-Governor/Executive-Orders/Lamont-Executive-Orders/Executive-Order-No-12B.pdf" TargetMode="External"/><Relationship Id="rId230" Type="http://schemas.openxmlformats.org/officeDocument/2006/relationships/hyperlink" Target="https://insurance.maryland.gov/Insurer/Documents/bulletins/20-20-Commercial-Insurance-COVID-19.pdf" TargetMode="External"/><Relationship Id="rId468" Type="http://schemas.openxmlformats.org/officeDocument/2006/relationships/hyperlink" Target="https://www.osi.state.nm.us/wp-content/uploads/2020/05/Credit-Protections5.13.2020.pdf" TargetMode="External"/><Relationship Id="rId675" Type="http://schemas.openxmlformats.org/officeDocument/2006/relationships/hyperlink" Target="https://lims.dccouncil.us/Legislation/B23-0820" TargetMode="External"/><Relationship Id="rId882" Type="http://schemas.openxmlformats.org/officeDocument/2006/relationships/hyperlink" Target="https://leg.colorado.gov/bills/sb21-080" TargetMode="External"/><Relationship Id="rId25" Type="http://schemas.openxmlformats.org/officeDocument/2006/relationships/hyperlink" Target="https://insurance.utah.gov/wp-content/uploads/2020-6Signed.pdf" TargetMode="External"/><Relationship Id="rId328" Type="http://schemas.openxmlformats.org/officeDocument/2006/relationships/hyperlink" Target="https://wcc.state.ct.us/memos/2020/2020-02.htm" TargetMode="External"/><Relationship Id="rId535" Type="http://schemas.openxmlformats.org/officeDocument/2006/relationships/hyperlink" Target="http://doi.nv.gov/uploadedFiles/doinvgov/Content/News_Notices/Bulletins/Bulletin_2020_20_002.pdf" TargetMode="External"/><Relationship Id="rId742" Type="http://schemas.openxmlformats.org/officeDocument/2006/relationships/hyperlink" Target="http://www.legislature.mi.gov/(S(fdz5np323g3e1rxbbagha5ne))/mileg.aspx?page=GetObject&amp;objectname=2020-HB-6159" TargetMode="External"/><Relationship Id="rId174" Type="http://schemas.openxmlformats.org/officeDocument/2006/relationships/hyperlink" Target="https://insurance.maryland.gov/Insurer/Documents/bulletins/20-10-Cancellation-of-insurance-policies-during-covid-19-SOE.pdf" TargetMode="External"/><Relationship Id="rId381" Type="http://schemas.openxmlformats.org/officeDocument/2006/relationships/hyperlink" Target="https://wcd.oregon.gov/IndustryNotices/03-25-20-IN-COVID-ClaimsProc.pdf" TargetMode="External"/><Relationship Id="rId602" Type="http://schemas.openxmlformats.org/officeDocument/2006/relationships/hyperlink" Target="https://governor.delaware.gov/wp-content/uploads/sites/24/2020/06/Twenty-Third-Modification-to-State-of-Emergency-06302020.pdf" TargetMode="External"/><Relationship Id="rId1025" Type="http://schemas.openxmlformats.org/officeDocument/2006/relationships/hyperlink" Target="https://www.verisk.com/siteassets/media/downloads/covid/ri-insurance-bulletin-number-2020-3-insurance-licensing-during-the-covid-19-emergency-03-19-2020.pdf" TargetMode="External"/><Relationship Id="rId241" Type="http://schemas.openxmlformats.org/officeDocument/2006/relationships/hyperlink" Target="https://www.mid.ms.gov/legal/bulletins/20204bul.pdf" TargetMode="External"/><Relationship Id="rId479" Type="http://schemas.openxmlformats.org/officeDocument/2006/relationships/hyperlink" Target="https://www.verisk.com/siteassets/media/downloads/covid/az-eo_2020-27_the_good_samaritan_order.pdf" TargetMode="External"/><Relationship Id="rId686" Type="http://schemas.openxmlformats.org/officeDocument/2006/relationships/hyperlink" Target="https://insurance.arkansas.gov/uploads/resource/documents/28a-2020.pdf" TargetMode="External"/><Relationship Id="rId893" Type="http://schemas.openxmlformats.org/officeDocument/2006/relationships/hyperlink" Target="http://webserver.rilin.state.ri.us/BillText/BillText21/HouseText21/H5052.pdf" TargetMode="External"/><Relationship Id="rId907" Type="http://schemas.openxmlformats.org/officeDocument/2006/relationships/hyperlink" Target="http://www.wvlegislature.gov/Bill_Status/bills_history.cfm?INPUT=2887&amp;year=2021&amp;sessiontype=RS" TargetMode="External"/><Relationship Id="rId36" Type="http://schemas.openxmlformats.org/officeDocument/2006/relationships/hyperlink" Target="https://drive.google.com/file/d/10k_zfwoifK6sxbWhmdVBAVeNXyIINfnH/view" TargetMode="External"/><Relationship Id="rId339" Type="http://schemas.openxmlformats.org/officeDocument/2006/relationships/hyperlink" Target="https://www.iowaworkcomp.gov/sites/authoring.iowadivisionofworkcomp.gov/files/Order%20--%20COVID-19%20No.%202%20--%20Impact%20on%20Ongoing%20Agency%20Servies%20.pdf" TargetMode="External"/><Relationship Id="rId546" Type="http://schemas.openxmlformats.org/officeDocument/2006/relationships/hyperlink" Target="https://www.governor.ny.gov/news/no-20238-continuing-temporary-suspension-and-modification-laws-relating-disaster-emergency" TargetMode="External"/><Relationship Id="rId753" Type="http://schemas.openxmlformats.org/officeDocument/2006/relationships/hyperlink" Target="https://www.commerce.alaska.gov/web/Portals/11/Pub/INS_B20-20.pdf" TargetMode="External"/><Relationship Id="rId101" Type="http://schemas.openxmlformats.org/officeDocument/2006/relationships/hyperlink" Target="https://dbr.ri.gov/documents/divisions/insurance/consumers/IndustryAlert2020-1.pdf" TargetMode="External"/><Relationship Id="rId185" Type="http://schemas.openxmlformats.org/officeDocument/2006/relationships/hyperlink" Target="https://insurance.ks.gov/department/LegalIssues/bulletins/Bulletin-2020-1.pdf" TargetMode="External"/><Relationship Id="rId406" Type="http://schemas.openxmlformats.org/officeDocument/2006/relationships/hyperlink" Target="https://www.ncleg.gov/BillLookup/2019/S704" TargetMode="External"/><Relationship Id="rId960" Type="http://schemas.openxmlformats.org/officeDocument/2006/relationships/hyperlink" Target="http://webserver.rilin.state.ri.us/BillText/BillText21/HouseText21/H6085.pdf" TargetMode="External"/><Relationship Id="rId1036" Type="http://schemas.openxmlformats.org/officeDocument/2006/relationships/hyperlink" Target="https://www.verisk.com/siteassets/media/downloads/covid/auto-premium-refunds-may-2021.pdf" TargetMode="External"/><Relationship Id="rId392" Type="http://schemas.openxmlformats.org/officeDocument/2006/relationships/hyperlink" Target="https://www.tdi.texas.gov/bulletins/2020/B-0012-20.html" TargetMode="External"/><Relationship Id="rId613" Type="http://schemas.openxmlformats.org/officeDocument/2006/relationships/hyperlink" Target="https://www.legis.state.pa.us/cfdocs/billinfo/BillInfo.cfm?syear=2019&amp;sind=0&amp;body=H&amp;type=B&amp;bn=2661" TargetMode="External"/><Relationship Id="rId697" Type="http://schemas.openxmlformats.org/officeDocument/2006/relationships/hyperlink" Target="https://governor.delaware.gov/wp-content/uploads/sites/24/2020/09/Twenty-Seventh-Modification-to-State-of-Emergency-09032020.pdf" TargetMode="External"/><Relationship Id="rId820" Type="http://schemas.openxmlformats.org/officeDocument/2006/relationships/hyperlink" Target="http://mgaleg.maryland.gov/mgawebsite/Legislation/Details/SB0210?ys=2021RS" TargetMode="External"/><Relationship Id="rId918" Type="http://schemas.openxmlformats.org/officeDocument/2006/relationships/hyperlink" Target="https://www.legis.state.pa.us/cfdocs/billInfo/bill_history.cfm?syear=2021&amp;sind=0&amp;body=H&amp;type=B&amp;bn=831" TargetMode="External"/><Relationship Id="rId252" Type="http://schemas.openxmlformats.org/officeDocument/2006/relationships/hyperlink" Target="https://insurance.az.gov/sites/default/files/documents/files/DOI%20Regulatory%20Bulletin%202020-04%2020200416.pdf" TargetMode="External"/><Relationship Id="rId47" Type="http://schemas.openxmlformats.org/officeDocument/2006/relationships/hyperlink" Target="https://insurance.maryland.gov/Insurer/Documents/bulletins/20-18-COVID-19-Motor-Vehicle-Registrations.pdf" TargetMode="External"/><Relationship Id="rId112" Type="http://schemas.openxmlformats.org/officeDocument/2006/relationships/hyperlink" Target="https://docs.legis.wisconsin.gov/code/executive_orders/2019_tony_evers/2020-72.pdf" TargetMode="External"/><Relationship Id="rId557" Type="http://schemas.openxmlformats.org/officeDocument/2006/relationships/hyperlink" Target="https://ocs.pr.gov/English/Legal_%20Affairs/Circular%20Letters/Cartas%20Circulares/2020-2021/CC-2020-1968-D.pdf" TargetMode="External"/><Relationship Id="rId764" Type="http://schemas.openxmlformats.org/officeDocument/2006/relationships/hyperlink" Target="https://www.house.mo.gov/Bill.aspx?bill=HB3&amp;year=2020&amp;code=S2" TargetMode="External"/><Relationship Id="rId971" Type="http://schemas.openxmlformats.org/officeDocument/2006/relationships/hyperlink" Target="https://www.ldi.la.gov/docs/default-source/documents/legaldocs/rules/rule40-cur-moratoriumonpolicy?utm_source=Media+Press+Release&amp;utm_medium=newsletter&amp;utm_campaign=3-27-20+Emergency+Rule+40" TargetMode="External"/><Relationship Id="rId196" Type="http://schemas.openxmlformats.org/officeDocument/2006/relationships/hyperlink" Target="https://www.flgov.com/wp-content/uploads/2020/03/EO-20-52.pdf" TargetMode="External"/><Relationship Id="rId417" Type="http://schemas.openxmlformats.org/officeDocument/2006/relationships/hyperlink" Target="https://www.mass.gov/news/ag-healey-calls-on-division-of-insurance-to-expedite-process-to-decrease-workers-compensation" TargetMode="External"/><Relationship Id="rId624" Type="http://schemas.openxmlformats.org/officeDocument/2006/relationships/hyperlink" Target="https://www.mass.gov/doc/bulletin-2020-24-continued-flexibility-in-compliance-with-regulatory-filing-requirements-issued/download" TargetMode="External"/><Relationship Id="rId831" Type="http://schemas.openxmlformats.org/officeDocument/2006/relationships/hyperlink" Target="https://doi.nv.gov/uploadedFiles/doi.nv.gov/Content/News_and_Notices/FAQ_on_Regulation_R087-20_FINAL.pdf" TargetMode="External"/><Relationship Id="rId1047" Type="http://schemas.openxmlformats.org/officeDocument/2006/relationships/hyperlink" Target="https://www.michigan.gov/documents/difs/Rescission_Memo_7-26-21_731113_7.pdf" TargetMode="External"/><Relationship Id="rId263" Type="http://schemas.openxmlformats.org/officeDocument/2006/relationships/hyperlink" Target="https://files.nc.gov/doi/documents/legislative-services/bulletin-20-b-07-covid-19-exetnded-deferral-period.pdf" TargetMode="External"/><Relationship Id="rId470" Type="http://schemas.openxmlformats.org/officeDocument/2006/relationships/hyperlink" Target="https://www.revisor.mn.gov/bills/text.php?number=SF4603&amp;version=latest&amp;session=ls91&amp;session_year=2020&amp;session_number=0" TargetMode="External"/><Relationship Id="rId929" Type="http://schemas.openxmlformats.org/officeDocument/2006/relationships/hyperlink" Target="https://leginfo.legislature.ca.gov/faces/billNavClient.xhtml?bill_id=202120220SB213" TargetMode="External"/><Relationship Id="rId58" Type="http://schemas.openxmlformats.org/officeDocument/2006/relationships/hyperlink" Target="https://files.nc.gov/doi/documents/legislative-services/frequently-asked-questions-faq-associated-with-the-commissioners-order-and-bulletin-20-b-06-issued-on-march-27-2020.pdf" TargetMode="External"/><Relationship Id="rId123" Type="http://schemas.openxmlformats.org/officeDocument/2006/relationships/hyperlink" Target="https://www.insurance.wa.gov/coronavirus-insurance-information-businesses" TargetMode="External"/><Relationship Id="rId330" Type="http://schemas.openxmlformats.org/officeDocument/2006/relationships/hyperlink" Target="https://www.myfloridacfo.com/coronavirus/documents/CFO-Directive-20-06.pdf" TargetMode="External"/><Relationship Id="rId568" Type="http://schemas.openxmlformats.org/officeDocument/2006/relationships/hyperlink" Target="https://governor.arkansas.gov/images/uploads/executiveOrders/EO_20-35.pdf" TargetMode="External"/><Relationship Id="rId775" Type="http://schemas.openxmlformats.org/officeDocument/2006/relationships/hyperlink" Target="https://www.verisk.com/siteassets/media/downloads/covid/notice-december-4-2020-public-health-emergency-covid-19-pandemic.pdf" TargetMode="External"/><Relationship Id="rId982" Type="http://schemas.openxmlformats.org/officeDocument/2006/relationships/hyperlink" Target="https://ocs.pr.gov/English/Legal_%20Affairs/Circular%20Letters/Cartas%20Circulares/2020-2021/CC-2020-1965-D.pdf" TargetMode="External"/><Relationship Id="rId428" Type="http://schemas.openxmlformats.org/officeDocument/2006/relationships/hyperlink" Target="https://www.verisk.com/siteassets/media/downloads/covid/nmpremium050720attach.pdf" TargetMode="External"/><Relationship Id="rId635" Type="http://schemas.openxmlformats.org/officeDocument/2006/relationships/hyperlink" Target="https://www.verisk.com/siteassets/media/downloads/covid/vermont-covid-19-filings-guidance-3.27.20.pdf" TargetMode="External"/><Relationship Id="rId842" Type="http://schemas.openxmlformats.org/officeDocument/2006/relationships/hyperlink" Target="http://kslegislature.org/li/b2021_22/measures/hb2126/" TargetMode="External"/><Relationship Id="rId1058" Type="http://schemas.openxmlformats.org/officeDocument/2006/relationships/hyperlink" Target="https://www.flsenate.gov/Session/Bill/2022/117/ByVersion" TargetMode="External"/><Relationship Id="rId274" Type="http://schemas.openxmlformats.org/officeDocument/2006/relationships/hyperlink" Target="https://doi.idaho.gov/DisplayPDF?ID=7792" TargetMode="External"/><Relationship Id="rId481" Type="http://schemas.openxmlformats.org/officeDocument/2006/relationships/hyperlink" Target="https://www.mass.gov/news/ag-healey-calls-on-division-of-insurance-to-lower-auto-insurance-premiums" TargetMode="External"/><Relationship Id="rId702" Type="http://schemas.openxmlformats.org/officeDocument/2006/relationships/hyperlink" Target="http://www.wcb.ny.gov/content/main/TheBoard/letter-from-chair-rodriguez-9-10-2020.jsp" TargetMode="External"/><Relationship Id="rId69" Type="http://schemas.openxmlformats.org/officeDocument/2006/relationships/hyperlink" Target="https://www.verisk.com/siteassets/media/downloads/covid/wi-electronic-filings-required-to-wisconsin-oci-during-state-of-emergency.pdf" TargetMode="External"/><Relationship Id="rId134" Type="http://schemas.openxmlformats.org/officeDocument/2006/relationships/hyperlink" Target="https://www.tn.gov/content/dam/tn/commerce/documents/insurance/bulletins/03-24-20-COVID-19_Guidance_to_Carriers_.pdf" TargetMode="External"/><Relationship Id="rId579" Type="http://schemas.openxmlformats.org/officeDocument/2006/relationships/hyperlink" Target="https://drive.google.com/file/d/1-wxop39CHCtni44hn74PKPFCA4EkwfYM/view" TargetMode="External"/><Relationship Id="rId786" Type="http://schemas.openxmlformats.org/officeDocument/2006/relationships/hyperlink" Target="https://olis.oregonlegislature.gov/liz/2020S3/Measures/Overview/SB1803" TargetMode="External"/><Relationship Id="rId993" Type="http://schemas.openxmlformats.org/officeDocument/2006/relationships/hyperlink" Target="https://malegislature.gov/Bills/192/H2045" TargetMode="External"/><Relationship Id="rId341" Type="http://schemas.openxmlformats.org/officeDocument/2006/relationships/hyperlink" Target="https://governor.ky.gov/attachments/20200409_Executive-Order_2020-277_Workers-Compensation.pdf" TargetMode="External"/><Relationship Id="rId439" Type="http://schemas.openxmlformats.org/officeDocument/2006/relationships/hyperlink" Target="https://www.revisor.mn.gov/bills/bill.php?f=HF4545&amp;y=2020&amp;ssn=0&amp;b=house" TargetMode="External"/><Relationship Id="rId646" Type="http://schemas.openxmlformats.org/officeDocument/2006/relationships/hyperlink" Target="https://www.governor.nd.gov/sites/www/files/documents/Executive%20Order%202020-12.2.pdf" TargetMode="External"/><Relationship Id="rId1069" Type="http://schemas.openxmlformats.org/officeDocument/2006/relationships/hyperlink" Target="https://governor.ri.gov/executive-orders/executive-order-21-120" TargetMode="External"/><Relationship Id="rId201" Type="http://schemas.openxmlformats.org/officeDocument/2006/relationships/hyperlink" Target="https://governor.delaware.gov/wp-content/uploads/sites/24/2020/03/State-of-Emergency_03122020.pdf" TargetMode="External"/><Relationship Id="rId285" Type="http://schemas.openxmlformats.org/officeDocument/2006/relationships/hyperlink" Target="http://insurance.ky.gov/ppc/Documents/GuidancePracticesofPremiumRelief.pdf" TargetMode="External"/><Relationship Id="rId506" Type="http://schemas.openxmlformats.org/officeDocument/2006/relationships/hyperlink" Target="https://www.legislature.ohio.gov/legislation/legislation-summary?id=GA133-HB-668" TargetMode="External"/><Relationship Id="rId853" Type="http://schemas.openxmlformats.org/officeDocument/2006/relationships/hyperlink" Target="http://www.wcb.ny.gov/content/main/SubjectNos/sn046_1311.jsp" TargetMode="External"/><Relationship Id="rId492" Type="http://schemas.openxmlformats.org/officeDocument/2006/relationships/hyperlink" Target="https://www.wvinsurance.gov/Portals/0/pdf/20-04_Preparedness_Bulletin.pdf?ver=2020-03-14-145745-717" TargetMode="External"/><Relationship Id="rId713" Type="http://schemas.openxmlformats.org/officeDocument/2006/relationships/hyperlink" Target="https://www.verisk.com/siteassets/media/downloads/covid/ga-bulletin-20-ex-3-business-interruption-insurance-and-covid-19-coronavirus-03-17-2020.pdf" TargetMode="External"/><Relationship Id="rId797" Type="http://schemas.openxmlformats.org/officeDocument/2006/relationships/hyperlink" Target="https://disb.dc.gov/sites/default/files/dc/sites/disb/publication/attachments/DISB%20Guidance%20on%20Orders%20and%20Bulletins%20During%20PHE%20010421.pdf" TargetMode="External"/><Relationship Id="rId920" Type="http://schemas.openxmlformats.org/officeDocument/2006/relationships/hyperlink" Target="http://iga.in.gov/legislative/2021/bills/house/1515" TargetMode="External"/><Relationship Id="rId145" Type="http://schemas.openxmlformats.org/officeDocument/2006/relationships/hyperlink" Target="https://governor.ohio.gov/wps/wcm/connect/gov/7667d5e4-5f56-4ccc-849e-86d494dcc9ec/EO+2020-01D+%28State+of+Emergency+3-9-2020%29.pdf?MOD=AJPERES&amp;CONVERT_TO=url&amp;CACHEID=ROOTWORKSPACE.Z18_M1HGGIK0N0JO00QO9DDDDM3000-7667d5e4-5f56-4ccc-849e-86d494dcc9ec-n3PBIMU" TargetMode="External"/><Relationship Id="rId352" Type="http://schemas.openxmlformats.org/officeDocument/2006/relationships/hyperlink" Target="http://www.legislature.mi.gov/(S(ls2t5xte1rsadsiftujfpl1r))/mileg.aspx?page=GetObject&amp;objectname=2020-HB-5758" TargetMode="External"/><Relationship Id="rId212" Type="http://schemas.openxmlformats.org/officeDocument/2006/relationships/hyperlink" Target="http://www.insurance.ca.gov/0400-news/0100-press-releases/2020/upload/nr030DriversLicenseRegistration03182020.pdf" TargetMode="External"/><Relationship Id="rId657" Type="http://schemas.openxmlformats.org/officeDocument/2006/relationships/hyperlink" Target="http://wapp.capitol.tn.gov/apps/BillInfo/Default.aspx?BillNumber=SB8002&amp;GA=111" TargetMode="External"/><Relationship Id="rId864" Type="http://schemas.openxmlformats.org/officeDocument/2006/relationships/hyperlink" Target="https://mgaleg.maryland.gov/mgawebsite/Legislation/Details/sb0725?ys=2021RS" TargetMode="External"/><Relationship Id="rId296" Type="http://schemas.openxmlformats.org/officeDocument/2006/relationships/hyperlink" Target="https://www.verisk.com/siteassets/media/downloads/covid/pa-state-message-auto-discount-filings.pdf" TargetMode="External"/><Relationship Id="rId517" Type="http://schemas.openxmlformats.org/officeDocument/2006/relationships/hyperlink" Target="http://www.oklegislature.gov/BillInfo.aspx?Bill=SB1947&amp;Session=2000" TargetMode="External"/><Relationship Id="rId724" Type="http://schemas.openxmlformats.org/officeDocument/2006/relationships/hyperlink" Target="http://doi.nv.gov/uploadedFiles/doinvgov/_public-documents/News-Notes/Statement_for_PC.pdf" TargetMode="External"/><Relationship Id="rId931" Type="http://schemas.openxmlformats.org/officeDocument/2006/relationships/hyperlink" Target="https://www.arkleg.state.ar.us/Bills/Detail?tbType=&amp;id=hb1488&amp;ddBienniumSession=2021%2F2021R" TargetMode="External"/><Relationship Id="rId60" Type="http://schemas.openxmlformats.org/officeDocument/2006/relationships/hyperlink" Target="https://cca.hawaii.gov/ins/files/2020/03/IC-Memo-2020-3I.pdf" TargetMode="External"/><Relationship Id="rId156" Type="http://schemas.openxmlformats.org/officeDocument/2006/relationships/hyperlink" Target="https://www.verisk.com/siteassets/media/downloads/covid/nm-bulletin-2020-006-request-to-all-insurance-companies-regarding-consumers-affected-by-covid-19-and-the-emergency-public-health-plan-measures-03-20-2020.pdf" TargetMode="External"/><Relationship Id="rId363" Type="http://schemas.openxmlformats.org/officeDocument/2006/relationships/hyperlink" Target="https://www.njcrib.com/Search/ViewPDF?id=1190" TargetMode="External"/><Relationship Id="rId570" Type="http://schemas.openxmlformats.org/officeDocument/2006/relationships/hyperlink" Target="https://governor.arkansas.gov/images/uploads/executiveOrders/EO_20-33.pdf" TargetMode="External"/><Relationship Id="rId1007" Type="http://schemas.openxmlformats.org/officeDocument/2006/relationships/hyperlink" Target="https://mgaleg.maryland.gov/mgawebsite/Legislation/Details/sb0813?ys=2021RS" TargetMode="External"/><Relationship Id="rId223" Type="http://schemas.openxmlformats.org/officeDocument/2006/relationships/hyperlink" Target="https://insurance.az.gov/sites/default/files/documents/files/Regulatory%20Bulletin%202020-03%20Signed.pdf" TargetMode="External"/><Relationship Id="rId430" Type="http://schemas.openxmlformats.org/officeDocument/2006/relationships/hyperlink" Target="https://house.mo.gov/Bill.aspx?bill=HB2049&amp;year=2020&amp;code=R" TargetMode="External"/><Relationship Id="rId668" Type="http://schemas.openxmlformats.org/officeDocument/2006/relationships/hyperlink" Target="https://wcc.state.ct.us/memos/2020/2020-14.htm" TargetMode="External"/><Relationship Id="rId875" Type="http://schemas.openxmlformats.org/officeDocument/2006/relationships/hyperlink" Target="http://www.wvlegislature.gov/Bill_Status/Bills_history.cfm?input=3&amp;year=2021&amp;sessiontype=RS&amp;btype=bill" TargetMode="External"/><Relationship Id="rId1060" Type="http://schemas.openxmlformats.org/officeDocument/2006/relationships/hyperlink" Target="https://wapp.capitol.tn.gov/apps/BillInfo/Default.aspx?BillNumber=SB9083" TargetMode="External"/><Relationship Id="rId18" Type="http://schemas.openxmlformats.org/officeDocument/2006/relationships/hyperlink" Target="https://www.aldoi.gov/pdf/legal/ALDOI%20Bulletin%20No.%202020-06.pdf" TargetMode="External"/><Relationship Id="rId528" Type="http://schemas.openxmlformats.org/officeDocument/2006/relationships/hyperlink" Target="https://labor.ky.gov/Documents/COVID-19%20Test%20Codes%20and%20Fees.pdf" TargetMode="External"/><Relationship Id="rId735" Type="http://schemas.openxmlformats.org/officeDocument/2006/relationships/hyperlink" Target="https://www.njleg.state.nj.us/bills/BillView.asp?BillNumber=A4675" TargetMode="External"/><Relationship Id="rId942" Type="http://schemas.openxmlformats.org/officeDocument/2006/relationships/hyperlink" Target="https://capitol.texas.gov/BillLookup/History.aspx?LegSess=87R&amp;Bill=SB527" TargetMode="External"/><Relationship Id="rId167" Type="http://schemas.openxmlformats.org/officeDocument/2006/relationships/hyperlink" Target="https://www.mid.ms.gov/legal/bulletins/20203bul.pdf" TargetMode="External"/><Relationship Id="rId374" Type="http://schemas.openxmlformats.org/officeDocument/2006/relationships/hyperlink" Target="https://nyassembly.gov/leg/?default_fld=%0D%0A&amp;leg_video=&amp;bn=S08091&amp;term=2019&amp;Summary=Y&amp;Actions=Y&amp;Text=Y" TargetMode="External"/><Relationship Id="rId581" Type="http://schemas.openxmlformats.org/officeDocument/2006/relationships/hyperlink" Target="https://www.revisor.mn.gov/bills/bill.php?f=HF158&amp;b=house&amp;y=2020&amp;ssn=1" TargetMode="External"/><Relationship Id="rId1018" Type="http://schemas.openxmlformats.org/officeDocument/2006/relationships/hyperlink" Target="https://ocs.pr.gov/Asuntos_Legales/CartasNormativas/Cartas%20Normativas/2017-2020/CN-2020-276-D.pdf" TargetMode="External"/><Relationship Id="rId71" Type="http://schemas.openxmlformats.org/officeDocument/2006/relationships/hyperlink" Target="https://www.verisk.com/siteassets/media/downloads/covid/south-dakota-executive-order-2020-04.pdf" TargetMode="External"/><Relationship Id="rId234" Type="http://schemas.openxmlformats.org/officeDocument/2006/relationships/hyperlink" Target="https://www.nh.gov/insurance/media/bulletins/2020/documents/ins-20-025-ab-covid-19-auto-insurance-payback-credit-programs.pdf" TargetMode="External"/><Relationship Id="rId679" Type="http://schemas.openxmlformats.org/officeDocument/2006/relationships/hyperlink" Target="https://legislature.idaho.gov/sessioninfo/2020spcl/legislation/H0004/" TargetMode="External"/><Relationship Id="rId802" Type="http://schemas.openxmlformats.org/officeDocument/2006/relationships/hyperlink" Target="http://iga.in.gov/legislative/2021/bills/senate/4" TargetMode="External"/><Relationship Id="rId886" Type="http://schemas.openxmlformats.org/officeDocument/2006/relationships/hyperlink" Target="https://www.revisor.mn.gov/bills/bill.php?b=House&amp;f=HF1198&amp;ssn=0&amp;y=2021" TargetMode="External"/><Relationship Id="rId2" Type="http://schemas.openxmlformats.org/officeDocument/2006/relationships/hyperlink" Target="http://mn.gov/commerce-stat/pdfs/covid-letter-to-pc-life.pdf" TargetMode="External"/><Relationship Id="rId29" Type="http://schemas.openxmlformats.org/officeDocument/2006/relationships/hyperlink" Target="https://drive.google.com/file/d/1p1DvROi7e1YQmPYmYwH3uADGVNwUrtH-/view" TargetMode="External"/><Relationship Id="rId276" Type="http://schemas.openxmlformats.org/officeDocument/2006/relationships/hyperlink" Target="https://governor.kansas.gov/wp-content/uploads/2020/04/EO-20-26-Executed.pdf" TargetMode="External"/><Relationship Id="rId441" Type="http://schemas.openxmlformats.org/officeDocument/2006/relationships/hyperlink" Target="https://www.state.nj.us/dobi/bulletins/blt20_22.pdf" TargetMode="External"/><Relationship Id="rId483" Type="http://schemas.openxmlformats.org/officeDocument/2006/relationships/hyperlink" Target="https://www.congress.gov/bill/116th-congress/senate-bill/3630/text" TargetMode="External"/><Relationship Id="rId539" Type="http://schemas.openxmlformats.org/officeDocument/2006/relationships/hyperlink" Target="https://www.verisk.com/siteassets/media/downloads/covid/notices---telehealth-and-telemedicine-services---3-30-2020.pdf" TargetMode="External"/><Relationship Id="rId690" Type="http://schemas.openxmlformats.org/officeDocument/2006/relationships/hyperlink" Target="https://insurance.maryland.gov/Insurer/Documents/bulletins/20-35-Informational-Filing-Required-Follow-up-to-Bulletin-20-28.pdf" TargetMode="External"/><Relationship Id="rId704" Type="http://schemas.openxmlformats.org/officeDocument/2006/relationships/hyperlink" Target="https://www.njleg.state.nj.us/bills/BillView.asp?BillNumber=S2872" TargetMode="External"/><Relationship Id="rId746" Type="http://schemas.openxmlformats.org/officeDocument/2006/relationships/hyperlink" Target="https://wcd.oregon.gov/IndustryNotices/11-12-20-IN-COVID-19-flier.pdf" TargetMode="External"/><Relationship Id="rId911" Type="http://schemas.openxmlformats.org/officeDocument/2006/relationships/hyperlink" Target="https://lis.virginia.gov/cgi-bin/legp604.exe?212+sum+SB1375" TargetMode="External"/><Relationship Id="rId40" Type="http://schemas.openxmlformats.org/officeDocument/2006/relationships/hyperlink" Target="https://insurance.mo.gov/laws/bulletin/documents/CompanyRegFilingsInsuranceBulletin20-06.pdf" TargetMode="External"/><Relationship Id="rId13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178" Type="http://schemas.openxmlformats.org/officeDocument/2006/relationships/hyperlink" Target="https://www.maine.gov/pfr/insurance/legal/bulletins/pdf/442.pdf" TargetMode="External"/><Relationship Id="rId301" Type="http://schemas.openxmlformats.org/officeDocument/2006/relationships/hyperlink" Target="https://www.verisk.com/siteassets/media/downloads/covid/pc-bulletin-no.-2020-01-amended-_-oklahoma-insurance-department.pdf" TargetMode="External"/><Relationship Id="rId343" Type="http://schemas.openxmlformats.org/officeDocument/2006/relationships/hyperlink" Target="https://labor.ky.gov/Documents/Telehealth%20COVID-19.pdf" TargetMode="External"/><Relationship Id="rId550" Type="http://schemas.openxmlformats.org/officeDocument/2006/relationships/hyperlink" Target="https://legis.la.gov/legis/ViewDocument.aspx?d=1180796" TargetMode="External"/><Relationship Id="rId788" Type="http://schemas.openxmlformats.org/officeDocument/2006/relationships/hyperlink" Target="https://www.mass.gov/doc/bulletin-2020-30-continued-flexibility-in-the-administration-of-insurance-during-the-covid-19/download" TargetMode="External"/><Relationship Id="rId953" Type="http://schemas.openxmlformats.org/officeDocument/2006/relationships/hyperlink" Target="http://www.akleg.gov/basis/Bill/Detail/32?Root=HB150" TargetMode="External"/><Relationship Id="rId995" Type="http://schemas.openxmlformats.org/officeDocument/2006/relationships/hyperlink" Target="https://malegislature.gov/Bills/192/H1986" TargetMode="External"/><Relationship Id="rId1029" Type="http://schemas.openxmlformats.org/officeDocument/2006/relationships/hyperlink" Target="https://insurance.ohio.gov/static/Legal/Bulletins/Documents/2021-03.pdf" TargetMode="External"/><Relationship Id="rId82" Type="http://schemas.openxmlformats.org/officeDocument/2006/relationships/hyperlink" Target="https://www.verisk.com/siteassets/media/downloads/covid/ct-pandemic-preparedness-data-call-3-2-2020.pdf" TargetMode="External"/><Relationship Id="rId203" Type="http://schemas.openxmlformats.org/officeDocument/2006/relationships/hyperlink" Target="https://governor.delaware.gov/wp-content/uploads/sites/24/2020/03/Sixth-Modification-to-State-of-Emergency-03242020.pdf" TargetMode="External"/><Relationship Id="rId385" Type="http://schemas.openxmlformats.org/officeDocument/2006/relationships/hyperlink" Target="https://wcc.sc.gov/sites/default/files/Documents/Update.News/Advisory%20Notice%20Procedural%20Clarifications%20final%204-3-2020_.pdf" TargetMode="External"/><Relationship Id="rId592" Type="http://schemas.openxmlformats.org/officeDocument/2006/relationships/hyperlink" Target="http://www.legis.ga.gov/Legislation/en-US/display/20192020/HB/167" TargetMode="External"/><Relationship Id="rId606" Type="http://schemas.openxmlformats.org/officeDocument/2006/relationships/hyperlink" Target="https://insurance.maryland.gov/Insurer/Documents/bulletins/20-28-Cancellation-of-Property-and-Casualty-ins-policies-due-to-non-payment-during-COVID-19-SOE.pdf" TargetMode="External"/><Relationship Id="rId648" Type="http://schemas.openxmlformats.org/officeDocument/2006/relationships/hyperlink" Target="https://www.governor.nd.gov/sites/www/files/documents/executive-orders/Executive%20Order%202020.12.1%20Extending%20Workers%20Compensation%20to%20Funeral%20Directors%20and%20Funeral%20Home%20Workers.pdf" TargetMode="External"/><Relationship Id="rId813" Type="http://schemas.openxmlformats.org/officeDocument/2006/relationships/hyperlink" Target="https://www.tdi.texas.gov/bulletins/2021/B-0003-21.html" TargetMode="External"/><Relationship Id="rId855" Type="http://schemas.openxmlformats.org/officeDocument/2006/relationships/hyperlink" Target="https://legislature.vermont.gov/bill/status/2022/S.9" TargetMode="External"/><Relationship Id="rId1040" Type="http://schemas.openxmlformats.org/officeDocument/2006/relationships/hyperlink" Target="https://www.maine.gov/pfr/insurance/covid19_coronavirus/pdfs/insurance_emergency_response_order_phase_out.pdf" TargetMode="External"/><Relationship Id="rId245" Type="http://schemas.openxmlformats.org/officeDocument/2006/relationships/hyperlink" Target="https://www.verisk.com/siteassets/media/downloads/covid/nj-serff-message-rate-filings-4.14.20.pdf" TargetMode="External"/><Relationship Id="rId287" Type="http://schemas.openxmlformats.org/officeDocument/2006/relationships/hyperlink" Target="https://ocs.pr.gov/English/Legal_%20Affairs/Circular%20Letters/Cartas%20Circulares/2020-2021/CC-2020-1963-D.pdf" TargetMode="External"/><Relationship Id="rId410" Type="http://schemas.openxmlformats.org/officeDocument/2006/relationships/hyperlink" Target="https://insurance.illinois.gov/cb/2020/CB2020-12.pdf" TargetMode="External"/><Relationship Id="rId452" Type="http://schemas.openxmlformats.org/officeDocument/2006/relationships/hyperlink" Target="https://malegislature.gov/Bills/191/H4659" TargetMode="External"/><Relationship Id="rId494" Type="http://schemas.openxmlformats.org/officeDocument/2006/relationships/hyperlink" Target="https://www.insurance.ca.gov/0250-insurers/0300-insurers/0200-bulletins/bulletin-notices-commiss-opinion/upload/COVID19-UnfairStlmtPHProtect.pdf" TargetMode="External"/><Relationship Id="rId508" Type="http://schemas.openxmlformats.org/officeDocument/2006/relationships/hyperlink" Target="https://www.dir.ca.gov/dwc/Covid-19/FAQs.html" TargetMode="External"/><Relationship Id="rId715" Type="http://schemas.openxmlformats.org/officeDocument/2006/relationships/hyperlink" Target="https://www.verisk.com/siteassets/media/downloads/covid/ga-directive-20-ex-4-additional-action-to-assist-individuals-impacted-by-coronavirus-covid-19-03-16-2020.pdf" TargetMode="External"/><Relationship Id="rId897" Type="http://schemas.openxmlformats.org/officeDocument/2006/relationships/hyperlink" Target="https://www.legis.state.pa.us/cfdocs/billInfo/bill_history.cfm?syear=2021&amp;sind=0&amp;body=S&amp;type=B&amp;bn=273" TargetMode="External"/><Relationship Id="rId922" Type="http://schemas.openxmlformats.org/officeDocument/2006/relationships/hyperlink" Target="https://legis.la.gov/legis/BillInfo.aspx?s=21RS&amp;b=SB29&amp;sbi=y" TargetMode="External"/><Relationship Id="rId105" Type="http://schemas.openxmlformats.org/officeDocument/2006/relationships/hyperlink" Target="https://insurance.maryland.gov/Insurer/Documents/bulletins/20-13-Temporary-Suspension-of-45-day-Advance-Mailing-Notice-PPA.pdf" TargetMode="External"/><Relationship Id="rId147" Type="http://schemas.openxmlformats.org/officeDocument/2006/relationships/hyperlink" Target="https://files.nc.gov/governor/documents/files/EO116-SOE-COVID-19.pdf" TargetMode="External"/><Relationship Id="rId312" Type="http://schemas.openxmlformats.org/officeDocument/2006/relationships/hyperlink" Target="http://www.akleg.gov/basis/Bill/Detail/31?Root=SB%20241" TargetMode="External"/><Relationship Id="rId354" Type="http://schemas.openxmlformats.org/officeDocument/2006/relationships/hyperlink" Target="https://www.revisor.mn.gov/bills/text.php?number=HF4537&amp;version=0&amp;session=ls91&amp;session_year=2020&amp;session_number=0" TargetMode="External"/><Relationship Id="rId757" Type="http://schemas.openxmlformats.org/officeDocument/2006/relationships/hyperlink" Target="https://drive.google.com/file/d/1E41-2AQKl-PUJpb1zyB8PHe-8HrPK4La/view" TargetMode="External"/><Relationship Id="rId799" Type="http://schemas.openxmlformats.org/officeDocument/2006/relationships/hyperlink" Target="https://wyoleg.gov/Legislation/2021/SF0019" TargetMode="External"/><Relationship Id="rId964" Type="http://schemas.openxmlformats.org/officeDocument/2006/relationships/hyperlink" Target="https://www.cga.ct.gov/asp/cgabillstatus/cgabillstatus.asp?selBillType=Bill&amp;bill_num=HB06595&amp;which_year=2021" TargetMode="External"/><Relationship Id="rId51" Type="http://schemas.openxmlformats.org/officeDocument/2006/relationships/hyperlink" Target="https://insurance.maryland.gov/Insurer/Documents/bulletins/20-17-COVID-19-Contractual-Deadlines-within-Propery-and-Casualty-Insurance-Policies.pdf" TargetMode="External"/><Relationship Id="rId93" Type="http://schemas.openxmlformats.org/officeDocument/2006/relationships/hyperlink" Target="https://www.floir.com/siteDocuments/OIR-20-03M.pdf" TargetMode="External"/><Relationship Id="rId189" Type="http://schemas.openxmlformats.org/officeDocument/2006/relationships/hyperlink" Target="https://www.in.gov/gov/files/20-02ExecutiveOrder(DeclarationofPublicHealthEmergencyforCOVID-19)FINAL.pdf" TargetMode="External"/><Relationship Id="rId396" Type="http://schemas.openxmlformats.org/officeDocument/2006/relationships/hyperlink" Target="http://www.vwc.state.va.us/sites/default/files/News%20and%20Notices/VWC-Headquarters-Reopens-042120.pdf" TargetMode="External"/><Relationship Id="rId561" Type="http://schemas.openxmlformats.org/officeDocument/2006/relationships/hyperlink" Target="https://malegislature.gov/Bills/191/H4749" TargetMode="External"/><Relationship Id="rId617" Type="http://schemas.openxmlformats.org/officeDocument/2006/relationships/hyperlink" Target="http://billstatus.ls.state.ms.us/2020/pdf/history/SB/SB3049.xml" TargetMode="External"/><Relationship Id="rId659" Type="http://schemas.openxmlformats.org/officeDocument/2006/relationships/hyperlink" Target="https://lis.virginia.gov/cgi-bin/legp604.exe?202+sum+SB5023&amp;202+sum+SB5023" TargetMode="External"/><Relationship Id="rId824" Type="http://schemas.openxmlformats.org/officeDocument/2006/relationships/hyperlink" Target="https://www.revisor.mn.gov/bills/bill.php?f=HF37&amp;b=house&amp;y=2021&amp;ssn=0" TargetMode="External"/><Relationship Id="rId866"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214" Type="http://schemas.openxmlformats.org/officeDocument/2006/relationships/hyperlink" Target="https://governor.arkansas.gov/images/uploads/executiveOrders/EO_20-03.__1.pdf" TargetMode="External"/><Relationship Id="rId256" Type="http://schemas.openxmlformats.org/officeDocument/2006/relationships/hyperlink" Target="https://www.nh.gov/insurance/media/bulletins/2020/documents/ins-20-26-ab-financial-filing-requirements.pdf" TargetMode="External"/><Relationship Id="rId298" Type="http://schemas.openxmlformats.org/officeDocument/2006/relationships/hyperlink" Target="https://www.osi.state.nm.us/wp-content/uploads/2020/04/Bulletin-2020-011.pdf" TargetMode="External"/><Relationship Id="rId421" Type="http://schemas.openxmlformats.org/officeDocument/2006/relationships/hyperlink" Target="https://drive.google.com/file/d/1kyExTvEHsvd4mNi0uUFkPiduz1kC8Wkr/view" TargetMode="External"/><Relationship Id="rId463" Type="http://schemas.openxmlformats.org/officeDocument/2006/relationships/hyperlink" Target="https://www.governor.nh.gov/sites/g/files/ehbemt336/files/documents/emergency-order-36.pdf" TargetMode="External"/><Relationship Id="rId519" Type="http://schemas.openxmlformats.org/officeDocument/2006/relationships/hyperlink" Target="https://insurance.maryland.gov/COVID-19/Documents/MIA-Property-and-Casualty-COVID-FAQ-2.pdf" TargetMode="External"/><Relationship Id="rId670" Type="http://schemas.openxmlformats.org/officeDocument/2006/relationships/hyperlink" Target="https://lis.virginia.gov/cgi-bin/legp604.exe?202+sum+SB5098&amp;202+sum+SB5098" TargetMode="External"/><Relationship Id="rId1051" Type="http://schemas.openxmlformats.org/officeDocument/2006/relationships/hyperlink" Target="https://www.verisk.com/siteassets/media/downloads/covid/mi-executive-order-no.-2020-150-temporary-and-limited-relief-from-licensing-and-certification-requirements-applicable-to-covid-19-response--recission-of-executive-order-2020-61-07-13-2020.pdf" TargetMode="External"/><Relationship Id="rId116" Type="http://schemas.openxmlformats.org/officeDocument/2006/relationships/hyperlink" Target="http://apps.sos.wv.gov/adlaw/executivejournal/readpdf.aspx?DocID=89428" TargetMode="External"/><Relationship Id="rId158" Type="http://schemas.openxmlformats.org/officeDocument/2006/relationships/hyperlink" Target="https://nj.gov/infobank/eo/056murphy/pdf/EO-102.pdf" TargetMode="External"/><Relationship Id="rId323" Type="http://schemas.openxmlformats.org/officeDocument/2006/relationships/hyperlink" Target="https://wcc.state.ct.us/memos/2020/2020-07.htm" TargetMode="External"/><Relationship Id="rId530" Type="http://schemas.openxmlformats.org/officeDocument/2006/relationships/hyperlink" Target="https://www.congress.gov/bill/116th-congress/house-bill/7011?q=%7B%22search%22%3A%5B%22hr7011%22%5D%7D&amp;r=1&amp;s=1" TargetMode="External"/><Relationship Id="rId726" Type="http://schemas.openxmlformats.org/officeDocument/2006/relationships/hyperlink" Target="https://dfr.vermont.gov/sites/finreg/files/doc_library/dfr-insurance-covid19-workers-compensation-guidance-revised-100920.pdf" TargetMode="External"/><Relationship Id="rId768" Type="http://schemas.openxmlformats.org/officeDocument/2006/relationships/hyperlink" Target="http://leg.colorado.gov/bills/sb20b-011" TargetMode="External"/><Relationship Id="rId933" Type="http://schemas.openxmlformats.org/officeDocument/2006/relationships/hyperlink" Target="https://capitol.texas.gov/BillLookup/History.aspx?LegSess=87R&amp;Bill=HB4481" TargetMode="External"/><Relationship Id="rId975" Type="http://schemas.openxmlformats.org/officeDocument/2006/relationships/hyperlink" Target="http://www.wcb.ny.gov/content/main/regulations/COVID-19Testing/" TargetMode="External"/><Relationship Id="rId1009" Type="http://schemas.openxmlformats.org/officeDocument/2006/relationships/hyperlink" Target="https://www.scc.virginia.gov/getattachment/eb262db8-4e81-4a95-9c1d-b9fbe2e9e9f4/AO12120.pdf" TargetMode="External"/><Relationship Id="rId20" Type="http://schemas.openxmlformats.org/officeDocument/2006/relationships/hyperlink" Target="https://doi.nebraska.gov/sites/doi.nebraska.gov/files/doc/ComplyingWithRegRequirementsDuringPublicHealthEmergency.pdf" TargetMode="External"/><Relationship Id="rId62" Type="http://schemas.openxmlformats.org/officeDocument/2006/relationships/hyperlink" Target="https://insurance.delaware.gov/wp-content/uploads/sites/15/2020/04/autobull32.pdf" TargetMode="External"/><Relationship Id="rId365" Type="http://schemas.openxmlformats.org/officeDocument/2006/relationships/hyperlink" Target="https://www.njcrib.com/Search/ViewPDF?id=1187" TargetMode="External"/><Relationship Id="rId572" Type="http://schemas.openxmlformats.org/officeDocument/2006/relationships/hyperlink" Target="https://www.njleg.state.nj.us/bills/BillView.asp?BillNumber=S2549" TargetMode="External"/><Relationship Id="rId628" Type="http://schemas.openxmlformats.org/officeDocument/2006/relationships/hyperlink" Target="https://www.njleg.state.nj.us/bills/BillView.asp?BillNumber=S2703" TargetMode="External"/><Relationship Id="rId835" Type="http://schemas.openxmlformats.org/officeDocument/2006/relationships/hyperlink" Target="https://apps.azleg.gov/BillStatus/BillOverview/75180" TargetMode="External"/><Relationship Id="rId225" Type="http://schemas.openxmlformats.org/officeDocument/2006/relationships/hyperlink" Target="http://www.insurance.ca.gov/0250-insurers/0300-insurers/0200-bulletins/bulletin-notices-commiss-opinion/upload/Business-Interruption-Claims-Notice.pdf" TargetMode="External"/><Relationship Id="rId267" Type="http://schemas.openxmlformats.org/officeDocument/2006/relationships/hyperlink" Target="https://files.nc.gov/doi/documents/property-and-casualty/ncdoi-advisory-covid-19-savings-option-and-reporting.pdf" TargetMode="External"/><Relationship Id="rId432" Type="http://schemas.openxmlformats.org/officeDocument/2006/relationships/hyperlink" Target="https://www.njleg.state.nj.us/2020/Bills/S2500/2333_R1.PDF" TargetMode="External"/><Relationship Id="rId474" Type="http://schemas.openxmlformats.org/officeDocument/2006/relationships/hyperlink" Target="https://www.wyoleg.gov/Legislation/2020/SF1005?specialSessionValue=1" TargetMode="External"/><Relationship Id="rId877" Type="http://schemas.openxmlformats.org/officeDocument/2006/relationships/hyperlink" Target="https://www.arkleg.state.ar.us/Bills/Detail?tbType=&amp;id=hb1487&amp;ddBienniumSession=2021%2F2021R" TargetMode="External"/><Relationship Id="rId1020" Type="http://schemas.openxmlformats.org/officeDocument/2006/relationships/hyperlink" Target="https://www.njleg.state.nj.us/bills/BillView.asp?BillNumber=A5820" TargetMode="External"/><Relationship Id="rId1062" Type="http://schemas.openxmlformats.org/officeDocument/2006/relationships/hyperlink" Target="https://www.flsenate.gov/Session/Bill/2022/774" TargetMode="External"/><Relationship Id="rId127" Type="http://schemas.openxmlformats.org/officeDocument/2006/relationships/hyperlink" Target="https://governor.vermont.gov/sites/scott/files/documents/EO%2001-20%20Declaration%20of%20State%20of%20Emergency%20in%20Response%20to%20COVID-19%20and%20National%20Guard%20Call-Out.pdf" TargetMode="External"/><Relationship Id="rId681" Type="http://schemas.openxmlformats.org/officeDocument/2006/relationships/hyperlink" Target="https://legislature.idaho.gov/sessioninfo/2020spcl/legislation/H0002/" TargetMode="External"/><Relationship Id="rId737" Type="http://schemas.openxmlformats.org/officeDocument/2006/relationships/hyperlink" Target="https://www.wvinsurance.gov/Portals/0/pdf/pressrelease/20-EO-06a%20-%20First%20Amendment%20to%20Door-to-Door%20Sales.pdf?ver=2020-06-30-105334-463" TargetMode="External"/><Relationship Id="rId779" Type="http://schemas.openxmlformats.org/officeDocument/2006/relationships/hyperlink" Target="https://www.governor.virginia.gov/media/governorvirginiagov/executive-actions/EO-60-AMENDED---Further-Clarification-of-Certain-Immunity-From-Liability-For-Healthcare-Providers-in-Response-to-Novel-Coronavirus-(COVID-19).pdf" TargetMode="External"/><Relationship Id="rId902" Type="http://schemas.openxmlformats.org/officeDocument/2006/relationships/hyperlink" Target="https://www.ilga.gov/legislation/BillStatus.asp?DocNum=2209&amp;GAID=16&amp;DocTypeID=SB&amp;LegId=134862&amp;SessionID=110&amp;GA=102" TargetMode="External"/><Relationship Id="rId944" Type="http://schemas.openxmlformats.org/officeDocument/2006/relationships/hyperlink" Target="https://capitol.texas.gov/BillLookup/History.aspx?LegSess=87R&amp;Bill=SB433" TargetMode="External"/><Relationship Id="rId986" Type="http://schemas.openxmlformats.org/officeDocument/2006/relationships/hyperlink" Target="https://ocs.pr.gov/Asuntos_Legales/CartasNormativas/Cartas%20Normativas/2017-2020/CN-2020-266-D.pdf" TargetMode="External"/><Relationship Id="rId31" Type="http://schemas.openxmlformats.org/officeDocument/2006/relationships/hyperlink" Target="https://insurance.maryland.gov/Insurer/Documents/bulletins/20-19-COVID-19-Quarterly-Premium-Tax.pdf" TargetMode="External"/><Relationship Id="rId73" Type="http://schemas.openxmlformats.org/officeDocument/2006/relationships/hyperlink" Target="https://dfr.oregon.gov/insure/health/understand/Documents/Memo%20child%20care%20provider.pdf" TargetMode="External"/><Relationship Id="rId169" Type="http://schemas.openxmlformats.org/officeDocument/2006/relationships/hyperlink" Target="http://mn.gov/commerce-stat/pdfs/covid-business-interruptions.pdf" TargetMode="External"/><Relationship Id="rId334" Type="http://schemas.openxmlformats.org/officeDocument/2006/relationships/hyperlink" Target="https://doi.idaho.gov/DisplayPDF?Id=7794" TargetMode="External"/><Relationship Id="rId376" Type="http://schemas.openxmlformats.org/officeDocument/2006/relationships/hyperlink" Target="http://www.ncrb.org/Portals/0/ncrb/circular%20letters/workers%20comp/2020/C-20-7%20Data%20Reporting%20for%20COVID-19%20Coronavirus%20%20Claim%20Reporting%20Requirements.pdf?ver=2020-03-24-140932-063" TargetMode="External"/><Relationship Id="rId541" Type="http://schemas.openxmlformats.org/officeDocument/2006/relationships/hyperlink" Target="https://www.verisk.com/siteassets/media/downloads/covid/ut-r612-300-filing-no.-52666---workers-compensation.pdf" TargetMode="External"/><Relationship Id="rId583" Type="http://schemas.openxmlformats.org/officeDocument/2006/relationships/hyperlink" Target="https://nmlegis.gov/Legislation/Legislation?Chamber=H&amp;LegType=B&amp;LegNo=16&amp;year=20s" TargetMode="External"/><Relationship Id="rId639" Type="http://schemas.openxmlformats.org/officeDocument/2006/relationships/hyperlink" Target="https://www.legis.state.pa.us/cfdocs/billinfo/BillInfo.cfm?syear=2019&amp;sind=0&amp;body=H&amp;type=B&amp;bn=2727" TargetMode="External"/><Relationship Id="rId790" Type="http://schemas.openxmlformats.org/officeDocument/2006/relationships/hyperlink" Target="https://insurance.arkansas.gov/uploads/resource/documents/32-2020.pdf" TargetMode="External"/><Relationship Id="rId804" Type="http://schemas.openxmlformats.org/officeDocument/2006/relationships/hyperlink" Target="https://www.house.mo.gov/Bill.aspx?bill=HB759&amp;year=2021&amp;code=R" TargetMode="External"/><Relationship Id="rId4" Type="http://schemas.openxmlformats.org/officeDocument/2006/relationships/hyperlink" Target="https://www.scc.virginia.gov/getattachment/8d39efd4-3422-44cd-b484-318e271038ff/covidBIIC.pdf" TargetMode="External"/><Relationship Id="rId180" Type="http://schemas.openxmlformats.org/officeDocument/2006/relationships/hyperlink" Target="https://gov.louisiana.gov/assets/ExecutiveOrders/25-JBE-2020-COVID-19.pdf" TargetMode="External"/><Relationship Id="rId236" Type="http://schemas.openxmlformats.org/officeDocument/2006/relationships/hyperlink" Target="https://insurance.ohio.gov/static/Legal/Bulletins/Documents/2020-09.pdf" TargetMode="External"/><Relationship Id="rId278" Type="http://schemas.openxmlformats.org/officeDocument/2006/relationships/hyperlink" Target="https://nyassembly.gov/leg/?default_fld=&amp;leg_video=&amp;bn=A10226&amp;term=2019&amp;Summary=Y&amp;Actions=Y&amp;Text=Y" TargetMode="External"/><Relationship Id="rId401" Type="http://schemas.openxmlformats.org/officeDocument/2006/relationships/hyperlink" Target="http://www.wyomingworkforce.org/covid19-resources/faq/" TargetMode="External"/><Relationship Id="rId443" Type="http://schemas.openxmlformats.org/officeDocument/2006/relationships/hyperlink" Target="https://www.state.nj.us/dobi/orders/a20_03.pdf" TargetMode="External"/><Relationship Id="rId650" Type="http://schemas.openxmlformats.org/officeDocument/2006/relationships/hyperlink" Target="https://www.legis.state.pa.us/cfdocs/billinfo/BillInfo.cfm?syear=2019&amp;sind=0&amp;body=H&amp;type=B&amp;bn=2759" TargetMode="External"/><Relationship Id="rId846" Type="http://schemas.openxmlformats.org/officeDocument/2006/relationships/hyperlink" Target="https://docs.legis.wisconsin.gov/2021/proposals/reg/sen/bill/sb13" TargetMode="External"/><Relationship Id="rId888" Type="http://schemas.openxmlformats.org/officeDocument/2006/relationships/hyperlink" Target="https://www.ilga.gov/legislation/BillStatus.asp?DocNum=3003&amp;GAID=16&amp;DocTypeID=HB&amp;LegId=131923&amp;SessionID=110&amp;GA=102" TargetMode="External"/><Relationship Id="rId1031" Type="http://schemas.openxmlformats.org/officeDocument/2006/relationships/hyperlink" Target="https://www.congress.gov/bill/117th-congress/house-bill/1101?r=1089&amp;s=3" TargetMode="External"/><Relationship Id="rId303" Type="http://schemas.openxmlformats.org/officeDocument/2006/relationships/hyperlink" Target="https://files.nc.gov/doi/documents/property-and-casualty/property-and-casualty-guidelines-for-submitting-covid-19-filings-for-benefits-to-north-carolina-consumers.pdf" TargetMode="External"/><Relationship Id="rId485" Type="http://schemas.openxmlformats.org/officeDocument/2006/relationships/hyperlink" Target="https://lims.dccouncil.us/Legislation/B23-0735" TargetMode="External"/><Relationship Id="rId692" Type="http://schemas.openxmlformats.org/officeDocument/2006/relationships/hyperlink" Target="https://www.mwcc.ms.gov/pdf/2020_08_25_All_Commission_Policies.pdf" TargetMode="External"/><Relationship Id="rId706" Type="http://schemas.openxmlformats.org/officeDocument/2006/relationships/hyperlink" Target="https://drive.google.com/file/d/1LkOHSK3lnHyL_bUXdFM7Rjx5cRZ4ndt7/view" TargetMode="External"/><Relationship Id="rId748" Type="http://schemas.openxmlformats.org/officeDocument/2006/relationships/hyperlink" Target="https://governor.mo.gov/media/pdf/governor-announces-special-session-address-covid-19-liability" TargetMode="External"/><Relationship Id="rId913" Type="http://schemas.openxmlformats.org/officeDocument/2006/relationships/hyperlink" Target="https://capitol.texas.gov/BillLookup/History.aspx?LegSess=87R&amp;Bill=HB47" TargetMode="External"/><Relationship Id="rId955" Type="http://schemas.openxmlformats.org/officeDocument/2006/relationships/hyperlink" Target="https://www.njleg.state.nj.us/bills/BillView.asp?BillNumber=A4805" TargetMode="External"/><Relationship Id="rId42" Type="http://schemas.openxmlformats.org/officeDocument/2006/relationships/hyperlink" Target="https://www.scc.virginia.gov/getattachment/d2c7b8b3-9216-4d34-8777-a6bad3e96f84/covidessential.pdf" TargetMode="External"/><Relationship Id="rId84" Type="http://schemas.openxmlformats.org/officeDocument/2006/relationships/hyperlink" Target="https://www.governor.ny.gov/sites/governor.ny.gov/files/atoms/files/EO_202.13.pdf" TargetMode="External"/><Relationship Id="rId138" Type="http://schemas.openxmlformats.org/officeDocument/2006/relationships/hyperlink" Target="https://health.ri.gov/publications/exec-orders/ExecOrder20-02.pdf" TargetMode="External"/><Relationship Id="rId345" Type="http://schemas.openxmlformats.org/officeDocument/2006/relationships/hyperlink" Target="https://www.verisk.com/siteassets/media/downloads/covid/la-declaration-of-emergency-workforce-commission-office-of-workers-compensation-telemedicine-telehealth-codes-04-03-2020.pdf" TargetMode="External"/><Relationship Id="rId387" Type="http://schemas.openxmlformats.org/officeDocument/2006/relationships/hyperlink" Target="https://dlr.sd.gov/workers_compensation/covid_19_workers_comp_coverage.aspx" TargetMode="External"/><Relationship Id="rId510" Type="http://schemas.openxmlformats.org/officeDocument/2006/relationships/hyperlink" Target="http://www.ncrb.org/Portals/0/ncrb/circular%20letters/workers%20comp/2020/C-20-17%20Revisions%20to%20NC%20Basic%20Manual%20Rules%20Related%20to%20COVID-19%20(Coronavirus)%20Pandemic.pdf?ver=2020-05-07-165354-967" TargetMode="External"/><Relationship Id="rId552" Type="http://schemas.openxmlformats.org/officeDocument/2006/relationships/hyperlink" Target="https://www.verisk.com/siteassets/media/downloads/covid/ga-deadline-extension---june.pdf" TargetMode="External"/><Relationship Id="rId594" Type="http://schemas.openxmlformats.org/officeDocument/2006/relationships/hyperlink" Target="http://billstatus.ls.state.ms.us/2020/pdf/history/HB/HB1783.xml" TargetMode="External"/><Relationship Id="rId608" Type="http://schemas.openxmlformats.org/officeDocument/2006/relationships/hyperlink" Target="https://governor.maryland.gov/wp-content/uploads/2020/07/2107_001.pdf" TargetMode="External"/><Relationship Id="rId815" Type="http://schemas.openxmlformats.org/officeDocument/2006/relationships/hyperlink" Target="https://www.senate.mo.gov/21info/BTS_Web/Bill.aspx?SessionType=R&amp;BillID=54105525" TargetMode="External"/><Relationship Id="rId997" Type="http://schemas.openxmlformats.org/officeDocument/2006/relationships/hyperlink" Target="http://www.legislature.mi.gov/(S(3emd5gvgbrt2fsrfoennvo03))/mileg.aspx?page=GetObject&amp;objectname=2021-HB-4748" TargetMode="External"/><Relationship Id="rId191" Type="http://schemas.openxmlformats.org/officeDocument/2006/relationships/hyperlink" Target="https://gov.idaho.gov/wp-content/uploads/sites/74/2020/03/covid-19-declaration_final.pdf" TargetMode="External"/><Relationship Id="rId205" Type="http://schemas.openxmlformats.org/officeDocument/2006/relationships/hyperlink" Target="https://portal.ct.gov/-/media/Office-of-the-Governor/News/20200310-declaration-of-civil-preparedness-and-public-health-emergency.pdf?la=en" TargetMode="External"/><Relationship Id="rId247" Type="http://schemas.openxmlformats.org/officeDocument/2006/relationships/hyperlink" Target="https://www.verisk.com/siteassets/media/downloads/covid/pa-serff-state-message.pdf" TargetMode="External"/><Relationship Id="rId412" Type="http://schemas.openxmlformats.org/officeDocument/2006/relationships/hyperlink" Target="http://alisondb.legislature.state.al.us/ALISON/SearchableInstruments/2020RS/PrintFiles/SB330-int.pdf" TargetMode="External"/><Relationship Id="rId857" Type="http://schemas.openxmlformats.org/officeDocument/2006/relationships/hyperlink" Target="https://www.revisor.mn.gov/bills/bill.php?b=House&amp;f=HF0571&amp;ssn=0&amp;y=2021" TargetMode="External"/><Relationship Id="rId899" Type="http://schemas.openxmlformats.org/officeDocument/2006/relationships/hyperlink" Target="http://mgaleg.maryland.gov/mgawebsite/Legislation/Details/sb0812?ys=2021RS" TargetMode="External"/><Relationship Id="rId1000" Type="http://schemas.openxmlformats.org/officeDocument/2006/relationships/hyperlink" Target="https://malegislature.gov/Bills/192/S1168" TargetMode="External"/><Relationship Id="rId1042" Type="http://schemas.openxmlformats.org/officeDocument/2006/relationships/hyperlink" Target="http://www.wcb.ny.gov/content/main/regulations/12NYCRR_325-18_329-13_329-42_3332_3482_covid-19-telemedicine/" TargetMode="External"/><Relationship Id="rId107" Type="http://schemas.openxmlformats.org/officeDocument/2006/relationships/hyperlink" Target="https://www.in.gov/idoi/files/20200326%20Bulletin%20252%20eo05%20final.pdf" TargetMode="External"/><Relationship Id="rId289" Type="http://schemas.openxmlformats.org/officeDocument/2006/relationships/hyperlink" Target="http://www.insurance.ca.gov/0250-insurers/0300-insurers/0200-bulletins/bulletin-notices-commiss-opinion/upload/CDI-Essential-Services-Notice-Final.pdf" TargetMode="External"/><Relationship Id="rId454" Type="http://schemas.openxmlformats.org/officeDocument/2006/relationships/hyperlink" Target="https://nj.gov/infobank/eo/056murphy/pdf/EO-112.pdf" TargetMode="External"/><Relationship Id="rId496" Type="http://schemas.openxmlformats.org/officeDocument/2006/relationships/hyperlink" Target="https://www.legislature.ohio.gov/legislation/legislation-summary?id=GA133-HB-667" TargetMode="External"/><Relationship Id="rId661" Type="http://schemas.openxmlformats.org/officeDocument/2006/relationships/hyperlink" Target="https://lis.virginia.gov/cgi-bin/legp604.exe?202+sum+HB5019&amp;202+sum+HB5019" TargetMode="External"/><Relationship Id="rId717" Type="http://schemas.openxmlformats.org/officeDocument/2006/relationships/hyperlink" Target="https://www.legis.state.pa.us/cfdocs/billinfo/bill_history.cfm?syear=2019&amp;sind=0&amp;body=H&amp;type=B&amp;bn=2907" TargetMode="External"/><Relationship Id="rId759" Type="http://schemas.openxmlformats.org/officeDocument/2006/relationships/hyperlink" Target="https://www.sos.mo.gov/library/reference/orders/2020/eo16" TargetMode="External"/><Relationship Id="rId924" Type="http://schemas.openxmlformats.org/officeDocument/2006/relationships/hyperlink" Target="https://www.legis.state.pa.us/cfdocs/billInfo/bill_history.cfm?syear=2021&amp;sind=0&amp;body=S&amp;type=B&amp;bn=330" TargetMode="External"/><Relationship Id="rId966" Type="http://schemas.openxmlformats.org/officeDocument/2006/relationships/hyperlink" Target="http://webserver.rilin.state.ri.us/BillText/BillText21/SenateText21/S0347.pdf" TargetMode="External"/><Relationship Id="rId11" Type="http://schemas.openxmlformats.org/officeDocument/2006/relationships/hyperlink" Target="https://www.nj.gov/dobi/bulletins/blt20_15.pdf" TargetMode="External"/><Relationship Id="rId53" Type="http://schemas.openxmlformats.org/officeDocument/2006/relationships/hyperlink" Target="http://www.insurance.ca.gov/0400-news/0100-press-releases/2020/upload/nr035ExtPolicyClaimCOVID04032020.pdf" TargetMode="External"/><Relationship Id="rId149" Type="http://schemas.openxmlformats.org/officeDocument/2006/relationships/hyperlink" Target="https://files.nc.gov/doi/documents/property-and-casualty/insurance-services-essential-business-throughout-covid-19-health-emergency.pdf" TargetMode="External"/><Relationship Id="rId314" Type="http://schemas.openxmlformats.org/officeDocument/2006/relationships/hyperlink" Target="https://www.verisk.com/siteassets/media/downloads/covid/az-eo_2020-29_increased_telemedicine-workers_comp.pdf" TargetMode="External"/><Relationship Id="rId356" Type="http://schemas.openxmlformats.org/officeDocument/2006/relationships/hyperlink" Target="https://labor.mo.gov/sites/labor/files/8_CSR_50-5.005_Emergency_Final.pdf" TargetMode="External"/><Relationship Id="rId398" Type="http://schemas.openxmlformats.org/officeDocument/2006/relationships/hyperlink" Target="https://www.governor.wa.gov/news-media/inslee-announces-workers-compensation-coverage-include-quarantined-health-workersfirst" TargetMode="External"/><Relationship Id="rId521" Type="http://schemas.openxmlformats.org/officeDocument/2006/relationships/hyperlink" Target="https://ocs.pr.gov/English/Legal_%20Affairs/Circular%20Letters/Cartas%20Circulares/2020-2021/CC-2020-1964-D.pdf" TargetMode="External"/><Relationship Id="rId563" Type="http://schemas.openxmlformats.org/officeDocument/2006/relationships/hyperlink" Target="https://www.ncleg.gov/BillLookUp/2019/H1057" TargetMode="External"/><Relationship Id="rId619" Type="http://schemas.openxmlformats.org/officeDocument/2006/relationships/hyperlink" Target="https://www.michigan.gov/whitmer/0,9309,7-387-90499_90705-527110--,00.html" TargetMode="External"/><Relationship Id="rId770" Type="http://schemas.openxmlformats.org/officeDocument/2006/relationships/hyperlink" Target="http://www.insurance.ca.gov/0400-news/0100-press-releases/2020/upload/nr127WCPurePremiumSECURED.pdf" TargetMode="External"/><Relationship Id="rId95" Type="http://schemas.openxmlformats.org/officeDocument/2006/relationships/hyperlink" Target="https://www.insurance.ca.gov/0400-news/0100-press-releases/2020/upload/nr030-BillingGracePeriodNotice03182020.pdf" TargetMode="External"/><Relationship Id="rId160" Type="http://schemas.openxmlformats.org/officeDocument/2006/relationships/hyperlink" Target="https://www.state.nj.us/dobi/bulletins/blt20_04.pdf" TargetMode="External"/><Relationship Id="rId216" Type="http://schemas.openxmlformats.org/officeDocument/2006/relationships/hyperlink" Target="https://insurance.arkansas.gov/uploads/resource/documents/6-2020.pdf" TargetMode="External"/><Relationship Id="rId423" Type="http://schemas.openxmlformats.org/officeDocument/2006/relationships/hyperlink" Target="https://governor.hawaii.gov/wp-content/uploads/2020/04/2004090-ATG_Executive-Order-No.-20-05-distribution-signed-1.pdf" TargetMode="External"/><Relationship Id="rId826" Type="http://schemas.openxmlformats.org/officeDocument/2006/relationships/hyperlink" Target="https://olis.oregonlegislature.gov/liz/2021R1/Measures/Overview/HB2638" TargetMode="External"/><Relationship Id="rId868" Type="http://schemas.openxmlformats.org/officeDocument/2006/relationships/hyperlink" Target="https://www.revisor.mn.gov/bills/bill.php?b=Senate&amp;f=SF0745&amp;ssn=0&amp;y=2021" TargetMode="External"/><Relationship Id="rId1011" Type="http://schemas.openxmlformats.org/officeDocument/2006/relationships/hyperlink" Target="https://www.njleg.state.nj.us/bills/BillView.asp?BillNumber=A5711" TargetMode="External"/><Relationship Id="rId1053" Type="http://schemas.openxmlformats.org/officeDocument/2006/relationships/hyperlink" Target="https://www.verisk.com/siteassets/media/downloads/covid/mi-order-no.-2020-10-m-order-requiring-automobile-insurance-refund-filings-05-28-2020.pdf" TargetMode="External"/><Relationship Id="rId258" Type="http://schemas.openxmlformats.org/officeDocument/2006/relationships/hyperlink" Target="https://malegislature.gov/Bills/191/S2640" TargetMode="External"/><Relationship Id="rId465" Type="http://schemas.openxmlformats.org/officeDocument/2006/relationships/hyperlink" Target="https://www.scstatehouse.gov/sess123_2019-2020/bills/5482.htm" TargetMode="External"/><Relationship Id="rId630" Type="http://schemas.openxmlformats.org/officeDocument/2006/relationships/hyperlink" Target="https://insurance.delaware.gov/wp-content/uploads/sites/15/2020/07/Producers-and-Adjusters-Bulletin-No-33a.pdf" TargetMode="External"/><Relationship Id="rId672" Type="http://schemas.openxmlformats.org/officeDocument/2006/relationships/hyperlink" Target="https://lis.virginia.gov/cgi-bin/legp604.exe?202+sum+HB5073&amp;202+sum+HB5073" TargetMode="External"/><Relationship Id="rId728" Type="http://schemas.openxmlformats.org/officeDocument/2006/relationships/hyperlink" Target="https://www.legislature.mi.gov/(S(s3ngdpvb3dgzvroqginypg4t))/mileg.aspx?page=getObject&amp;objectName=2020-HB-6030" TargetMode="External"/><Relationship Id="rId935" Type="http://schemas.openxmlformats.org/officeDocument/2006/relationships/hyperlink" Target="https://www.mass.gov/doc/2021-a-private-passenger-motor-vehicle-raterule-filings-for-2021/download" TargetMode="External"/><Relationship Id="rId22" Type="http://schemas.openxmlformats.org/officeDocument/2006/relationships/hyperlink" Target="https://www.legis.state.pa.us/CFDOCS/Legis/PN/Public/btCheck.cfm?txtType=PDF&amp;sessYr=2019&amp;sessInd=0&amp;billBody=H&amp;billTyp=B&amp;billNbr=2372&amp;pn=3512" TargetMode="External"/><Relationship Id="rId64" Type="http://schemas.openxmlformats.org/officeDocument/2006/relationships/hyperlink" Target="https://www.surveymonkey.com/r/PQFNKLG" TargetMode="External"/><Relationship Id="rId118" Type="http://schemas.openxmlformats.org/officeDocument/2006/relationships/hyperlink" Target="http://apps.sos.wv.gov/adlaw/executivejournal/readpdf.aspx?DocID=89491" TargetMode="External"/><Relationship Id="rId325" Type="http://schemas.openxmlformats.org/officeDocument/2006/relationships/hyperlink" Target="https://wcc.state.ct.us/memos/2020/2020-05.htm" TargetMode="External"/><Relationship Id="rId367" Type="http://schemas.openxmlformats.org/officeDocument/2006/relationships/hyperlink" Target="https://www.njcrib.com/Search/ViewPDF?id=1184" TargetMode="External"/><Relationship Id="rId532" Type="http://schemas.openxmlformats.org/officeDocument/2006/relationships/hyperlink" Target="https://www.njleg.state.nj.us/bills/BillView.asp?BillNumber=A4189" TargetMode="External"/><Relationship Id="rId574" Type="http://schemas.openxmlformats.org/officeDocument/2006/relationships/hyperlink" Target="https://oci.wi.gov/Documents/Regulation/Bulletin20200618COVID-19-CoverageforDeliveryDriversforRestaurants.pdf" TargetMode="External"/><Relationship Id="rId977" Type="http://schemas.openxmlformats.org/officeDocument/2006/relationships/hyperlink" Target="https://dir.nv.gov/uploadedFiles/dir.nv.gov/content/WCS/Features/Claims%20Indexing%20D-38%20Nature%2038%20and%20Cause%20of%20Injury%20Code%20mod%20Notice%204-1-21%20ADA.pdf" TargetMode="External"/><Relationship Id="rId171" Type="http://schemas.openxmlformats.org/officeDocument/2006/relationships/hyperlink" Target="https://www.verisk.com/siteassets/media/downloads/covid/mi-bulletin-2020-08-ins-temporary-regulatory-flexibility-re-covid-19-03-20-2020.pdf" TargetMode="External"/><Relationship Id="rId227" Type="http://schemas.openxmlformats.org/officeDocument/2006/relationships/hyperlink" Target="https://drive.google.com/file/d/1p0Z2YF4VKBZHczQ_vdWNi126YOanXSed/view" TargetMode="External"/><Relationship Id="rId781" Type="http://schemas.openxmlformats.org/officeDocument/2006/relationships/hyperlink" Target="https://aws.state.ak.us/OnlinePublicNotices/Notices/Attachment.aspx?id=125800" TargetMode="External"/><Relationship Id="rId837" Type="http://schemas.openxmlformats.org/officeDocument/2006/relationships/hyperlink" Target="https://app.leg.wa.gov/billsummary?BillNumber=5351&amp;Year=2021" TargetMode="External"/><Relationship Id="rId879" Type="http://schemas.openxmlformats.org/officeDocument/2006/relationships/hyperlink" Target="https://leginfo.legislature.ca.gov/faces/billNavClient.xhtml?bill_id=202120220AB743" TargetMode="External"/><Relationship Id="rId1022" Type="http://schemas.openxmlformats.org/officeDocument/2006/relationships/hyperlink" Target="https://www.gov.ca.gov/wp-content/uploads/2020/05/5.6.20-EO-N-62-20.pdf" TargetMode="External"/><Relationship Id="rId269" Type="http://schemas.openxmlformats.org/officeDocument/2006/relationships/hyperlink" Target="https://www.dfs.ny.gov/industry_guidance/coronavirus/pc_emergency_regulation_faqs" TargetMode="External"/><Relationship Id="rId434" Type="http://schemas.openxmlformats.org/officeDocument/2006/relationships/hyperlink" Target="https://www.verisk.com/siteassets/media/downloads/covid/hr-748---cares-act---covid-19-phase-iii.pdf" TargetMode="External"/><Relationship Id="rId476" Type="http://schemas.openxmlformats.org/officeDocument/2006/relationships/hyperlink" Target="https://www.mass.gov/news/ag-healey-calls-on-division-of-insurance-to-lower-auto-insurance-rates-for-businesses-during" TargetMode="External"/><Relationship Id="rId641" Type="http://schemas.openxmlformats.org/officeDocument/2006/relationships/hyperlink" Target="https://www.tdi.texas.gov/rules/2020/documents/20206418.pdf" TargetMode="External"/><Relationship Id="rId683" Type="http://schemas.openxmlformats.org/officeDocument/2006/relationships/hyperlink" Target="https://www.njleg.state.nj.us/bills/BillView.asp?BillNumber=A4408" TargetMode="External"/><Relationship Id="rId739" Type="http://schemas.openxmlformats.org/officeDocument/2006/relationships/hyperlink" Target="https://www.verisk.com/siteassets/media/downloads/covid/mi-bulletin-2020-41-insbtcfcu-compliance-with-house-of-representatives-mdhhs-emergency-order-miosha-emergency-rules-and-legislation-relating-to-covid-19-10-19-2020.pdf" TargetMode="External"/><Relationship Id="rId890" Type="http://schemas.openxmlformats.org/officeDocument/2006/relationships/hyperlink" Target="https://www.flsenate.gov/Session/Bill/2021/7005" TargetMode="External"/><Relationship Id="rId904" Type="http://schemas.openxmlformats.org/officeDocument/2006/relationships/hyperlink" Target="https://laws.leg.mt.gov/legprd/LAW0203W$BSRV.ActionQuery?P_SESS=20211&amp;P_BLTP_BILL_TYP_CD=HB&amp;P_BILL_NO=435&amp;P_BILL_DFT_NO=&amp;P_CHPT_NO=&amp;Z_ACTION=Find&amp;P_ENTY_ID_SEQ2=&amp;P_SBJT_SBJ_CD=&amp;P_ENTY_ID_SEQ=" TargetMode="External"/><Relationship Id="rId1064" Type="http://schemas.openxmlformats.org/officeDocument/2006/relationships/hyperlink" Target="https://www.njcrib.com/Search/ViewPDF?id=1258" TargetMode="External"/><Relationship Id="rId33" Type="http://schemas.openxmlformats.org/officeDocument/2006/relationships/hyperlink" Target="https://www.wvinsurance.gov/Portals/0/pdf/pressrelease/20-EO-06%20-%20Door-to-Door%20Transactions.pdf?ver=2020-04-03-161554-463" TargetMode="External"/><Relationship Id="rId129" Type="http://schemas.openxmlformats.org/officeDocument/2006/relationships/hyperlink" Target="https://insurance.utah.gov/wp-content/uploads/2020-2Signed.pdf" TargetMode="External"/><Relationship Id="rId280" Type="http://schemas.openxmlformats.org/officeDocument/2006/relationships/hyperlink" Target="https://www.state.nj.us/dobi/bulletins/blt20_19.pdf" TargetMode="External"/><Relationship Id="rId336" Type="http://schemas.openxmlformats.org/officeDocument/2006/relationships/hyperlink" Target="https://www.verisk.com/siteassets/media/downloads/covid/in-wcb-website-notice-04-02-2020.pdf" TargetMode="External"/><Relationship Id="rId501" Type="http://schemas.openxmlformats.org/officeDocument/2006/relationships/hyperlink" Target="https://www.insurance.ca.gov/01-consumers/140-catastrophes/FAQ-on-Business-Interruption-Insurance.cfm" TargetMode="External"/><Relationship Id="rId543" Type="http://schemas.openxmlformats.org/officeDocument/2006/relationships/hyperlink" Target="https://governor.delaware.gov/health-soe/third-extension-declaration-of-a-state-of-emergency/" TargetMode="External"/><Relationship Id="rId946" Type="http://schemas.openxmlformats.org/officeDocument/2006/relationships/hyperlink" Target="https://capitol.texas.gov/BillLookup/History.aspx?LegSess=87R&amp;Bill=SB107" TargetMode="External"/><Relationship Id="rId988" Type="http://schemas.openxmlformats.org/officeDocument/2006/relationships/hyperlink" Target="https://www.michigan.gov/documents/difs/Bulletin_2021-07-INS_714618_7.pdf" TargetMode="External"/><Relationship Id="rId75" Type="http://schemas.openxmlformats.org/officeDocument/2006/relationships/hyperlink" Target="https://www.verisk.com/siteassets/media/downloads/covid/ny-business-interruption-sec308-2020-data-call.pdf" TargetMode="External"/><Relationship Id="rId140" Type="http://schemas.openxmlformats.org/officeDocument/2006/relationships/hyperlink" Target="https://www.insurance.pa.gov/Regulations/Laws%20Regulations/Documents/COVID-19%20General%20Guidance%20FINAL%20FINAL%203-19.pdf" TargetMode="External"/><Relationship Id="rId182" Type="http://schemas.openxmlformats.org/officeDocument/2006/relationships/hyperlink" Target="https://governor.ky.gov/attachments/20200309_Executive-Order_2020-220.pdf" TargetMode="External"/><Relationship Id="rId378" Type="http://schemas.openxmlformats.org/officeDocument/2006/relationships/hyperlink" Target="https://www.ok.gov/wcc/" TargetMode="External"/><Relationship Id="rId403" Type="http://schemas.openxmlformats.org/officeDocument/2006/relationships/hyperlink" Target="https://docs.legis.wisconsin.gov/2019/proposals/reg/asm/bill/ab1038" TargetMode="External"/><Relationship Id="rId585" Type="http://schemas.openxmlformats.org/officeDocument/2006/relationships/hyperlink" Target="https://www.legis.iowa.gov/legislation/BillBook?ga=88&amp;ba=SF2338" TargetMode="External"/><Relationship Id="rId750" Type="http://schemas.openxmlformats.org/officeDocument/2006/relationships/hyperlink" Target="https://drive.google.com/file/d/1dDIXhnA7gfme22CkuereppIiFK7K0OVl/view" TargetMode="External"/><Relationship Id="rId792" Type="http://schemas.openxmlformats.org/officeDocument/2006/relationships/hyperlink" Target="http://records.sos.state.or.us/ORSOSWebDrawer/Recordpdf/7605296" TargetMode="External"/><Relationship Id="rId806" Type="http://schemas.openxmlformats.org/officeDocument/2006/relationships/hyperlink" Target="https://www.nebraskalegislature.gov/bills/view_bill.php?DocumentID=44085" TargetMode="External"/><Relationship Id="rId848" Type="http://schemas.openxmlformats.org/officeDocument/2006/relationships/hyperlink" Target="https://capitol.texas.gov/BillLookup/History.aspx?LegSess=87R&amp;Bill=SB439" TargetMode="External"/><Relationship Id="rId1033" Type="http://schemas.openxmlformats.org/officeDocument/2006/relationships/hyperlink" Target="https://www.tdi.texas.gov/bulletins/2021/B-0016-21.html" TargetMode="External"/><Relationship Id="rId6" Type="http://schemas.openxmlformats.org/officeDocument/2006/relationships/hyperlink" Target="http://www.insurance.ca.gov/0400-news/0100-press-releases/2020/upload/nr038AutoPremiumRefundsCOVID04132020.pdf" TargetMode="External"/><Relationship Id="rId238" Type="http://schemas.openxmlformats.org/officeDocument/2006/relationships/hyperlink" Target="https://www.insurance.pa.gov/Regulations/Laws%20Regulations/Documents/Notice%202020-10%20Companies%20Filing%20Notice%20Guidance.pdf" TargetMode="External"/><Relationship Id="rId445" Type="http://schemas.openxmlformats.org/officeDocument/2006/relationships/hyperlink" Target="https://insurance.arkansas.gov/uploads/resource/documents/20-2020.pdf" TargetMode="External"/><Relationship Id="rId487" Type="http://schemas.openxmlformats.org/officeDocument/2006/relationships/hyperlink" Target="https://www.verisk.com/siteassets/media/downloads/covid/dc-bulletin-20-ib-3-05-13.pdf" TargetMode="External"/><Relationship Id="rId610" Type="http://schemas.openxmlformats.org/officeDocument/2006/relationships/hyperlink" Target="https://lims.dccouncil.us/Legislation/B23-0758" TargetMode="External"/><Relationship Id="rId652" Type="http://schemas.openxmlformats.org/officeDocument/2006/relationships/hyperlink" Target="https://www.tdi.texas.gov/wc/rules/documents/ertelmed0820.pdf" TargetMode="External"/><Relationship Id="rId694" Type="http://schemas.openxmlformats.org/officeDocument/2006/relationships/hyperlink" Target="http://leginfo.legislature.ca.gov/faces/billTextClient.xhtml?bill_id=201920200SB1159" TargetMode="External"/><Relationship Id="rId708" Type="http://schemas.openxmlformats.org/officeDocument/2006/relationships/hyperlink" Target="https://www.verisk.com/siteassets/media/downloads/covid/la-declaration-of-emergency-workforce-commission-office-of-workers-compensation-medical-treatment-guidelines-09-21-2020.pdf" TargetMode="External"/><Relationship Id="rId915" Type="http://schemas.openxmlformats.org/officeDocument/2006/relationships/hyperlink" Target="https://capitol.texas.gov/BillLookup/History.aspx?LegSess=87R&amp;Bill=HB541" TargetMode="External"/><Relationship Id="rId291" Type="http://schemas.openxmlformats.org/officeDocument/2006/relationships/hyperlink" Target="http://www.legislature.mi.gov/(S(bbf3gtam4xpqes2nhijc3ckc))/mileg.aspx?page=BillStatus&amp;objectname=2020-HB-5739" TargetMode="External"/><Relationship Id="rId305" Type="http://schemas.openxmlformats.org/officeDocument/2006/relationships/hyperlink" Target="http://mn.gov/commerce-stat/pdfs/covid-pc-letter-april29.pdf" TargetMode="External"/><Relationship Id="rId347" Type="http://schemas.openxmlformats.org/officeDocument/2006/relationships/hyperlink" Target="https://www.maine.gov/wcb/COVID_FAQ_3-27-2020a.pdf" TargetMode="External"/><Relationship Id="rId512" Type="http://schemas.openxmlformats.org/officeDocument/2006/relationships/hyperlink" Target="https://labor.vermont.gov/sites/labor/files/doc_library/VDOL_WC_Applying%20Rule%2011%20during%20COVID-19%20Pandemic.pdf" TargetMode="External"/><Relationship Id="rId957" Type="http://schemas.openxmlformats.org/officeDocument/2006/relationships/hyperlink" Target="https://mwcc.ms.gov/pdf/COVID-19-Procedures-Updated-March-31-2021.pdf" TargetMode="External"/><Relationship Id="rId999" Type="http://schemas.openxmlformats.org/officeDocument/2006/relationships/hyperlink" Target="https://malegislature.gov/Bills/192/S1194" TargetMode="External"/><Relationship Id="rId44" Type="http://schemas.openxmlformats.org/officeDocument/2006/relationships/hyperlink" Target="https://portal.ct.gov/CID/Public-Notices/Notice-April-6-of-2020-Covid-19" TargetMode="External"/><Relationship Id="rId86" Type="http://schemas.openxmlformats.org/officeDocument/2006/relationships/hyperlink" Target="https://www.mass.gov/doc/bulletin-2020-05-flexibility-in-the-issuance-and-administration-of-insurance-during-covid-19/download" TargetMode="External"/><Relationship Id="rId151" Type="http://schemas.openxmlformats.org/officeDocument/2006/relationships/hyperlink" Target="https://www.dfs.ny.gov/industry_guidance/circular_letters/cl2020_05" TargetMode="External"/><Relationship Id="rId389" Type="http://schemas.openxmlformats.org/officeDocument/2006/relationships/hyperlink" Target="https://www.tdi.texas.gov/wc/information/documents/telemed0420m.pdf" TargetMode="External"/><Relationship Id="rId554" Type="http://schemas.openxmlformats.org/officeDocument/2006/relationships/hyperlink" Target="https://portal.ct.gov/-/media/CID/1_Bulletins/Bulletin-FS-40.pdf" TargetMode="External"/><Relationship Id="rId596" Type="http://schemas.openxmlformats.org/officeDocument/2006/relationships/hyperlink" Target="https://www.insurance.wa.gov/sites/default/files/2020-06/emergency-order-20-05-extension-final.pdf" TargetMode="External"/><Relationship Id="rId761" Type="http://schemas.openxmlformats.org/officeDocument/2006/relationships/hyperlink" Target="https://www.sos.mo.gov/library/reference/orders/2020/eo2" TargetMode="External"/><Relationship Id="rId817" Type="http://schemas.openxmlformats.org/officeDocument/2006/relationships/hyperlink" Target="https://www.wvinsurance.gov/Portals/0/21-01_WC_COVID-19_Claims.pdf?ver=2021-01-19-104358-503" TargetMode="External"/><Relationship Id="rId859" Type="http://schemas.openxmlformats.org/officeDocument/2006/relationships/hyperlink" Target="https://www.revisor.mn.gov/bills/bill.php?b=House&amp;f=HF0688&amp;ssn=0&amp;y=2021" TargetMode="External"/><Relationship Id="rId1002" Type="http://schemas.openxmlformats.org/officeDocument/2006/relationships/hyperlink" Target="https://malegislature.gov/Bills/192/H2031" TargetMode="External"/><Relationship Id="rId193" Type="http://schemas.openxmlformats.org/officeDocument/2006/relationships/hyperlink" Target="https://gov.georgia.gov/document/2020-executive-order/02282001/download" TargetMode="External"/><Relationship Id="rId207" Type="http://schemas.openxmlformats.org/officeDocument/2006/relationships/hyperlink" Target="https://portal.ct.gov/CID/Coronavirus/Business-Interruption-Insurance-Notice" TargetMode="External"/><Relationship Id="rId249" Type="http://schemas.openxmlformats.org/officeDocument/2006/relationships/hyperlink" Target="https://doi.idaho.gov/DisplayPDF?Id=7766" TargetMode="External"/><Relationship Id="rId414" Type="http://schemas.openxmlformats.org/officeDocument/2006/relationships/hyperlink" Target="http://leginfo.legislature.ca.gov/faces/billNavClient.xhtml?bill_id=201920200AB196" TargetMode="External"/><Relationship Id="rId456" Type="http://schemas.openxmlformats.org/officeDocument/2006/relationships/hyperlink" Target="https://www.governor.virginia.gov/media/governorvirginiagov/executive-actions/EO-60-Clarification-of-Certain-Immunity-From-Liability-For-Healthcare-Providers-in-Response-to-Novel-Coronavirus-(COVID-19).pdf" TargetMode="External"/><Relationship Id="rId498" Type="http://schemas.openxmlformats.org/officeDocument/2006/relationships/hyperlink" Target="http://www.ilga.gov/legislation/billstatus.asp?DocNum=3989&amp;GAID=15&amp;GA=101&amp;DocTypeID=SB&amp;LegID=126853&amp;SessionID=108" TargetMode="External"/><Relationship Id="rId621" Type="http://schemas.openxmlformats.org/officeDocument/2006/relationships/hyperlink" Target="https://cca.hawaii.gov/ins/files/2020/07/2020_9A-FINAL-2-signed.pdf" TargetMode="External"/><Relationship Id="rId663" Type="http://schemas.openxmlformats.org/officeDocument/2006/relationships/hyperlink" Target="https://disb.dc.gov/sites/default/files/dc/sites/disb/publication/attachments/COVID%20Insurers%20Notice%20-Commissioners%20Orders%207.31.2020.pdf" TargetMode="External"/><Relationship Id="rId870" Type="http://schemas.openxmlformats.org/officeDocument/2006/relationships/hyperlink" Target="http://webserver.rilin.state.ri.us/BillText/BillText21/HouseText21/H5264.pdf" TargetMode="External"/><Relationship Id="rId1044" Type="http://schemas.openxmlformats.org/officeDocument/2006/relationships/hyperlink" Target="https://disb.dc.gov/sites/default/files/dc/sites/disb/publication/attachments/DISB%20Notice%20Regarding%20Cancellation%20Prohibition.pdf" TargetMode="External"/><Relationship Id="rId13" Type="http://schemas.openxmlformats.org/officeDocument/2006/relationships/hyperlink" Target="https://www.verisk.com/siteassets/media/downloads/covid/odi-premium-relief-guidance-04.10.20-final.pdf" TargetMode="External"/><Relationship Id="rId109" Type="http://schemas.openxmlformats.org/officeDocument/2006/relationships/hyperlink" Target="https://www.congress.gov/116/plaws/publ123/PLAW-116publ123.pdf" TargetMode="External"/><Relationship Id="rId260" Type="http://schemas.openxmlformats.org/officeDocument/2006/relationships/hyperlink" Target="https://ocs.pr.gov/English/Legal_%20Affairs/RulingLetters/Documents/2017-2020/CN-2020-271-D.pdf" TargetMode="External"/><Relationship Id="rId316" Type="http://schemas.openxmlformats.org/officeDocument/2006/relationships/hyperlink" Target="https://governor.arkansas.gov/images/uploads/executiveOrders/EO_20-19._.pdf" TargetMode="External"/><Relationship Id="rId523" Type="http://schemas.openxmlformats.org/officeDocument/2006/relationships/hyperlink" Target="https://sutra.oslpr.org/osl/esutra/MedidaReg.aspx?rid=135731" TargetMode="External"/><Relationship Id="rId719" Type="http://schemas.openxmlformats.org/officeDocument/2006/relationships/hyperlink" Target="https://insurance.ohio.gov/static/Legal/Bulletins/Documents/2020-12.pdf" TargetMode="External"/><Relationship Id="rId926" Type="http://schemas.openxmlformats.org/officeDocument/2006/relationships/hyperlink" Target="https://www.legis.ga.gov/legislation/60416" TargetMode="External"/><Relationship Id="rId968" Type="http://schemas.openxmlformats.org/officeDocument/2006/relationships/hyperlink" Target="https://apps.legislature.ky.gov/record/21rs/sb5.html" TargetMode="External"/><Relationship Id="rId55" Type="http://schemas.openxmlformats.org/officeDocument/2006/relationships/hyperlink" Target="https://www.insurance.wa.gov/frequently-asked-questions-about-emergency-order-2020-03" TargetMode="External"/><Relationship Id="rId97" Type="http://schemas.openxmlformats.org/officeDocument/2006/relationships/hyperlink" Target="https://www.aldoi.gov/pdf/legal/ALDOI%20Bulletin%20No.%202020-05.pdf" TargetMode="External"/><Relationship Id="rId120" Type="http://schemas.openxmlformats.org/officeDocument/2006/relationships/hyperlink" Target="https://www.wvinsurance.gov/Portals/0/pdf/pressrelease/20-07%20COVID-19%20Regulatory%20Guidance.pdf?ver=2020-03-26-195235-360" TargetMode="External"/><Relationship Id="rId358" Type="http://schemas.openxmlformats.org/officeDocument/2006/relationships/hyperlink" Target="http://business.nv.gov/uploadedFiles/businessnvgov/content/News_Media/WCS%20Payment%20Extension%20Letter.pdf" TargetMode="External"/><Relationship Id="rId565" Type="http://schemas.openxmlformats.org/officeDocument/2006/relationships/hyperlink" Target="https://www.legislature.ohio.gov/legislation/legislation-status?id=GA133-HB-571" TargetMode="External"/><Relationship Id="rId730" Type="http://schemas.openxmlformats.org/officeDocument/2006/relationships/hyperlink" Target="https://www.legislature.mi.gov/(S(znch2h2gcmj2lwvcpiayh531))/mileg.aspx?page=getObject&amp;objectName=2020-HB-6101" TargetMode="External"/><Relationship Id="rId772" Type="http://schemas.openxmlformats.org/officeDocument/2006/relationships/hyperlink" Target="https://www.michigan.gov/documents/leo/EO_2020-128_694251_7.pdf" TargetMode="External"/><Relationship Id="rId828" Type="http://schemas.openxmlformats.org/officeDocument/2006/relationships/hyperlink" Target="https://lis.virginia.gov/cgi-bin/legp604.exe?211+sum+HB2143" TargetMode="External"/><Relationship Id="rId1013" Type="http://schemas.openxmlformats.org/officeDocument/2006/relationships/hyperlink" Target="https://leg.colorado.gov/bills/sb21-285" TargetMode="External"/><Relationship Id="rId162" Type="http://schemas.openxmlformats.org/officeDocument/2006/relationships/hyperlink" Target="http://gov.nv.gov/News/Emergency_Orders/2020/2020-03-12_-_COVID-19_Declaration_of_Emergency/" TargetMode="External"/><Relationship Id="rId218" Type="http://schemas.openxmlformats.org/officeDocument/2006/relationships/hyperlink" Target="https://azgovernor.gov/sites/default/files/declaraton_0.pdf" TargetMode="External"/><Relationship Id="rId425" Type="http://schemas.openxmlformats.org/officeDocument/2006/relationships/hyperlink" Target="https://www.nysenate.gov/legislation/bills/2019/S7506" TargetMode="External"/><Relationship Id="rId467" Type="http://schemas.openxmlformats.org/officeDocument/2006/relationships/hyperlink" Target="https://www.legislature.ohio.gov/legislation/legislation-summary?id=GA133-HB-633" TargetMode="External"/><Relationship Id="rId632" Type="http://schemas.openxmlformats.org/officeDocument/2006/relationships/hyperlink" Target="https://www.nd.gov/ndins/sites/www/files/documents/Bulletins/2020/Bulletin%202020-5%20Electronic%20Reporting%20and%20Deadline%20Extensions.pdf" TargetMode="External"/><Relationship Id="rId1055" Type="http://schemas.openxmlformats.org/officeDocument/2006/relationships/hyperlink" Target="https://www.verisk.com/siteassets/media/downloads/covid/mi-bulletin_2020-16-ins_686902_7.pdf" TargetMode="External"/><Relationship Id="rId271" Type="http://schemas.openxmlformats.org/officeDocument/2006/relationships/hyperlink" Target="https://dfr.oregon.gov/laws-rules/Documents/Bulletins/bulletin2020-11.pdf" TargetMode="External"/><Relationship Id="rId674" Type="http://schemas.openxmlformats.org/officeDocument/2006/relationships/hyperlink" Target="https://lis.virginia.gov/cgi-bin/legp604.exe?202+sum+HB5110\&amp;202+sum+HB5110" TargetMode="External"/><Relationship Id="rId881" Type="http://schemas.openxmlformats.org/officeDocument/2006/relationships/hyperlink" Target="https://leg.colorado.gov/bills/hb21-1074" TargetMode="External"/><Relationship Id="rId937" Type="http://schemas.openxmlformats.org/officeDocument/2006/relationships/hyperlink" Target="http://webserver.rilin.state.ri.us/BillText/BillText21/HouseText21/H5912.pdf" TargetMode="External"/><Relationship Id="rId979" Type="http://schemas.openxmlformats.org/officeDocument/2006/relationships/hyperlink" Target="http://iga.in.gov/legislative/2021/bills/senate/232" TargetMode="External"/><Relationship Id="rId24" Type="http://schemas.openxmlformats.org/officeDocument/2006/relationships/hyperlink" Target="https://www.verisk.com/siteassets/media/downloads/covid/ny-extension-for-circular-5.pdf" TargetMode="External"/><Relationship Id="rId66" Type="http://schemas.openxmlformats.org/officeDocument/2006/relationships/hyperlink" Target="https://portal.ct.gov/-/media/CID/1_Bulletins/Bulletin-FS-36.pdf?la=en" TargetMode="External"/><Relationship Id="rId131" Type="http://schemas.openxmlformats.org/officeDocument/2006/relationships/hyperlink" Target="https://www.tdi.texas.gov/commissioner/regulatory-relief-covid-19.html" TargetMode="External"/><Relationship Id="rId327" Type="http://schemas.openxmlformats.org/officeDocument/2006/relationships/hyperlink" Target="https://wcc.state.ct.us/memos/2020/2020-04.htm" TargetMode="External"/><Relationship Id="rId369" Type="http://schemas.openxmlformats.org/officeDocument/2006/relationships/hyperlink" Target="https://www.njcrib.com/Search/ViewPDF?id=1181" TargetMode="External"/><Relationship Id="rId534" Type="http://schemas.openxmlformats.org/officeDocument/2006/relationships/hyperlink" Target="http://doi.nv.gov/uploadedFiles/doi.nv.gov/Content/News_and_Notices/DOI_Letterhead_ADA_Compliant%20(7).pdf" TargetMode="External"/><Relationship Id="rId576" Type="http://schemas.openxmlformats.org/officeDocument/2006/relationships/hyperlink" Target="http://www.legis.ga.gov/legislation/en-US/Display/20192020/HB/216" TargetMode="External"/><Relationship Id="rId741"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783" Type="http://schemas.openxmlformats.org/officeDocument/2006/relationships/hyperlink" Target="https://capitol.texas.gov/BillLookup/History.aspx?LegSess=87R&amp;Bill=SB249" TargetMode="External"/><Relationship Id="rId839" Type="http://schemas.openxmlformats.org/officeDocument/2006/relationships/hyperlink" Target="https://wcd.oregon.gov/laws/Documents/New_rules/WCD_1-2021TrackedChanges.pdf" TargetMode="External"/><Relationship Id="rId990" Type="http://schemas.openxmlformats.org/officeDocument/2006/relationships/hyperlink" Target="https://malegislature.gov/Bills/192/H1514" TargetMode="External"/><Relationship Id="rId173" Type="http://schemas.openxmlformats.org/officeDocument/2006/relationships/hyperlink" Target="https://insurance.maryland.gov/Pages/newscenter/NewsDetails.aspx?NR=2020256" TargetMode="External"/><Relationship Id="rId229" Type="http://schemas.openxmlformats.org/officeDocument/2006/relationships/hyperlink" Target="https://www.maine.gov/pfr/insurance/legal/bulletins/pdf/444.pdf" TargetMode="External"/><Relationship Id="rId380" Type="http://schemas.openxmlformats.org/officeDocument/2006/relationships/hyperlink" Target="https://dfr.oregon.gov/laws-rules/Documents/Bulletins/bulletin2020-09.pdf" TargetMode="External"/><Relationship Id="rId436" Type="http://schemas.openxmlformats.org/officeDocument/2006/relationships/hyperlink" Target="https://www.michigan.gov/whitmer/0,9309,7-387-90499_90705-528726--,00.html" TargetMode="External"/><Relationship Id="rId601" Type="http://schemas.openxmlformats.org/officeDocument/2006/relationships/hyperlink" Target="http://leginfo.legislature.ca.gov/faces/billTextClient.xhtml?bill_id=201920200AB1552" TargetMode="External"/><Relationship Id="rId643" Type="http://schemas.openxmlformats.org/officeDocument/2006/relationships/hyperlink" Target="http://www.legis.ga.gov/legislation/en-US/Display/20192020/SB/359" TargetMode="External"/><Relationship Id="rId1024" Type="http://schemas.openxmlformats.org/officeDocument/2006/relationships/hyperlink" Target="https://www.verisk.com/siteassets/media/downloads/covid/ri-insurance-bulletin-number-2020-4-flexibility-in-insurance-during-the-covid-19-emergency-03-25-2020.pdf" TargetMode="External"/><Relationship Id="rId1066" Type="http://schemas.openxmlformats.org/officeDocument/2006/relationships/hyperlink" Target="https://lims.dccouncil.us/Legislation/B24-0464" TargetMode="External"/><Relationship Id="rId240" Type="http://schemas.openxmlformats.org/officeDocument/2006/relationships/hyperlink" Target="https://www.mid.ms.gov/legal/bulletins/20203bul2.pdf" TargetMode="External"/><Relationship Id="rId478" Type="http://schemas.openxmlformats.org/officeDocument/2006/relationships/hyperlink" Target="http://arc-sos.state.al.us/PPC/VOL15P1788.pdf" TargetMode="External"/><Relationship Id="rId685" Type="http://schemas.openxmlformats.org/officeDocument/2006/relationships/hyperlink" Target="https://www.njleg.state.nj.us/bills/BillView.asp?BillNumber=A4390" TargetMode="External"/><Relationship Id="rId850" Type="http://schemas.openxmlformats.org/officeDocument/2006/relationships/hyperlink" Target="https://www.nh.gov/insurance/media/bulletins/2021/documents/ins-21-007-ab.pdf" TargetMode="External"/><Relationship Id="rId892" Type="http://schemas.openxmlformats.org/officeDocument/2006/relationships/hyperlink" Target="https://leginfo.legislature.ca.gov/faces/billTextClient.xhtml?bill_id=202120220AB1313" TargetMode="External"/><Relationship Id="rId906" Type="http://schemas.openxmlformats.org/officeDocument/2006/relationships/hyperlink" Target="https://www.tdi.texas.gov/wc/information/documents/vaccine00321m.pdf" TargetMode="External"/><Relationship Id="rId948" Type="http://schemas.openxmlformats.org/officeDocument/2006/relationships/hyperlink" Target="https://wcc.sc.gov/sites/default/files/Documents/Update.News/Advisory%20Notice/2021MSPM%20%20Advisory%20Notice%20Changes%203-17-2021%20final.pdf" TargetMode="External"/><Relationship Id="rId35" Type="http://schemas.openxmlformats.org/officeDocument/2006/relationships/hyperlink" Target="https://insurance.ks.gov/documents/department/COVID19-FAQ.pdf" TargetMode="External"/><Relationship Id="rId77" Type="http://schemas.openxmlformats.org/officeDocument/2006/relationships/hyperlink" Target="https://www.nd.gov/ndins/sites/www/files/documents/Bulletins/2020/Bulletin%202020-4%20Extension%20of%20Auto%20Coverage%20to%20Delivery%20Drivers.pdf" TargetMode="External"/><Relationship Id="rId100" Type="http://schemas.openxmlformats.org/officeDocument/2006/relationships/hyperlink" Target="https://www.wvinsurance.gov/Portals/0/pdf/pressrelease/20-EO-04%20-%20Emergency%20Insurance%20Adjusters%2003-24-2020.pdf?ver=2020-03-24-111733-120" TargetMode="External"/><Relationship Id="rId282" Type="http://schemas.openxmlformats.org/officeDocument/2006/relationships/hyperlink" Target="https://www.doi.sc.gov/CivicAlerts.aspx?AID=259" TargetMode="External"/><Relationship Id="rId338" Type="http://schemas.openxmlformats.org/officeDocument/2006/relationships/hyperlink" Target="https://www.verisk.com/siteassets/media/downloads/covid/in-wcb-website-notice-03-13-2020.pdf" TargetMode="External"/><Relationship Id="rId503" Type="http://schemas.openxmlformats.org/officeDocument/2006/relationships/hyperlink" Target="https://www.legis.la.gov/legis/BillInfo.aspx?s=20RS&amp;b=SB491&amp;sbi=y" TargetMode="External"/><Relationship Id="rId545" Type="http://schemas.openxmlformats.org/officeDocument/2006/relationships/hyperlink" Target="https://www.legis.state.pa.us/cfdocs/billinfo/bill_history.cfm?syear=2019&amp;sind=0&amp;body=S&amp;type=B&amp;bn=1181" TargetMode="External"/><Relationship Id="rId587" Type="http://schemas.openxmlformats.org/officeDocument/2006/relationships/hyperlink" Target="http://www.insurance.ca.gov/0400-news/0100-press-releases/2020/release052-2020.cfm" TargetMode="External"/><Relationship Id="rId710" Type="http://schemas.openxmlformats.org/officeDocument/2006/relationships/hyperlink" Target="https://www.verisk.com/siteassets/media/downloads/covid/ga-bulletin-20-ex-7-winding-down-covid-19-bulletins-and-directives-04-28-2020.pdf" TargetMode="External"/><Relationship Id="rId752" Type="http://schemas.openxmlformats.org/officeDocument/2006/relationships/hyperlink" Target="https://www.commerce.alaska.gov/web/Portals/11/Pub/INS_R20-11.pdf" TargetMode="External"/><Relationship Id="rId808" Type="http://schemas.openxmlformats.org/officeDocument/2006/relationships/hyperlink" Target="https://www.nysenate.gov/legislation/bills/2021/S1241" TargetMode="External"/><Relationship Id="rId8" Type="http://schemas.openxmlformats.org/officeDocument/2006/relationships/hyperlink" Target="https://insurance.maryland.gov/Insurer/Documents/bulletins/ADVISORY-Rate-Relief-Filings.pdf" TargetMode="External"/><Relationship Id="rId142" Type="http://schemas.openxmlformats.org/officeDocument/2006/relationships/hyperlink" Target="https://drive.google.com/file/d/1AcKOePvhmBpuNuaBQq7yZ37E2Sog4tUe/view" TargetMode="External"/><Relationship Id="rId184" Type="http://schemas.openxmlformats.org/officeDocument/2006/relationships/hyperlink" Target="https://governor.kansas.gov/wp-content/uploads/2020/03/2020-03-12-Proclamation.pdf" TargetMode="External"/><Relationship Id="rId391" Type="http://schemas.openxmlformats.org/officeDocument/2006/relationships/hyperlink" Target="https://www.tdi.texas.gov/bulletins/2020/B-0019-20.html" TargetMode="External"/><Relationship Id="rId405" Type="http://schemas.openxmlformats.org/officeDocument/2006/relationships/hyperlink" Target="https://www.wvinsurance.gov/Portals/0/pdf/pol_leg/info_letters/20-11%20Tax%20Premium%2005-04-2020.pdf?ver=2020-05-05-072910-130" TargetMode="External"/><Relationship Id="rId447" Type="http://schemas.openxmlformats.org/officeDocument/2006/relationships/hyperlink" Target="https://insurance.arkansas.gov/uploads/resource/documents/22-2020.pdf" TargetMode="External"/><Relationship Id="rId612" Type="http://schemas.openxmlformats.org/officeDocument/2006/relationships/hyperlink" Target="https://publications.tnsosfiles.com/pub/execorders/exec-orders-lee53.pdf" TargetMode="External"/><Relationship Id="rId794" Type="http://schemas.openxmlformats.org/officeDocument/2006/relationships/hyperlink" Target="http://iga.in.gov/legislative/2021/bills/house/1002/" TargetMode="External"/><Relationship Id="rId1035" Type="http://schemas.openxmlformats.org/officeDocument/2006/relationships/hyperlink" Target="https://www.tdi.texas.gov/wc/forms/documents/sb220621m.pdf" TargetMode="External"/><Relationship Id="rId251" Type="http://schemas.openxmlformats.org/officeDocument/2006/relationships/hyperlink" Target="https://www.commerce.alaska.gov/web/Portals/11/Pub/INS_R20-04.pdf" TargetMode="External"/><Relationship Id="rId489" Type="http://schemas.openxmlformats.org/officeDocument/2006/relationships/hyperlink" Target="https://www.verisk.com/siteassets/media/downloads/covid/me-bulletin-447-coronavirus-pandemic-regulatory-filing-deadlines.pdf" TargetMode="External"/><Relationship Id="rId654" Type="http://schemas.openxmlformats.org/officeDocument/2006/relationships/hyperlink" Target="https://www.legislature.mi.gov/(S(seikr4krwynlzbtiu3jk35ox))/mileg.aspx?page=getObject&amp;objectName=2020-HB-6040" TargetMode="External"/><Relationship Id="rId696" Type="http://schemas.openxmlformats.org/officeDocument/2006/relationships/hyperlink" Target="https://www.legislature.ohio.gov/legislation/legislation-summary?id=GA133-HB-606" TargetMode="External"/><Relationship Id="rId861" Type="http://schemas.openxmlformats.org/officeDocument/2006/relationships/hyperlink" Target="https://www.nebraskalegislature.gov/bills/view_bill.php?DocumentID=44063" TargetMode="External"/><Relationship Id="rId917" Type="http://schemas.openxmlformats.org/officeDocument/2006/relationships/hyperlink" Target="https://capitol.texas.gov/BillLookup/History.aspx?LegSess=87R&amp;Bill=HB2782" TargetMode="External"/><Relationship Id="rId959" Type="http://schemas.openxmlformats.org/officeDocument/2006/relationships/hyperlink" Target="https://www.arkleg.state.ar.us/Bills/Detail?id=sb13&amp;ddBienniumSession=2021%2F2021R&amp;Search=" TargetMode="External"/><Relationship Id="rId46" Type="http://schemas.openxmlformats.org/officeDocument/2006/relationships/hyperlink" Target="https://insurance.illinois.gov/cb/2020/CB2020-06.pdf" TargetMode="External"/><Relationship Id="rId293" Type="http://schemas.openxmlformats.org/officeDocument/2006/relationships/hyperlink" Target="https://news.delaware.gov/2020/04/24/top-federal-and-state-prosecutors-form-delaware-covid-19-anti-fraud-coalition/" TargetMode="External"/><Relationship Id="rId307" Type="http://schemas.openxmlformats.org/officeDocument/2006/relationships/hyperlink" Target="https://www.verisk.com/siteassets/media/downloads/covid/mi-bulletin-2020-14-ins-executive-order-2020-42-essential-insurance-services-04-10-2020.pdf" TargetMode="External"/><Relationship Id="rId349" Type="http://schemas.openxmlformats.org/officeDocument/2006/relationships/hyperlink" Target="https://www.wcc.state.md.us/PDF/sg_lnk/Administrative%20Order%20-%20Remote%20Hearings.pdf" TargetMode="External"/><Relationship Id="rId514" Type="http://schemas.openxmlformats.org/officeDocument/2006/relationships/hyperlink" Target="https://www.wyoleg.gov/Legislation/2020/SF1002?specialSessionValue=1" TargetMode="External"/><Relationship Id="rId556" Type="http://schemas.openxmlformats.org/officeDocument/2006/relationships/hyperlink" Target="https://sutra.oslpr.org/osl/esutra/MedidaReg.aspx?rid=135740" TargetMode="External"/><Relationship Id="rId721" Type="http://schemas.openxmlformats.org/officeDocument/2006/relationships/hyperlink" Target="https://legis.la.gov/legis/BillInfo.aspx?s=202ES&amp;b=HB87&amp;sbi=y" TargetMode="External"/><Relationship Id="rId763" Type="http://schemas.openxmlformats.org/officeDocument/2006/relationships/hyperlink" Target="https://www.sos.mo.gov/library/reference/orders/2020/eo10" TargetMode="External"/><Relationship Id="rId88" Type="http://schemas.openxmlformats.org/officeDocument/2006/relationships/hyperlink" Target="https://www.verisk.com/siteassets/media/downloads/covid/la-emergency-rule-40-moratorium-on-policy-cancellations-and-non-renewals-for-policyholders-in-louisiana-during-the-outbreak-of-coronavirus-disease-covid-19-3-26-2020.pdf" TargetMode="External"/><Relationship Id="rId111" Type="http://schemas.openxmlformats.org/officeDocument/2006/relationships/hyperlink" Target="https://governor.wyo.gov/media/news-releases/2020-news-releases/governor-gordon-announces-coronavirus-task-forces" TargetMode="External"/><Relationship Id="rId153" Type="http://schemas.openxmlformats.org/officeDocument/2006/relationships/hyperlink" Target="https://www.dfs.ny.gov/industry_guidance/circular_letters/cl2020_07" TargetMode="External"/><Relationship Id="rId195" Type="http://schemas.openxmlformats.org/officeDocument/2006/relationships/hyperlink" Target="https://www.flgov.com/wp-content/uploads/orders/2020/EO_20-51.pdf" TargetMode="External"/><Relationship Id="rId209" Type="http://schemas.openxmlformats.org/officeDocument/2006/relationships/hyperlink" Target="https://portal.ct.gov/-/media/CID/1_Bulletins/Bulletin-IC-41.pdf?la=en" TargetMode="External"/><Relationship Id="rId360" Type="http://schemas.openxmlformats.org/officeDocument/2006/relationships/hyperlink" Target="https://www.nj.gov/labor/forms_pdfs/wc/pdf/Notice_WC_Courts_AdditionalWCJudges.pdf" TargetMode="External"/><Relationship Id="rId416" Type="http://schemas.openxmlformats.org/officeDocument/2006/relationships/hyperlink" Target="https://www.mass.gov/doc/letter-to-doi/download" TargetMode="External"/><Relationship Id="rId598" Type="http://schemas.openxmlformats.org/officeDocument/2006/relationships/hyperlink" Target="https://www.floir.com/siteDocuments/OIR-20-07M.pdf" TargetMode="External"/><Relationship Id="rId819" Type="http://schemas.openxmlformats.org/officeDocument/2006/relationships/hyperlink" Target="https://www.verisk.com/siteassets/media/downloads/covid/mo-8-csr-50-5.007.pdf" TargetMode="External"/><Relationship Id="rId970" Type="http://schemas.openxmlformats.org/officeDocument/2006/relationships/hyperlink" Target="http://www.kslegislature.org/li/b2021_22/measures/hb2024/" TargetMode="External"/><Relationship Id="rId1004" Type="http://schemas.openxmlformats.org/officeDocument/2006/relationships/hyperlink" Target="https://malegislature.gov/Bills/192/H1993" TargetMode="External"/><Relationship Id="rId1046" Type="http://schemas.openxmlformats.org/officeDocument/2006/relationships/hyperlink" Target="https://www.mass.gov/doc/2021-d-private-passenger-motor-vehicle-raterule-filings-for-2021/download" TargetMode="External"/><Relationship Id="rId220" Type="http://schemas.openxmlformats.org/officeDocument/2006/relationships/hyperlink" Target="https://www.commerce.alaska.gov/web/Portals/11/Pub/INS_B20-06.pdf" TargetMode="External"/><Relationship Id="rId458" Type="http://schemas.openxmlformats.org/officeDocument/2006/relationships/hyperlink" Target="https://www.verisk.com/siteassets/media/downloads/covid/wc-ga-deadlineextensionsduetocovid_19order.pdf" TargetMode="External"/><Relationship Id="rId623" Type="http://schemas.openxmlformats.org/officeDocument/2006/relationships/hyperlink" Target="https://drive.google.com/file/d/1HCikjccYKMWj0QZViL2_KAd3a_epJc27/view" TargetMode="External"/><Relationship Id="rId665" Type="http://schemas.openxmlformats.org/officeDocument/2006/relationships/hyperlink" Target="https://assembly.state.ny.us/leg/?default_fld=%0D%0A&amp;leg_video=&amp;bn=A10903&amp;term=2019&amp;Summary=Y&amp;Actions=Y&amp;Committee%26nbspVotes=Y&amp;Floor%26nbspVotes=Y&amp;Text=Y" TargetMode="External"/><Relationship Id="rId830" Type="http://schemas.openxmlformats.org/officeDocument/2006/relationships/hyperlink" Target="https://assembly.state.ny.us/leg/?default_fld=%0D%0A&amp;leg_video=&amp;bn=A01937&amp;term=2021&amp;Summary=Y&amp;Actions=Y&amp;Committee%26nbspVotes=Y&amp;Floor%26nbspVotes=Y&amp;Text=Y" TargetMode="External"/><Relationship Id="rId872" Type="http://schemas.openxmlformats.org/officeDocument/2006/relationships/hyperlink" Target="https://www.revisor.mn.gov/bills/bill.php?b=Senate&amp;f=SF0719&amp;ssn=0&amp;y=2021" TargetMode="External"/><Relationship Id="rId928" Type="http://schemas.openxmlformats.org/officeDocument/2006/relationships/hyperlink" Target="https://www.capitol.hawaii.gov/measure_indiv.aspx?billtype=HCR&amp;billnumber=105" TargetMode="External"/><Relationship Id="rId15" Type="http://schemas.openxmlformats.org/officeDocument/2006/relationships/hyperlink" Target="https://www.verisk.com/siteassets/media/downloads/covid/va-covid-19--delivery-all-insurers-writing-personal-automobile-insurance-in-virginia.pdf" TargetMode="External"/><Relationship Id="rId57" Type="http://schemas.openxmlformats.org/officeDocument/2006/relationships/hyperlink" Target="https://www.tdi.texas.gov/bulletins/2020/B-0007-20.html" TargetMode="External"/><Relationship Id="rId262" Type="http://schemas.openxmlformats.org/officeDocument/2006/relationships/hyperlink" Target="https://www.tdi.texas.gov/bulletins/2020/B-0022-20.html" TargetMode="External"/><Relationship Id="rId318" Type="http://schemas.openxmlformats.org/officeDocument/2006/relationships/hyperlink" Target="https://leginfo.legislature.ca.gov/faces/billTextClient.xhtml?bill_id=201920200SB893" TargetMode="External"/><Relationship Id="rId525" Type="http://schemas.openxmlformats.org/officeDocument/2006/relationships/hyperlink" Target="https://sutra.oslpr.org/osl/esutra/MedidaReg.aspx?rid=135568" TargetMode="External"/><Relationship Id="rId567" Type="http://schemas.openxmlformats.org/officeDocument/2006/relationships/hyperlink" Target="https://www.michigan.gov/documents/difs/Workers_Comp_Order_2020-11-M_693984_7.pdf" TargetMode="External"/><Relationship Id="rId732" Type="http://schemas.openxmlformats.org/officeDocument/2006/relationships/hyperlink" Target="https://dfr.vermont.gov/sites/finreg/files/doc_library/dfr-covid19-guidance-for-business-owners-during-phased-restart.pdf" TargetMode="External"/><Relationship Id="rId99" Type="http://schemas.openxmlformats.org/officeDocument/2006/relationships/hyperlink" Target="https://oci.wi.gov/Documents/Consumers/InsuranceRestDeliveryDriversCOVID-19_AGENTS.pdf" TargetMode="External"/><Relationship Id="rId122" Type="http://schemas.openxmlformats.org/officeDocument/2006/relationships/hyperlink" Target="https://www.governor.wa.gov/sites/default/files/proclamations/20-05%20Coronavirus%20%28final%29.pdf" TargetMode="External"/><Relationship Id="rId164" Type="http://schemas.openxmlformats.org/officeDocument/2006/relationships/hyperlink" Target="https://csimt.gov/wp-content/uploads/Letter-to-industry_COVID19.pdf" TargetMode="External"/><Relationship Id="rId371" Type="http://schemas.openxmlformats.org/officeDocument/2006/relationships/hyperlink" Target="https://workerscomp.nm.gov/sites/default/files/documents/publications/Telemedicine_Directive.pdf" TargetMode="External"/><Relationship Id="rId774" Type="http://schemas.openxmlformats.org/officeDocument/2006/relationships/hyperlink" Target="https://www.insurance.ca.gov/0250-insurers/0300-insurers/0200-bulletins/bulletin-notices-commiss-opinion/upload/Bulletin-2020-8-Premium-Refunds-Credits-and-Reductions-in-Response-to-COVID-19-Pandemic-Amended-12_3_2020.pdf" TargetMode="External"/><Relationship Id="rId981" Type="http://schemas.openxmlformats.org/officeDocument/2006/relationships/hyperlink" Target="https://www.revisor.mn.gov/bills/bill.php?b=House&amp;f=HF2253&amp;ssn=0&amp;y=2021" TargetMode="External"/><Relationship Id="rId1015" Type="http://schemas.openxmlformats.org/officeDocument/2006/relationships/hyperlink" Target="https://wcc.state.ct.us/memos/2021/2021-04.htm" TargetMode="External"/><Relationship Id="rId1057" Type="http://schemas.openxmlformats.org/officeDocument/2006/relationships/hyperlink" Target="https://capitol.texas.gov/BillLookup/History.aspx?LegSess=873&amp;Bill=SB12" TargetMode="External"/><Relationship Id="rId427" Type="http://schemas.openxmlformats.org/officeDocument/2006/relationships/hyperlink" Target="https://www.governor.ny.gov/news/no-20228-continuing-temporary-suspension-and-modification-laws-relating-disaster-emergency" TargetMode="External"/><Relationship Id="rId469" Type="http://schemas.openxmlformats.org/officeDocument/2006/relationships/hyperlink" Target="https://insurance.mo.gov/laws/bulletin/documents/InsuranceBulletin20-14FilingsMadetotheDivisionofCompanyRegulation.pdf" TargetMode="External"/><Relationship Id="rId634" Type="http://schemas.openxmlformats.org/officeDocument/2006/relationships/hyperlink" Target="https://www.tdi.texas.gov/bulletins/2020/B-0009-20.html" TargetMode="External"/><Relationship Id="rId676" Type="http://schemas.openxmlformats.org/officeDocument/2006/relationships/hyperlink" Target="https://www.njleg.state.nj.us/bills/BillView.asp?BillNumber=S2380" TargetMode="External"/><Relationship Id="rId841" Type="http://schemas.openxmlformats.org/officeDocument/2006/relationships/hyperlink" Target="http://www.kslegislature.org/li/b2021_22/measures/sb14/" TargetMode="External"/><Relationship Id="rId883" Type="http://schemas.openxmlformats.org/officeDocument/2006/relationships/hyperlink" Target="https://www.ilga.gov/legislation/BillStatus.asp?DocNum=2571&amp;GAID=16&amp;DocTypeID=HB&amp;LegId=131391&amp;SessionID=110&amp;GA=102" TargetMode="External"/><Relationship Id="rId26" Type="http://schemas.openxmlformats.org/officeDocument/2006/relationships/hyperlink" Target="https://www.ldi.la.gov/docs/default-source/documents/legaldocs/rules/rule43-cur-temporarylicensingof" TargetMode="External"/><Relationship Id="rId231" Type="http://schemas.openxmlformats.org/officeDocument/2006/relationships/hyperlink" Target="https://www.mass.gov/doc/2020-b-guidelines-for-filings-associated-with-covid-19-refunds-or-premium-credits/download" TargetMode="External"/><Relationship Id="rId273" Type="http://schemas.openxmlformats.org/officeDocument/2006/relationships/hyperlink" Target="https://csimt.gov/wp-content/uploads/Update-to-Informational-Bulletin.pdf" TargetMode="External"/><Relationship Id="rId329" Type="http://schemas.openxmlformats.org/officeDocument/2006/relationships/hyperlink" Target="https://insurance.delaware.gov/wp-content/uploads/sites/15/2020/05/domestic-foreign-insurers-bulletin-no119.pdf" TargetMode="External"/><Relationship Id="rId480" Type="http://schemas.openxmlformats.org/officeDocument/2006/relationships/hyperlink" Target="https://apps.legislature.ky.gov/record/20rs/SB150.html" TargetMode="External"/><Relationship Id="rId536" Type="http://schemas.openxmlformats.org/officeDocument/2006/relationships/hyperlink" Target="https://leg.colorado.gov/bills/sb20-216" TargetMode="External"/><Relationship Id="rId701" Type="http://schemas.openxmlformats.org/officeDocument/2006/relationships/hyperlink" Target="https://www.tdi.texas.gov/rules/2020/documents/20206464.pdf" TargetMode="External"/><Relationship Id="rId939" Type="http://schemas.openxmlformats.org/officeDocument/2006/relationships/hyperlink" Target="https://wapp.capitol.tn.gov/apps/BillInfo/Default.aspx?BillNumber=SB8007&amp;GA=111" TargetMode="External"/><Relationship Id="rId68" Type="http://schemas.openxmlformats.org/officeDocument/2006/relationships/hyperlink" Target="https://www.verisk.com/siteassets/media/downloads/covid/wyoming-2020-2-state-of-emergency-covid-19.pdf" TargetMode="External"/><Relationship Id="rId133" Type="http://schemas.openxmlformats.org/officeDocument/2006/relationships/hyperlink" Target="https://publications.tnsosfiles.com/pub/execorders/exec-orders-lee14.pdf" TargetMode="External"/><Relationship Id="rId175" Type="http://schemas.openxmlformats.org/officeDocument/2006/relationships/hyperlink" Target="https://governor.maryland.gov/wp-content/uploads/2020/03/OLC-Interpretive-Guidance-COVID19-04.pdf" TargetMode="External"/><Relationship Id="rId340" Type="http://schemas.openxmlformats.org/officeDocument/2006/relationships/hyperlink" Target="https://labor.ky.gov/Documents/COVID-19%20Executive%20Order%202020-277.pdf" TargetMode="External"/><Relationship Id="rId578" Type="http://schemas.openxmlformats.org/officeDocument/2006/relationships/hyperlink" Target="http://www.ncrb.org/Portals/0/ncrb/circular%20letters/workers%20comp/2020/C-20-21%20NCCI%20Item%20E-1407%20%20Exclusion%20of%20COVID-19%20Claims.pdf?ver=2020-06-16-162623-933" TargetMode="External"/><Relationship Id="rId743" Type="http://schemas.openxmlformats.org/officeDocument/2006/relationships/hyperlink" Target="https://www.legis.state.pa.us/cfdocs/billinfo/bill_history.cfm?syear=2019&amp;sind=0&amp;body=H&amp;type=B&amp;bn=2352" TargetMode="External"/><Relationship Id="rId785" Type="http://schemas.openxmlformats.org/officeDocument/2006/relationships/hyperlink" Target="https://olis.oregonlegislature.gov/liz/2020S3/Measures/Overview/SB1802" TargetMode="External"/><Relationship Id="rId950" Type="http://schemas.openxmlformats.org/officeDocument/2006/relationships/hyperlink" Target="https://www.cga.ct.gov/asp/cgabillstatus/cgabillstatus.asp?selBillType=Bill&amp;which_year=2021&amp;bill_num=1029" TargetMode="External"/><Relationship Id="rId992" Type="http://schemas.openxmlformats.org/officeDocument/2006/relationships/hyperlink" Target="https://malegislature.gov/Bills/192/S1155" TargetMode="External"/><Relationship Id="rId1026" Type="http://schemas.openxmlformats.org/officeDocument/2006/relationships/hyperlink" Target="https://www.verisk.com/siteassets/media/downloads/covid/ri-insurance-bulletin-number-2020-2-motor-vehicle-damage-appraisals-during-covid-19-emergency-03-192020.pdf" TargetMode="External"/><Relationship Id="rId200" Type="http://schemas.openxmlformats.org/officeDocument/2006/relationships/hyperlink" Target="https://dccouncil.us/covid-19-response-emergency-amendment-act-of-2020/" TargetMode="External"/><Relationship Id="rId382" Type="http://schemas.openxmlformats.org/officeDocument/2006/relationships/hyperlink" Target="https://wcd.oregon.gov/IndustryNotices/03-17-20-IN-COVID-19.pdf" TargetMode="External"/><Relationship Id="rId438" Type="http://schemas.openxmlformats.org/officeDocument/2006/relationships/hyperlink" Target="https://www.legislature.mi.gov/(S(mpqatmblyve2rxytn2tkb5nk))/mileg.aspx?page=getObject&amp;objectName=2020-SB-0899" TargetMode="External"/><Relationship Id="rId603" Type="http://schemas.openxmlformats.org/officeDocument/2006/relationships/hyperlink" Target="https://leginfo.legislature.ca.gov/faces/billNavClient.xhtml?bill_id=201920200AB1759" TargetMode="External"/><Relationship Id="rId645" Type="http://schemas.openxmlformats.org/officeDocument/2006/relationships/hyperlink" Target="http://doi.nv.gov/uploadedFiles/doinvgov/Content/20200730_REG-InitialAgencyDraft(Revised).pdf" TargetMode="External"/><Relationship Id="rId687" Type="http://schemas.openxmlformats.org/officeDocument/2006/relationships/hyperlink" Target="https://legislature.idaho.gov/sessioninfo/2020spcl/legislation/H0006/" TargetMode="External"/><Relationship Id="rId810" Type="http://schemas.openxmlformats.org/officeDocument/2006/relationships/hyperlink" Target="http://mgaleg.maryland.gov/mgawebsite/Legislation/Details/SB0311?ys=2021RS" TargetMode="External"/><Relationship Id="rId852" Type="http://schemas.openxmlformats.org/officeDocument/2006/relationships/hyperlink" Target="https://www.capitol.hawaii.gov/measure_indiv.aspx?billtype=HB&amp;billnumber=1224&amp;year=2021" TargetMode="External"/><Relationship Id="rId908" Type="http://schemas.openxmlformats.org/officeDocument/2006/relationships/hyperlink" Target="http://legislature.maine.gov/LawMakerWeb/summary.asp?paper=HP0506&amp;SessionID=14" TargetMode="External"/><Relationship Id="rId1068" Type="http://schemas.openxmlformats.org/officeDocument/2006/relationships/hyperlink" Target="https://www.legislature.ohio.gov/legislation/legislation-summary?id=GA134-HB-218" TargetMode="External"/><Relationship Id="rId242" Type="http://schemas.openxmlformats.org/officeDocument/2006/relationships/hyperlink" Target="https://files.nc.gov/doi/documents/life-and-health/advisory-re-premiums-and-cancellations.pdf" TargetMode="External"/><Relationship Id="rId284" Type="http://schemas.openxmlformats.org/officeDocument/2006/relationships/hyperlink" Target="http://insurance.ky.gov/ppc/Documents/GuidanceLGPTRefundofPremiumorDivisdends.pdf" TargetMode="External"/><Relationship Id="rId491" Type="http://schemas.openxmlformats.org/officeDocument/2006/relationships/hyperlink" Target="https://insurance.mo.gov/laws/bulletin/documents/GracePeriodEndDateBulletin20-10.pdf" TargetMode="External"/><Relationship Id="rId505" Type="http://schemas.openxmlformats.org/officeDocument/2006/relationships/hyperlink" Target="https://www.verisk.com/siteassets/media/downloads/covid/vt-wc_rule-6-during-pandemic.pdf" TargetMode="External"/><Relationship Id="rId712" Type="http://schemas.openxmlformats.org/officeDocument/2006/relationships/hyperlink" Target="https://www.verisk.com/siteassets/media/downloads/covid/ga-----directive-20-ex-5-new-actions-to-protect-consumers-and-industry-during-coronavirus-covid-19-situation-03-20-2020.pdf" TargetMode="External"/><Relationship Id="rId894" Type="http://schemas.openxmlformats.org/officeDocument/2006/relationships/hyperlink" Target="https://www.scstatehouse.gov/billsearch.php?billnumbers=147&amp;session=124&amp;summary=B" TargetMode="External"/><Relationship Id="rId37" Type="http://schemas.openxmlformats.org/officeDocument/2006/relationships/hyperlink" Target="https://drive.google.com/file/d/1zEtg160wDwlCV5Hww2w3lLVkyRhs3yOG/view" TargetMode="External"/><Relationship Id="rId79" Type="http://schemas.openxmlformats.org/officeDocument/2006/relationships/hyperlink" Target="https://www.verisk.com/siteassets/media/downloads/covid/il-coronavirus-disaster-proclamation.pdf" TargetMode="External"/><Relationship Id="rId102" Type="http://schemas.openxmlformats.org/officeDocument/2006/relationships/hyperlink" Target="https://files.nc.gov/doi/documents/legislative-services/20-b-06-covid-19-pandemic.pdf" TargetMode="External"/><Relationship Id="rId144" Type="http://schemas.openxmlformats.org/officeDocument/2006/relationships/hyperlink" Target="https://www.oid.ok.gov/pc-bulletin-2020-01/" TargetMode="External"/><Relationship Id="rId547" Type="http://schemas.openxmlformats.org/officeDocument/2006/relationships/hyperlink" Target="https://www.nj.gov/dobi/covid/faqspremrefund.html" TargetMode="External"/><Relationship Id="rId589" Type="http://schemas.openxmlformats.org/officeDocument/2006/relationships/hyperlink" Target="http://webserver.rilin.state.ri.us/BillText/BillText20/HouseText20/H8079.pdf" TargetMode="External"/><Relationship Id="rId754" Type="http://schemas.openxmlformats.org/officeDocument/2006/relationships/hyperlink" Target="https://aws.state.ak.us/OnlinePublicNotices/Notices/Attachment.aspx?id=123989" TargetMode="External"/><Relationship Id="rId796" Type="http://schemas.openxmlformats.org/officeDocument/2006/relationships/hyperlink" Target="https://docs.legis.wisconsin.gov/2021/proposals/reg/asm/bill/ab1" TargetMode="External"/><Relationship Id="rId961" Type="http://schemas.openxmlformats.org/officeDocument/2006/relationships/hyperlink" Target="https://www.legis.state.pa.us/CFDOCS/billInfo/billInfo.cfm?syear=2021&amp;body=H&amp;type=B&amp;bn=1078" TargetMode="External"/><Relationship Id="rId90" Type="http://schemas.openxmlformats.org/officeDocument/2006/relationships/hyperlink" Target="http://insurance.ky.gov/ppc/Documents/Lifesustaingbusinessguidance.pdf" TargetMode="External"/><Relationship Id="rId186" Type="http://schemas.openxmlformats.org/officeDocument/2006/relationships/hyperlink" Target="https://governor.iowa.gov/sites/default/files/documents/202003100818.pdf" TargetMode="External"/><Relationship Id="rId351" Type="http://schemas.openxmlformats.org/officeDocument/2006/relationships/hyperlink" Target="https://malegislature.gov/Bills/191/S2618" TargetMode="External"/><Relationship Id="rId393" Type="http://schemas.openxmlformats.org/officeDocument/2006/relationships/hyperlink" Target="https://www.tdi.texas.gov/bulletins/2020/B-0010-20.html" TargetMode="External"/><Relationship Id="rId407" Type="http://schemas.openxmlformats.org/officeDocument/2006/relationships/hyperlink" Target="http://mn.gov/commerce-stat/pdfs/admin-bulletin-2020-2.pdf" TargetMode="External"/><Relationship Id="rId449" Type="http://schemas.openxmlformats.org/officeDocument/2006/relationships/hyperlink" Target="https://drive.google.com/file/d/16Am2xEYkdTj8k0DB3npG9mQ53kMLTZi6/view" TargetMode="External"/><Relationship Id="rId614" Type="http://schemas.openxmlformats.org/officeDocument/2006/relationships/hyperlink" Target="https://www.legis.state.pa.us/cfdocs/billInfo/billInfo.cfm?sYear=2019&amp;sInd=0&amp;body=H&amp;type=B&amp;bn=2681" TargetMode="External"/><Relationship Id="rId656" Type="http://schemas.openxmlformats.org/officeDocument/2006/relationships/hyperlink" Target="https://wyoleg.gov/InterimCommittee/2020/01-2020082021LSO-0108v0.3.pdf" TargetMode="External"/><Relationship Id="rId821" Type="http://schemas.openxmlformats.org/officeDocument/2006/relationships/hyperlink" Target="http://iga.in.gov/legislative/2021/bills/house/1258/" TargetMode="External"/><Relationship Id="rId863" Type="http://schemas.openxmlformats.org/officeDocument/2006/relationships/hyperlink" Target="https://capitol.texas.gov/BillLookup/History.aspx?LegSess=87R&amp;Bill=SB612" TargetMode="External"/><Relationship Id="rId1037" Type="http://schemas.openxmlformats.org/officeDocument/2006/relationships/hyperlink" Target="https://www.njleg.state.nj.us/bills/BillView.asp?BillNumber=S3584" TargetMode="External"/><Relationship Id="rId211" Type="http://schemas.openxmlformats.org/officeDocument/2006/relationships/hyperlink" Target="https://drive.google.com/file/d/1KGtDaXjViNN2DwT2gnydbHQObXs7XoZM/view" TargetMode="External"/><Relationship Id="rId253" Type="http://schemas.openxmlformats.org/officeDocument/2006/relationships/hyperlink" Target="https://insurance.maryland.gov/Pages/newscenter/NewsDetails.aspx?NR=2020258" TargetMode="External"/><Relationship Id="rId295" Type="http://schemas.openxmlformats.org/officeDocument/2006/relationships/hyperlink" Target="https://www.verisk.com/siteassets/media/downloads/covid/pr-oe-2020-036.pdf" TargetMode="External"/><Relationship Id="rId309" Type="http://schemas.openxmlformats.org/officeDocument/2006/relationships/hyperlink" Target="https://www.legis.state.pa.us/CFDOCS/Legis/PN/Public/btCheck.cfm?txtType=PDF&amp;sessYr=2019&amp;sessInd=0&amp;billBody=S&amp;billTyp=B&amp;billNbr=1127&amp;pn=1668" TargetMode="External"/><Relationship Id="rId460" Type="http://schemas.openxmlformats.org/officeDocument/2006/relationships/hyperlink" Target="https://www.verisk.com/siteassets/media/downloads/covid/wc-ga-deadlineextensionsduetocovid_19order_04072020.pdf" TargetMode="External"/><Relationship Id="rId516" Type="http://schemas.openxmlformats.org/officeDocument/2006/relationships/hyperlink" Target="http://www.oklegislature.gov/BillInfo.aspx?Bill=SB1946&amp;Session=2000" TargetMode="External"/><Relationship Id="rId698" Type="http://schemas.openxmlformats.org/officeDocument/2006/relationships/hyperlink" Target="https://www.mass.gov/doc/governors-declaration-of-emergency-march-10-2020-aka-executive-order-591/download" TargetMode="External"/><Relationship Id="rId919" Type="http://schemas.openxmlformats.org/officeDocument/2006/relationships/hyperlink" Target="https://nmlegis.gov/Legislation/Legislation?Chamber=H&amp;LegType=B&amp;LegNo=235&amp;year=21" TargetMode="External"/><Relationship Id="rId48" Type="http://schemas.openxmlformats.org/officeDocument/2006/relationships/hyperlink" Target="https://www.mass.gov/doc/bulletin-2020-11-flexibility-for-compliance-with-certain-filing-requirements-in-light-of-covid/download" TargetMode="External"/><Relationship Id="rId113" Type="http://schemas.openxmlformats.org/officeDocument/2006/relationships/hyperlink" Target="https://oci.wi.gov/Documents/Regulation/Bulletin20200315COVID-19.pdf" TargetMode="External"/><Relationship Id="rId320" Type="http://schemas.openxmlformats.org/officeDocument/2006/relationships/hyperlink" Target="https://drive.google.com/file/d/1327_jrxJ2Hfa313kChbjDzMX0ML8QvyJ/view" TargetMode="External"/><Relationship Id="rId558" Type="http://schemas.openxmlformats.org/officeDocument/2006/relationships/hyperlink" Target="https://www.scc.virginia.gov/getattachment/f6207d7f-2713-41c9-a120-a1fd49a710c8/Forbearance-Claims-for-Replacement-Costs-on-Property.pdf" TargetMode="External"/><Relationship Id="rId723" Type="http://schemas.openxmlformats.org/officeDocument/2006/relationships/hyperlink" Target="https://www.njleg.state.nj.us/bills/BillView.asp?BillNumber=S3006" TargetMode="External"/><Relationship Id="rId765" Type="http://schemas.openxmlformats.org/officeDocument/2006/relationships/hyperlink" Target="https://disb.dc.gov/sites/default/files/dc/sites/disb/publication/attachments/DISB_Bulletin%20Temporary%20Postponement%20of%20Rate%20Increase.pdf" TargetMode="External"/><Relationship Id="rId930" Type="http://schemas.openxmlformats.org/officeDocument/2006/relationships/hyperlink" Target="https://app.leg.wa.gov/billsummary?BillNumber=5271&amp;Year=2021" TargetMode="External"/><Relationship Id="rId972" Type="http://schemas.openxmlformats.org/officeDocument/2006/relationships/hyperlink" Target="https://malegislature.gov/Bills/192/H1079" TargetMode="External"/><Relationship Id="rId1006" Type="http://schemas.openxmlformats.org/officeDocument/2006/relationships/hyperlink" Target="https://mgaleg.maryland.gov/mgawebsite/Legislation/Details/sb0860?ys=2021RS" TargetMode="External"/><Relationship Id="rId155" Type="http://schemas.openxmlformats.org/officeDocument/2006/relationships/hyperlink" Target="https://www.governor.state.nm.us/wp-content/uploads/2020/03/Executive-Order-2020-004.pdf" TargetMode="External"/><Relationship Id="rId197" Type="http://schemas.openxmlformats.org/officeDocument/2006/relationships/hyperlink" Target="https://www.myfloridacfo.com/Division/Agents/Industry/News/documents/CFODirective2020-01.pdf" TargetMode="External"/><Relationship Id="rId362" Type="http://schemas.openxmlformats.org/officeDocument/2006/relationships/hyperlink" Target="https://www.njcrib.com/Search/ViewPDF?id=1191" TargetMode="External"/><Relationship Id="rId418" Type="http://schemas.openxmlformats.org/officeDocument/2006/relationships/hyperlink" Target="https://www.governor.pa.gov/wp-content/uploads/2020/05/20200506-GOV-health-care-professionals-protection-order-COVID-19.pdf" TargetMode="External"/><Relationship Id="rId625" Type="http://schemas.openxmlformats.org/officeDocument/2006/relationships/hyperlink" Target="https://www.congress.gov/bill/116th-congress/house-bill/7412/text?r=1&amp;s=1" TargetMode="External"/><Relationship Id="rId832" Type="http://schemas.openxmlformats.org/officeDocument/2006/relationships/hyperlink" Target="https://www.scstatehouse.gov/billsearch.php?billnumbers=3597&amp;session=124&amp;summary=B" TargetMode="External"/><Relationship Id="rId1048" Type="http://schemas.openxmlformats.org/officeDocument/2006/relationships/hyperlink" Target="https://disb.dc.gov/sites/default/files/dc/sites/disb/publication/attachments/PHE%20Insurers%20Notice%20-%20Commissioner%20Orders%2005262021.pdf" TargetMode="External"/><Relationship Id="rId222" Type="http://schemas.openxmlformats.org/officeDocument/2006/relationships/hyperlink" Target="https://www.commerce.alaska.gov/web/Portals/11/Pub/INS_B20-10.pdf" TargetMode="External"/><Relationship Id="rId264" Type="http://schemas.openxmlformats.org/officeDocument/2006/relationships/hyperlink" Target="https://www.osi.state.nm.us/wp-content/uploads/2020/04/Notice-and-Order.pdf" TargetMode="External"/><Relationship Id="rId471" Type="http://schemas.openxmlformats.org/officeDocument/2006/relationships/hyperlink" Target="https://www.revisor.mn.gov/bills/bill.php?b=Senate&amp;f=SF4606&amp;ssn=0&amp;y=2020" TargetMode="External"/><Relationship Id="rId667" Type="http://schemas.openxmlformats.org/officeDocument/2006/relationships/hyperlink" Target="https://lis.virginia.gov/cgi-bin/legp604.exe?202+sum+HB5040&amp;202+sum+HB5040" TargetMode="External"/><Relationship Id="rId874" Type="http://schemas.openxmlformats.org/officeDocument/2006/relationships/hyperlink" Target="http://mgaleg.maryland.gov/mgawebsite/Legislation/Details/HB1106?ys=2021RS" TargetMode="External"/><Relationship Id="rId17" Type="http://schemas.openxmlformats.org/officeDocument/2006/relationships/hyperlink" Target="https://dfr.oregon.gov/business/reg/Documents/Emergency%20order%20FAQ%20dated%20doc%203-31.pdf" TargetMode="External"/><Relationship Id="rId59" Type="http://schemas.openxmlformats.org/officeDocument/2006/relationships/hyperlink" Target="http://www.legis.la.gov/legis/ViewDocument.aspx?d=1168299" TargetMode="External"/><Relationship Id="rId124" Type="http://schemas.openxmlformats.org/officeDocument/2006/relationships/hyperlink" Target="https://www.insurance.wa.gov/sites/default/files/2020-03/property-and-casualty-special-data-call-covid-19.pdf" TargetMode="External"/><Relationship Id="rId527" Type="http://schemas.openxmlformats.org/officeDocument/2006/relationships/hyperlink" Target="https://www.wcc.state.md.us/PDF/sg_lnk/AdministrativeOrder2020-02.pdf" TargetMode="External"/><Relationship Id="rId569" Type="http://schemas.openxmlformats.org/officeDocument/2006/relationships/hyperlink" Target="http://doi.nv.gov/uploadedFiles/doinvgov/_public-documents/News-Notes/NVDOI_Statement_on_Virus_and_Pandemic_Exclusions.pdf" TargetMode="External"/><Relationship Id="rId734" Type="http://schemas.openxmlformats.org/officeDocument/2006/relationships/hyperlink" Target="https://lims.dccouncil.us/Legislation/B23-0935" TargetMode="External"/><Relationship Id="rId776" Type="http://schemas.openxmlformats.org/officeDocument/2006/relationships/hyperlink" Target="https://assembly.state.ny.us/leg/?default_fld=%0D%0A&amp;leg_video=&amp;bn=A11147&amp;term=2019&amp;Summary=Y&amp;Actions=Y&amp;Committee%26nbspVotes=Y&amp;Floor%26nbspVotes=Y&amp;Text=Y" TargetMode="External"/><Relationship Id="rId941" Type="http://schemas.openxmlformats.org/officeDocument/2006/relationships/hyperlink" Target="https://capitol.texas.gov/BillLookup/History.aspx?LegSess=87R&amp;Bill=HB1498" TargetMode="External"/><Relationship Id="rId983" Type="http://schemas.openxmlformats.org/officeDocument/2006/relationships/hyperlink" Target="https://ocs.pr.gov/Asuntos_Legales/CartasNormativas/Cartas%20Normativas/2017-2020/CN-2020-273-D.pdf" TargetMode="External"/><Relationship Id="rId70" Type="http://schemas.openxmlformats.org/officeDocument/2006/relationships/hyperlink" Target="https://www.insurance.wa.gov/sites/default/files/documents/emergency-order-20-03_0.pdf" TargetMode="External"/><Relationship Id="rId166" Type="http://schemas.openxmlformats.org/officeDocument/2006/relationships/hyperlink" Target="http://www.mid.ms.gov/legal/bulletins/20202bul.pdf" TargetMode="External"/><Relationship Id="rId331" Type="http://schemas.openxmlformats.org/officeDocument/2006/relationships/hyperlink" Target="https://www.floir.com/siteDocuments/OIR-20-05M.pdf" TargetMode="External"/><Relationship Id="rId373" Type="http://schemas.openxmlformats.org/officeDocument/2006/relationships/hyperlink" Target="http://www.wcb.ny.gov/content/main/TheBoard/WCBcovidresponse4-20.pdf" TargetMode="External"/><Relationship Id="rId429" Type="http://schemas.openxmlformats.org/officeDocument/2006/relationships/hyperlink" Target="https://www.ldi.la.gov/news/press-releases/5.5.20-donelon-calls-for-commercial-auto-insurance-premium-discount-consideration" TargetMode="External"/><Relationship Id="rId580" Type="http://schemas.openxmlformats.org/officeDocument/2006/relationships/hyperlink" Target="https://www.wcirb.com/sites/default/files/bulletins/2020-14_wcirb_july_1_2020_special_reg_filing_decision.pdf" TargetMode="External"/><Relationship Id="rId636" Type="http://schemas.openxmlformats.org/officeDocument/2006/relationships/hyperlink" Target="https://portal.ct.gov/-/media/Office-of-the-Governor/Executive-Orders/Lamont-Executive-Orders/Executive-Order-No-7JJJ.pdf" TargetMode="External"/><Relationship Id="rId801" Type="http://schemas.openxmlformats.org/officeDocument/2006/relationships/hyperlink" Target="http://www.akleg.gov/basis/Bill/Detail/32?Root=HB%20%20%204" TargetMode="External"/><Relationship Id="rId1017" Type="http://schemas.openxmlformats.org/officeDocument/2006/relationships/hyperlink" Target="https://verisk.sharepoint.com/sites/covid-19publicpage/shared%20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TargetMode="External"/><Relationship Id="rId1059" Type="http://schemas.openxmlformats.org/officeDocument/2006/relationships/hyperlink" Target="https://wapp.capitol.tn.gov/apps/Billinfo/default.aspx?BillNumber=HB9065&amp;ga=112" TargetMode="External"/><Relationship Id="rId1" Type="http://schemas.openxmlformats.org/officeDocument/2006/relationships/hyperlink" Target="https://insurance.ohio.gov/static/Legal/Bulletins/Documents/2020-06.pdf" TargetMode="External"/><Relationship Id="rId233" Type="http://schemas.openxmlformats.org/officeDocument/2006/relationships/hyperlink" Target="https://www.mid.ms.gov/legal/bulletins/20207bul.pdf" TargetMode="External"/><Relationship Id="rId440" Type="http://schemas.openxmlformats.org/officeDocument/2006/relationships/hyperlink" Target="https://insurance.utah.gov/wp-content/uploads/2020-11Signed.pdf" TargetMode="External"/><Relationship Id="rId678" Type="http://schemas.openxmlformats.org/officeDocument/2006/relationships/hyperlink" Target="https://legislature.idaho.gov/sessioninfo/2020spcl/legislation/H0005/" TargetMode="External"/><Relationship Id="rId843" Type="http://schemas.openxmlformats.org/officeDocument/2006/relationships/hyperlink" Target="https://apps.azleg.gov/BillStatus/BillOverview/75402" TargetMode="External"/><Relationship Id="rId885" Type="http://schemas.openxmlformats.org/officeDocument/2006/relationships/hyperlink" Target="https://www.revisor.mn.gov/bills/bill.php?b=Senate&amp;f=SF1203&amp;ssn=0&amp;y=2021" TargetMode="External"/><Relationship Id="rId1070" Type="http://schemas.openxmlformats.org/officeDocument/2006/relationships/printerSettings" Target="../printerSettings/printerSettings2.bin"/><Relationship Id="rId28" Type="http://schemas.openxmlformats.org/officeDocument/2006/relationships/hyperlink" Target="https://drive.google.com/file/d/1mdpFtDlSXU8PIFa4oH1bjD7K2XrmeDCB/view" TargetMode="External"/><Relationship Id="rId275" Type="http://schemas.openxmlformats.org/officeDocument/2006/relationships/hyperlink" Target="https://www.in.gov/idoi/files/20200421%20Bulletin%20253%20eo0513%20FINAL.docx.pdf" TargetMode="External"/><Relationship Id="rId300" Type="http://schemas.openxmlformats.org/officeDocument/2006/relationships/hyperlink" Target="https://www.aldoi.gov/pdf/legal/ALDOI%20Bulletin%20No.%202020-09.pdf" TargetMode="External"/><Relationship Id="rId482" Type="http://schemas.openxmlformats.org/officeDocument/2006/relationships/hyperlink" Target="https://www.sos.ms.gov/content/executiveorders/ExecutiveOrders/1471.pdf" TargetMode="External"/><Relationship Id="rId538" Type="http://schemas.openxmlformats.org/officeDocument/2006/relationships/hyperlink" Target="https://www.tdi.texas.gov/bulletins/2020/B-0029-20.html" TargetMode="External"/><Relationship Id="rId703" Type="http://schemas.openxmlformats.org/officeDocument/2006/relationships/hyperlink" Target="https://www.verisk.com/siteassets/media/downloads/covid/ct-report-of-the-workers-compensation-commission-pursuant-to-executive-order-no.-7jjj.pdf" TargetMode="External"/><Relationship Id="rId745" Type="http://schemas.openxmlformats.org/officeDocument/2006/relationships/hyperlink" Target="http://legislature.mi.gov/doc.aspx?2020-SB-1023" TargetMode="External"/><Relationship Id="rId910" Type="http://schemas.openxmlformats.org/officeDocument/2006/relationships/hyperlink" Target="https://www.ilga.gov/legislation/BillStatus.asp?DocNum=2140&amp;GAID=16&amp;DocTypeID=SB&amp;LegId=134791&amp;SessionID=110&amp;GA=102" TargetMode="External"/><Relationship Id="rId952" Type="http://schemas.openxmlformats.org/officeDocument/2006/relationships/hyperlink" Target="https://capitol.texas.gov/BillLookup/History.aspx?LegSess=87R&amp;Bill=SB6" TargetMode="External"/><Relationship Id="rId81" Type="http://schemas.openxmlformats.org/officeDocument/2006/relationships/hyperlink" Target="https://insurance.ohio.gov/static/Legal/Bulletins/Documents/2020-07.pdf" TargetMode="External"/><Relationship Id="rId135" Type="http://schemas.openxmlformats.org/officeDocument/2006/relationships/hyperlink" Target="https://www.tn.gov/content/dam/tn/commerce/documents/insurance/bulletins/03-26-20-Delivery-Bulletin.pdf" TargetMode="External"/><Relationship Id="rId177" Type="http://schemas.openxmlformats.org/officeDocument/2006/relationships/hyperlink" Target="https://insurance.maryland.gov/Insurer/Documents/bulletins/20-12-PandC-temporary-rate-relief-filings.pdf" TargetMode="External"/><Relationship Id="rId342" Type="http://schemas.openxmlformats.org/officeDocument/2006/relationships/hyperlink" Target="https://labor.ky.gov/Documents/New%20EDI%20Codes%20fo%20Reporting%20COVID-19.pdf" TargetMode="External"/><Relationship Id="rId384" Type="http://schemas.openxmlformats.org/officeDocument/2006/relationships/hyperlink" Target="https://wcc.sc.gov/sites/default/files/Documents/Update.News/Advisory%20Notice%20Fines%20and%20Assessments%204-14-2020.pdf" TargetMode="External"/><Relationship Id="rId591" Type="http://schemas.openxmlformats.org/officeDocument/2006/relationships/hyperlink" Target="https://www.revisor.mn.gov/bills/bill.php?f=SF148&amp;b=senate&amp;y=2020&amp;ssn=1" TargetMode="External"/><Relationship Id="rId605" Type="http://schemas.openxmlformats.org/officeDocument/2006/relationships/hyperlink" Target="https://nj.gov/infobank/eo/056murphy/pdf/EO-159.pdf" TargetMode="External"/><Relationship Id="rId787" Type="http://schemas.openxmlformats.org/officeDocument/2006/relationships/hyperlink" Target="https://www.leg.state.nv.us/Register/2020Register/R087-20A.pdf" TargetMode="External"/><Relationship Id="rId812" Type="http://schemas.openxmlformats.org/officeDocument/2006/relationships/hyperlink" Target="http://alisondb.legislature.state.al.us/ALISON/SearchableInstruments/2021RS/PrintFiles/SB30-int.pdf" TargetMode="External"/><Relationship Id="rId994" Type="http://schemas.openxmlformats.org/officeDocument/2006/relationships/hyperlink" Target="https://malegislature.gov/Bills/192/H2032" TargetMode="External"/><Relationship Id="rId1028" Type="http://schemas.openxmlformats.org/officeDocument/2006/relationships/hyperlink" Target="https://dfr.oregon.gov/laws-rules/Documents/id05-2021_rule-order.pdf" TargetMode="External"/><Relationship Id="rId202" Type="http://schemas.openxmlformats.org/officeDocument/2006/relationships/hyperlink" Target="https://insurance.delaware.gov/wp-content/uploads/sites/15/2020/03/Producers-and-Adjusters-Bulletin-No-32.pdf" TargetMode="External"/><Relationship Id="rId244" Type="http://schemas.openxmlformats.org/officeDocument/2006/relationships/hyperlink" Target="https://dfr.vermont.gov/sites/finreg/files/doc_library/dfr-insurance-guidance-premium-credits-covid19.pdf" TargetMode="External"/><Relationship Id="rId647" Type="http://schemas.openxmlformats.org/officeDocument/2006/relationships/hyperlink" Target="https://www.governor.nd.gov/sites/www/files/documents/executive-orders/Executive%20Order%202020-12%20WSI%20extension%20for%201st%20responders.pdf" TargetMode="External"/><Relationship Id="rId689" Type="http://schemas.openxmlformats.org/officeDocument/2006/relationships/hyperlink" Target="https://lis.virginia.gov/cgi-bin/legp604.exe?202+sum+SB5066" TargetMode="External"/><Relationship Id="rId854" Type="http://schemas.openxmlformats.org/officeDocument/2006/relationships/hyperlink" Target="https://www.legis.nd.gov/assembly/67-2021/bill-actions/ba1376.html" TargetMode="External"/><Relationship Id="rId896" Type="http://schemas.openxmlformats.org/officeDocument/2006/relationships/hyperlink" Target="https://www.legis.ga.gov/legislation/59952" TargetMode="External"/><Relationship Id="rId39" Type="http://schemas.openxmlformats.org/officeDocument/2006/relationships/hyperlink" Target="https://insurance.mo.gov/laws/bulletin/documents/Bulletin20-05FAQ.pdf" TargetMode="External"/><Relationship Id="rId286" Type="http://schemas.openxmlformats.org/officeDocument/2006/relationships/hyperlink" Target="https://doi.idaho.gov/consumer/COVIDBIFAQ" TargetMode="External"/><Relationship Id="rId451" Type="http://schemas.openxmlformats.org/officeDocument/2006/relationships/hyperlink" Target="http://www.legis.la.gov/Legis/BillInfo.aspx?s=20RS&amp;b=HB856" TargetMode="External"/><Relationship Id="rId493" Type="http://schemas.openxmlformats.org/officeDocument/2006/relationships/hyperlink" Target="https://www.verisk.com/siteassets/media/downloads/covid/ma-bulletin-2020-17.pdf" TargetMode="External"/><Relationship Id="rId507" Type="http://schemas.openxmlformats.org/officeDocument/2006/relationships/hyperlink" Target="https://www.legislature.mi.gov/(S(th12fmf3fnbgkqmchbadzqoz))/mileg.aspx?page=getObject&amp;objectName=2020-SB-0928" TargetMode="External"/><Relationship Id="rId549" Type="http://schemas.openxmlformats.org/officeDocument/2006/relationships/hyperlink" Target="https://legis.la.gov/legis/ViewDocument.aspx?d=1180673" TargetMode="External"/><Relationship Id="rId714" Type="http://schemas.openxmlformats.org/officeDocument/2006/relationships/hyperlink" Target="https://www.verisk.com/siteassets/media/downloads/covid/ga-bulletin-20-ex-4-insurance-as-essential-business-03-24-2020.pdf" TargetMode="External"/><Relationship Id="rId756" Type="http://schemas.openxmlformats.org/officeDocument/2006/relationships/hyperlink" Target="https://insurance.ky.gov/PPC/Documents/DOI_GuidancePersonalAutomobileCoverage11202020.pdf" TargetMode="External"/><Relationship Id="rId921" Type="http://schemas.openxmlformats.org/officeDocument/2006/relationships/hyperlink" Target="https://mwcc.ms.gov/pdf/COVID-19-Procedures-Updated-March-3-2021.pdf" TargetMode="External"/><Relationship Id="rId50" Type="http://schemas.openxmlformats.org/officeDocument/2006/relationships/hyperlink" Target="https://oci.wi.gov/Documents/Regulation/RFA20200331COVID-19-RemoveBarriersforMedmalCoverage.pdf" TargetMode="External"/><Relationship Id="rId104" Type="http://schemas.openxmlformats.org/officeDocument/2006/relationships/hyperlink" Target="https://www.nh.gov/insurance/media/bulletins/2020/documents/ins-20-022-ab-financial-regulation-filing-requirements.pdf" TargetMode="External"/><Relationship Id="rId146" Type="http://schemas.openxmlformats.org/officeDocument/2006/relationships/hyperlink" Target="https://www.governor.nd.gov/sites/www/files/documents/EO%202020-03.pdf" TargetMode="External"/><Relationship Id="rId188" Type="http://schemas.openxmlformats.org/officeDocument/2006/relationships/hyperlink" Target="https://iid.iowa.gov/documents/covid-19-health-emergency" TargetMode="External"/><Relationship Id="rId311" Type="http://schemas.openxmlformats.org/officeDocument/2006/relationships/hyperlink" Target="https://portal.ct.gov/-/media/CID/1_Bulletins/Bulletin-FS-39.pdf?la=en" TargetMode="External"/><Relationship Id="rId353" Type="http://schemas.openxmlformats.org/officeDocument/2006/relationships/hyperlink" Target="http://www.legislature.mi.gov/(S(onmc3crzrvjfj0xa3fvapdll))/mileg.aspx?page=GetObject&amp;objectname=2020-SB-0906" TargetMode="External"/><Relationship Id="rId395" Type="http://schemas.openxmlformats.org/officeDocument/2006/relationships/hyperlink" Target="https://le.utah.gov/~2020S3/bills/static/HB3007.html" TargetMode="External"/><Relationship Id="rId409" Type="http://schemas.openxmlformats.org/officeDocument/2006/relationships/hyperlink" Target="https://www.ohiosenate.gov/legislation/GA133-SB-308" TargetMode="External"/><Relationship Id="rId560" Type="http://schemas.openxmlformats.org/officeDocument/2006/relationships/hyperlink" Target="https://malegislature.gov/Bills/191/S2732" TargetMode="External"/><Relationship Id="rId798" Type="http://schemas.openxmlformats.org/officeDocument/2006/relationships/hyperlink" Target="http://laws.leg.mt.gov/legprd/law0210W$BSIV.ActionQuery?P_BILL_DFT_NO5=LC0901&amp;Z_ACTION=Find&amp;P_Sess=20211" TargetMode="External"/><Relationship Id="rId963" Type="http://schemas.openxmlformats.org/officeDocument/2006/relationships/hyperlink" Target="https://www.arkleg.state.ar.us/Bills/Detail?tbType=&amp;id=hb1521&amp;ddBienniumSession=2021%2F2021R" TargetMode="External"/><Relationship Id="rId1039" Type="http://schemas.openxmlformats.org/officeDocument/2006/relationships/hyperlink" Target="https://www.congress.gov/bill/117th-congress/house-bill/3021" TargetMode="External"/><Relationship Id="rId92" Type="http://schemas.openxmlformats.org/officeDocument/2006/relationships/hyperlink" Target="http://insurance.ky.gov/ppc/Documents/GuidanceContinuityofOperations.pdf" TargetMode="External"/><Relationship Id="rId213" Type="http://schemas.openxmlformats.org/officeDocument/2006/relationships/hyperlink" Target="http://www.insurance.ca.gov/0250-insurers/0300-insurers/0200-bulletins/bulletin-notices-commiss-opinion/upload/Business-Interruption-Survey-Final.pdf" TargetMode="External"/><Relationship Id="rId420" Type="http://schemas.openxmlformats.org/officeDocument/2006/relationships/hyperlink" Target="https://www.in.gov/idoi/files/Bulletin%20254%20FINAL.pdf" TargetMode="External"/><Relationship Id="rId616" Type="http://schemas.openxmlformats.org/officeDocument/2006/relationships/hyperlink" Target="https://lims.dccouncil.us/Legislation/B23-0819" TargetMode="External"/><Relationship Id="rId658" Type="http://schemas.openxmlformats.org/officeDocument/2006/relationships/hyperlink" Target="https://www.verisk.com/siteassets/media/downloads/covid/co-bulletin-no.-b-5.4x-guidance-for-repayment-of-deferred-premium-payments-and-postponed-cancellation-and-nonrenewal-underwriting-actions.pdf" TargetMode="External"/><Relationship Id="rId823" Type="http://schemas.openxmlformats.org/officeDocument/2006/relationships/hyperlink" Target="http://www.insurance.ca.gov/0250-insurers/0300-insurers/0200-bulletins/bulletin-notices-commiss-opinion/upload/AutomaticExtPremiumTaxPmntCOVID-19.pdf" TargetMode="External"/><Relationship Id="rId865" Type="http://schemas.openxmlformats.org/officeDocument/2006/relationships/hyperlink" Target="https://www.flsenate.gov/Session/Bill/2021/74" TargetMode="External"/><Relationship Id="rId1050" Type="http://schemas.openxmlformats.org/officeDocument/2006/relationships/hyperlink" Target="https://www.verisk.com/siteassets/media/downloads/covid/mi-bulletin-2020-44-ins-temporary-regulatory-flexibility-for-filings-and-meetings-10-27-2020.pdf" TargetMode="External"/><Relationship Id="rId255" Type="http://schemas.openxmlformats.org/officeDocument/2006/relationships/hyperlink" Target="https://www.tdi.texas.gov/bulletins/2020/B-0021-20.html" TargetMode="External"/><Relationship Id="rId297" Type="http://schemas.openxmlformats.org/officeDocument/2006/relationships/hyperlink" Target="https://ncleg.gov/BillLookUp/2019/H1037" TargetMode="External"/><Relationship Id="rId462" Type="http://schemas.openxmlformats.org/officeDocument/2006/relationships/hyperlink" Target="https://www.governor.nh.gov/sites/g/files/ehbemt336/files/documents/2020-04.pdf" TargetMode="External"/><Relationship Id="rId518" Type="http://schemas.openxmlformats.org/officeDocument/2006/relationships/hyperlink" Target="https://dfr.oregon.gov/business/reg/Documents/20200522-insurance-pnc-EO.pdf" TargetMode="External"/><Relationship Id="rId725" Type="http://schemas.openxmlformats.org/officeDocument/2006/relationships/hyperlink" Target="http://doi.nv.gov/uploadedFiles/doinvgov/_public-documents/News-Notes/NV_DOI_COVID_Statement.pdf" TargetMode="External"/><Relationship Id="rId932" Type="http://schemas.openxmlformats.org/officeDocument/2006/relationships/hyperlink" Target="https://capitol.texas.gov/BillLookup/History.aspx?LegSess=87R&amp;Bill=HB3748" TargetMode="External"/><Relationship Id="rId115" Type="http://schemas.openxmlformats.org/officeDocument/2006/relationships/hyperlink" Target="https://oci.wi.gov/Documents/Regulation/Bulletin20200323COVID-19-CoverageforDeliveryDriversforRestaurants.pdf" TargetMode="External"/><Relationship Id="rId157" Type="http://schemas.openxmlformats.org/officeDocument/2006/relationships/hyperlink" Target="https://www.osi.state.nm.us/wp-content/uploads/2020/03/Bulletin-2020-007.pdf" TargetMode="External"/><Relationship Id="rId322" Type="http://schemas.openxmlformats.org/officeDocument/2006/relationships/hyperlink" Target="https://wcc.state.ct.us/memos/2020/2020-09.htm" TargetMode="External"/><Relationship Id="rId364" Type="http://schemas.openxmlformats.org/officeDocument/2006/relationships/hyperlink" Target="https://www.njcrib.com/Search/ViewPDF?id=1188" TargetMode="External"/><Relationship Id="rId767" Type="http://schemas.openxmlformats.org/officeDocument/2006/relationships/hyperlink" Target="https://dfr.vermont.gov/sites/finreg/files/regbul/dfr-regulation-health-h-2020-02-e-telehealth-withdrawn.pdf" TargetMode="External"/><Relationship Id="rId974" Type="http://schemas.openxmlformats.org/officeDocument/2006/relationships/hyperlink" Target="https://house.mo.gov/BillContent.aspx?bill=HB1358&amp;year=2021&amp;code=R" TargetMode="External"/><Relationship Id="rId1008" Type="http://schemas.openxmlformats.org/officeDocument/2006/relationships/hyperlink" Target="https://olis.oregonlegislature.gov/liz/2021R1/Measures/Overview/SB780" TargetMode="External"/><Relationship Id="rId61" Type="http://schemas.openxmlformats.org/officeDocument/2006/relationships/hyperlink" Target="https://governor.delaware.gov/wp-content/uploads/sites/24/2020/04/Ninth-Modification-to-State-of-Emergency-04012020-1.pdf" TargetMode="External"/><Relationship Id="rId199" Type="http://schemas.openxmlformats.org/officeDocument/2006/relationships/hyperlink" Target="https://mayor.dc.gov/sites/default/files/dc/sites/mayormb/release_content/attachments/MO.DeclarationofPublicHealthEmergency03.11.20.pdf" TargetMode="External"/><Relationship Id="rId571" Type="http://schemas.openxmlformats.org/officeDocument/2006/relationships/hyperlink" Target="https://governor.arkansas.gov/images/uploads/executiveOrders/EO_20-34.pdf" TargetMode="External"/><Relationship Id="rId627" Type="http://schemas.openxmlformats.org/officeDocument/2006/relationships/hyperlink" Target="https://wyoleg.gov/InterimCommittee/2020/06-2020071621LSO-0033v0.5.pdf" TargetMode="External"/><Relationship Id="rId669" Type="http://schemas.openxmlformats.org/officeDocument/2006/relationships/hyperlink" Target="https://lis.virginia.gov/cgi-bin/legp604.exe?202+sum+SB5099&amp;202+sum+SB5099" TargetMode="External"/><Relationship Id="rId834" Type="http://schemas.openxmlformats.org/officeDocument/2006/relationships/hyperlink" Target="https://dfr.oregon.gov/laws-rules/Documents/id01-2021_rule-order.pdf" TargetMode="External"/><Relationship Id="rId876" Type="http://schemas.openxmlformats.org/officeDocument/2006/relationships/hyperlink" Target="https://www.scstatehouse.gov/billsearch.php?billnumbers=3881&amp;session=124&amp;summary=B&amp;headerfooter=1" TargetMode="External"/><Relationship Id="rId19" Type="http://schemas.openxmlformats.org/officeDocument/2006/relationships/hyperlink" Target="https://portal.ct.gov/-/media/Office-of-the-Governor/Executive-Orders/Lamont-Executive-Orders/Executive-Order-No-7U.pdf" TargetMode="External"/><Relationship Id="rId224" Type="http://schemas.openxmlformats.org/officeDocument/2006/relationships/hyperlink" Target="https://insurance.arkansas.gov/uploads/resource/documents/18-2020.pdf" TargetMode="External"/><Relationship Id="rId266" Type="http://schemas.openxmlformats.org/officeDocument/2006/relationships/hyperlink" Target="https://www.verisk.com/siteassets/media/downloads/covid/nh-ins-20-030-ab-covid-19-expedited-reviews.pdf" TargetMode="External"/><Relationship Id="rId431" Type="http://schemas.openxmlformats.org/officeDocument/2006/relationships/hyperlink" Target="https://www.senate.mo.gov/20info/BTS_Web/Bill.aspx?SessionType=R&amp;BillID=26838171" TargetMode="External"/><Relationship Id="rId473" Type="http://schemas.openxmlformats.org/officeDocument/2006/relationships/hyperlink" Target="https://lims.dccouncil.us/Legislation/B23-0734" TargetMode="External"/><Relationship Id="rId529" Type="http://schemas.openxmlformats.org/officeDocument/2006/relationships/hyperlink" Target="https://www.insurance.wa.gov/news/kreidler-alerts-consumers-new-credit-scoring-protections-during-coronavirus-pandemic" TargetMode="External"/><Relationship Id="rId680" Type="http://schemas.openxmlformats.org/officeDocument/2006/relationships/hyperlink" Target="https://legislature.idaho.gov/sessioninfo/2020spcl/legislation/H0003/" TargetMode="External"/><Relationship Id="rId736" Type="http://schemas.openxmlformats.org/officeDocument/2006/relationships/hyperlink" Target="https://www.njleg.state.nj.us/bills/BillView.asp?BillNumber=A3844" TargetMode="External"/><Relationship Id="rId901" Type="http://schemas.openxmlformats.org/officeDocument/2006/relationships/hyperlink" Target="https://www.njleg.state.nj.us/bills/BillView.asp?BillNumber=S2476" TargetMode="External"/><Relationship Id="rId1061" Type="http://schemas.openxmlformats.org/officeDocument/2006/relationships/hyperlink" Target="https://docs.legis.wisconsin.gov/2021/proposals/ab681" TargetMode="External"/><Relationship Id="rId30" Type="http://schemas.openxmlformats.org/officeDocument/2006/relationships/hyperlink" Target="https://www.maine.gov/pfr/insurance/legal/bulletins/pdf/443.pdf" TargetMode="External"/><Relationship Id="rId126" Type="http://schemas.openxmlformats.org/officeDocument/2006/relationships/hyperlink" Target="https://www.governor.virginia.gov/media/governorvirginiagov/governor-of-virginia/pdf/eo/EO-51-Declaration-of-a-State-of-Emergency-Due-to-Novel-Coronavirus-(COVID-19).pdf" TargetMode="External"/><Relationship Id="rId168" Type="http://schemas.openxmlformats.org/officeDocument/2006/relationships/hyperlink" Target="https://www.leg.state.mn.us/archive/execorders/20-01.pdf" TargetMode="External"/><Relationship Id="rId333" Type="http://schemas.openxmlformats.org/officeDocument/2006/relationships/hyperlink" Target="https://sbwc.georgia.gov/organization/about-state-board-workers-compensation/icms/edi-implementation" TargetMode="External"/><Relationship Id="rId540" Type="http://schemas.openxmlformats.org/officeDocument/2006/relationships/hyperlink" Target="https://content.govdelivery.com/attachments/KYLABOR/2020/04/10/file_attachments/1424413/Administrative%20Order%202020-001.signatures.pdf" TargetMode="External"/><Relationship Id="rId778" Type="http://schemas.openxmlformats.org/officeDocument/2006/relationships/hyperlink" Target="https://www.dir.ca.gov/DIRNews/2020/2020-101.html" TargetMode="External"/><Relationship Id="rId943" Type="http://schemas.openxmlformats.org/officeDocument/2006/relationships/hyperlink" Target="https://capitol.texas.gov/BillLookup/History.aspx?LegSess=87R&amp;Bill=SB463" TargetMode="External"/><Relationship Id="rId985" Type="http://schemas.openxmlformats.org/officeDocument/2006/relationships/hyperlink" Target="https://ocs.pr.gov/Asuntos_Legales/CartasCirculares/Cartas%20Circulares/2017-2020/CC-2020-1960-D.pdf" TargetMode="External"/><Relationship Id="rId1019" Type="http://schemas.openxmlformats.org/officeDocument/2006/relationships/hyperlink" Target="https://drive.google.com/file/d/1H8DDXHHyl8rMqnijxpXjjoGX3G-QOA_T/view" TargetMode="External"/><Relationship Id="rId72" Type="http://schemas.openxmlformats.org/officeDocument/2006/relationships/hyperlink" Target="https://content.govdelivery.com/attachments/ORDCBS/2020/03/23/file_attachments/1409006/Memo%20%E2%80%93%20Expired%20registrations%2C%20or%20licenses.pdf" TargetMode="External"/><Relationship Id="rId375" Type="http://schemas.openxmlformats.org/officeDocument/2006/relationships/hyperlink" Target="http://www.wcb.ny.gov/content/main/TheBoard/WCB-Response-COVID-19.jsp" TargetMode="External"/><Relationship Id="rId582" Type="http://schemas.openxmlformats.org/officeDocument/2006/relationships/hyperlink" Target="http://webserver.rilin.state.ri.us/BillText/BillText20/HouseText20/H8064.pdf" TargetMode="External"/><Relationship Id="rId638" Type="http://schemas.openxmlformats.org/officeDocument/2006/relationships/hyperlink" Target="https://www.verisk.com/siteassets/media/downloads/covid/or-id_5-2020.pdf" TargetMode="External"/><Relationship Id="rId803" Type="http://schemas.openxmlformats.org/officeDocument/2006/relationships/hyperlink" Target="https://insurance.maryland.gov/Insurer/Documents/bulletins/21-03-Motor-vehicle-liability-policy-cancellations-and-non-renewals-due-to-driver-expirations.pdf" TargetMode="External"/><Relationship Id="rId845" Type="http://schemas.openxmlformats.org/officeDocument/2006/relationships/hyperlink" Target="https://www.legis.ga.gov/legislation/58959" TargetMode="External"/><Relationship Id="rId1030" Type="http://schemas.openxmlformats.org/officeDocument/2006/relationships/hyperlink" Target="https://insurance.ohio.gov/static/Legal/Bulletins/Documents/2021-02.pdf" TargetMode="External"/><Relationship Id="rId3" Type="http://schemas.openxmlformats.org/officeDocument/2006/relationships/hyperlink" Target="https://www.scc.virginia.gov/getattachment/397d4ecc-414e-4f0f-af88-481a8753fd06/covidUCSP.pdf" TargetMode="External"/><Relationship Id="rId235" Type="http://schemas.openxmlformats.org/officeDocument/2006/relationships/hyperlink" Target="https://legislation.nysenate.gov/pdf/bills/2019/s8178" TargetMode="External"/><Relationship Id="rId277" Type="http://schemas.openxmlformats.org/officeDocument/2006/relationships/hyperlink" Target="https://www.verisk.com/siteassets/media/downloads/covid/or-extension-of-dcbs-order.4-23-thru-5-23.pdf" TargetMode="External"/><Relationship Id="rId400" Type="http://schemas.openxmlformats.org/officeDocument/2006/relationships/hyperlink" Target="http://wyomingworkforce.org/_docs/news/whatsnew/2020-04-WC-UI-Quarterly-due-date-Policy-Notice.pdf" TargetMode="External"/><Relationship Id="rId442" Type="http://schemas.openxmlformats.org/officeDocument/2006/relationships/hyperlink" Target="https://www.state.nj.us/dobi/bulletins/blt20_23.pdf" TargetMode="External"/><Relationship Id="rId484" Type="http://schemas.openxmlformats.org/officeDocument/2006/relationships/hyperlink" Target="https://www.legislature.mi.gov/documents/2019-2020/executiveorder/pdf/2020-EO-39.pdf" TargetMode="External"/><Relationship Id="rId705" Type="http://schemas.openxmlformats.org/officeDocument/2006/relationships/hyperlink" Target="https://insurance.maryland.gov/Insurer/Documents/bulletins/20-38-Private-Passenger-Automobile-Rate-Filings.pdf" TargetMode="External"/><Relationship Id="rId887" Type="http://schemas.openxmlformats.org/officeDocument/2006/relationships/hyperlink" Target="https://www.ilga.gov/legislation/BillStatus.asp?DocNum=2918&amp;GAID=16&amp;DocTypeID=HB&amp;LegId=131816&amp;SessionID=110&amp;GA=102" TargetMode="External"/><Relationship Id="rId137" Type="http://schemas.openxmlformats.org/officeDocument/2006/relationships/hyperlink" Target="https://doi.sc.gov/DocumentCenter/View/12687/Bulletin-Number-2020-02---Assistance-for-Insureds-Claimants-and-Covered-Persons-Directly-Impacted-by-COVID-19" TargetMode="External"/><Relationship Id="rId302" Type="http://schemas.openxmlformats.org/officeDocument/2006/relationships/hyperlink" Target="https://www.tn.gov/content/dam/tn/commerce/documents/insurance/bulletins/041320_COVID-19_Filing_Flexability_Guidance_to_Carriers.pdf" TargetMode="External"/><Relationship Id="rId344" Type="http://schemas.openxmlformats.org/officeDocument/2006/relationships/hyperlink" Target="https://labor.ky.gov/Documents/Update%20on%20DWC%20Operations%20COVID-19.pdf" TargetMode="External"/><Relationship Id="rId691" Type="http://schemas.openxmlformats.org/officeDocument/2006/relationships/hyperlink" Target="https://dfr.oregon.gov/covid19-consumers/covid19-consumer-pnc/Documents/20200622-pnc-EO-extension.pdf" TargetMode="External"/><Relationship Id="rId747" Type="http://schemas.openxmlformats.org/officeDocument/2006/relationships/hyperlink" Target="https://www.njleg.state.nj.us/bills/BillView.asp?BillNumber=S3178" TargetMode="External"/><Relationship Id="rId789" Type="http://schemas.openxmlformats.org/officeDocument/2006/relationships/hyperlink" Target="https://www.mass.gov/doc/bulletin-2020-33-flexibility-in-the-issuance-and-administration-of-liquor-liability-and-workers/download" TargetMode="External"/><Relationship Id="rId912" Type="http://schemas.openxmlformats.org/officeDocument/2006/relationships/hyperlink" Target="https://capitol.texas.gov/BillLookup/History.aspx?LegSess=87R&amp;Bill=HB3" TargetMode="External"/><Relationship Id="rId954" Type="http://schemas.openxmlformats.org/officeDocument/2006/relationships/hyperlink" Target="https://www.flsenate.gov/Session/Bill/2021/72" TargetMode="External"/><Relationship Id="rId996" Type="http://schemas.openxmlformats.org/officeDocument/2006/relationships/hyperlink" Target="http://www.legislature.mi.gov/(S(3emd5gvgbrt2fsrfoennvo03))/mileg.aspx?page=GetObject&amp;objectname=2021-HB-4753" TargetMode="External"/><Relationship Id="rId41" Type="http://schemas.openxmlformats.org/officeDocument/2006/relationships/hyperlink" Target="https://www.legis.la.gov/legis/BillInfo.aspx?s=20RS&amp;b=SB477" TargetMode="External"/><Relationship Id="rId83" Type="http://schemas.openxmlformats.org/officeDocument/2006/relationships/hyperlink" Target="https://oci.wi.gov/Documents/Consumers/BusinessInterruptionInsuranceFAQ.pdf" TargetMode="External"/><Relationship Id="rId179" Type="http://schemas.openxmlformats.org/officeDocument/2006/relationships/hyperlink" Target="https://www.maine.gov/governor/mills/sites/maine.gov.governor.mills/files/inline-files/Proclamation%20of%20State%20of%20Civil%20Emergency%20To%20Further%20Protect%20Public%20Health.pdf" TargetMode="External"/><Relationship Id="rId386" Type="http://schemas.openxmlformats.org/officeDocument/2006/relationships/hyperlink" Target="https://www.wcc.sc.gov/sites/default/files/Documents/Update.News/New%20EDI%20Codes%20for%20COVID-19%20Pandemic%203-26-2020.pdf" TargetMode="External"/><Relationship Id="rId551" Type="http://schemas.openxmlformats.org/officeDocument/2006/relationships/hyperlink" Target="http://kslegislature.org/li_2020s/b2020s/measures/hb2016/" TargetMode="External"/><Relationship Id="rId593" Type="http://schemas.openxmlformats.org/officeDocument/2006/relationships/hyperlink" Target="https://www.scc.virginia.gov/getattachment/0a5536ee-0bee-4d00-9d1d-85e1dfc7772c/Social-Distancing-Communication-6-11-20-rev.pdf" TargetMode="External"/><Relationship Id="rId607" Type="http://schemas.openxmlformats.org/officeDocument/2006/relationships/hyperlink" Target="https://www.njleg.state.nj.us/bills/BillView.asp?BillNumber=A4388" TargetMode="External"/><Relationship Id="rId649" Type="http://schemas.openxmlformats.org/officeDocument/2006/relationships/hyperlink" Target="http://wapp.capitol.tn.gov/apps/BillInfo/Default.aspx?BillNumber=SB8006" TargetMode="External"/><Relationship Id="rId814" Type="http://schemas.openxmlformats.org/officeDocument/2006/relationships/hyperlink" Target="https://olis.oregonlegislature.gov/liz/2021R1/Measures/Overview/HB2730" TargetMode="External"/><Relationship Id="rId856" Type="http://schemas.openxmlformats.org/officeDocument/2006/relationships/hyperlink" Target="https://house.mo.gov/BillContent.aspx?bill=HB997&amp;year=2021&amp;code=R" TargetMode="External"/><Relationship Id="rId190" Type="http://schemas.openxmlformats.org/officeDocument/2006/relationships/hyperlink" Target="https://www.coronavirus.in.gov/files/IDOI%203.14.20.pdf" TargetMode="External"/><Relationship Id="rId204" Type="http://schemas.openxmlformats.org/officeDocument/2006/relationships/hyperlink" Target="https://insurance.delaware.gov/wp-content/uploads/sites/15/2020/03/Producers-and-Adjusters-Bulletin-No-32-UPDATED.pdf" TargetMode="External"/><Relationship Id="rId246" Type="http://schemas.openxmlformats.org/officeDocument/2006/relationships/hyperlink" Target="https://www.verisk.com/siteassets/media/downloads/covid/pa-hr-842-2020.pdf" TargetMode="External"/><Relationship Id="rId288" Type="http://schemas.openxmlformats.org/officeDocument/2006/relationships/hyperlink" Target="https://www.congress.gov/bill/116th-congress/house-bill/6497?r=3&amp;s=1" TargetMode="External"/><Relationship Id="rId411" Type="http://schemas.openxmlformats.org/officeDocument/2006/relationships/hyperlink" Target="https://drive.google.com/file/d/1S0IKCM0FMXt7KObdOPg9FWssEZ7mnS9r/view" TargetMode="External"/><Relationship Id="rId453" Type="http://schemas.openxmlformats.org/officeDocument/2006/relationships/hyperlink" Target="https://www.njleg.state.nj.us/2020/Bills/A4000/3951_I1.PDF" TargetMode="External"/><Relationship Id="rId509" Type="http://schemas.openxmlformats.org/officeDocument/2006/relationships/hyperlink" Target="http://insurance.ky.gov/ppc/Documents/Guidance%20-%20Limited%20Waiver%20of%20Vacancy%20Clauses%20in%20Commercial%20Insurance%20Policies.pdf" TargetMode="External"/><Relationship Id="rId660" Type="http://schemas.openxmlformats.org/officeDocument/2006/relationships/hyperlink" Target="https://lis.virginia.gov/cgi-bin/legp604.exe?202+sum+HB5028&amp;202+sum+HB5028" TargetMode="External"/><Relationship Id="rId898" Type="http://schemas.openxmlformats.org/officeDocument/2006/relationships/hyperlink" Target="https://www.legislature.mi.gov/(S(rorgiapfyx0ttjqadernvrkr))/mileg.aspx?page=getObject&amp;objectName=2021-SB-0161" TargetMode="External"/><Relationship Id="rId1041" Type="http://schemas.openxmlformats.org/officeDocument/2006/relationships/hyperlink" Target="https://www.osi.state.nm.us/index.php/news/auto-insurance-data-call/" TargetMode="External"/><Relationship Id="rId106" Type="http://schemas.openxmlformats.org/officeDocument/2006/relationships/hyperlink" Target="https://insurance.maryland.gov/Insurer/Documents/bulletins/20-15-Commercial-Use-Exclusion-in-PPA-policies.pdf" TargetMode="External"/><Relationship Id="rId313" Type="http://schemas.openxmlformats.org/officeDocument/2006/relationships/hyperlink" Target="https://labor.alaska.gov/wc/bulletins/20-05.pdf" TargetMode="External"/><Relationship Id="rId495" Type="http://schemas.openxmlformats.org/officeDocument/2006/relationships/hyperlink" Target="http://www.insurance.ca.gov/0250-insurers/0300-insurers/0200-bulletins/bulletin-notices-commiss-opinion/upload/Notice-of-Extended-Grace-Period-for-Insurance-Premium-Payments-Due-to-the-Disruption-Caused-by-the-COVID-19-Pandemic.pdf" TargetMode="External"/><Relationship Id="rId716" Type="http://schemas.openxmlformats.org/officeDocument/2006/relationships/hyperlink" Target="https://mwcc.ms.gov/pdf/2020_09_30_All_Commission_Policies.pdf" TargetMode="External"/><Relationship Id="rId758" Type="http://schemas.openxmlformats.org/officeDocument/2006/relationships/hyperlink" Target="https://www.legis.state.pa.us/cfdocs/billinfo/BillInfo.cfm?syear=2019&amp;sind=0&amp;body=S&amp;type=B&amp;bn=1239" TargetMode="External"/><Relationship Id="rId923"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965" Type="http://schemas.openxmlformats.org/officeDocument/2006/relationships/hyperlink" Target="https://www.cga.ct.gov/asp/cgabillstatus/cgabillstatus.asp?selBillType=Bill&amp;bill_num=HB06478&amp;which_year=2021" TargetMode="External"/><Relationship Id="rId10" Type="http://schemas.openxmlformats.org/officeDocument/2006/relationships/hyperlink" Target="https://csimt.gov/wp-content/uploads/COVID-19-Informational-Bulletin-PC.pdf" TargetMode="External"/><Relationship Id="rId52" Type="http://schemas.openxmlformats.org/officeDocument/2006/relationships/hyperlink" Target="https://portal.ct.gov/CID/Public-Notices/Governor-Executive-7S-Guidance?utm_medium=email&amp;utm_campaign=New%20Release%20%20April%202%202020&amp;utm_content=New%20Release%20%20April%202%202020+CID_80aa483f52755c6dd0403a7bffdbccbf&amp;utm_source=CID%20Campaign%20Monitor&amp;utm_term=Department%20notice" TargetMode="External"/><Relationship Id="rId94" Type="http://schemas.openxmlformats.org/officeDocument/2006/relationships/hyperlink" Target="https://www.gov.ca.gov/wp-content/uploads/2020/03/3.4.20-Coronavirus-SOE-Proclamation.pdf" TargetMode="External"/><Relationship Id="rId148" Type="http://schemas.openxmlformats.org/officeDocument/2006/relationships/hyperlink" Target="https://files.nc.gov/doi/documents/legislative-services/20-b-05-guidance-for-insurers-regarding-coverage-and-cost-sharing-requirements-related-to-covid-19-public-health-emergency.pdf" TargetMode="External"/><Relationship Id="rId355" Type="http://schemas.openxmlformats.org/officeDocument/2006/relationships/hyperlink" Target="https://www.revisor.mn.gov/bills/text.php?number=HF4515&amp;type=bill&amp;version=0&amp;session=ls91&amp;session_year=2020&amp;session_number=0" TargetMode="External"/><Relationship Id="rId397" Type="http://schemas.openxmlformats.org/officeDocument/2006/relationships/hyperlink" Target="http://www.vwc.state.va.us/sites/default/files/News%20and%20Notices/Regional-Offices-Closed-Indefinitely-Notice.pdf" TargetMode="External"/><Relationship Id="rId520" Type="http://schemas.openxmlformats.org/officeDocument/2006/relationships/hyperlink" Target="https://insurance.maryland.gov/COVID-19/Documents/MIA-Property-and-Casualty-COVID-FAQ.pdf" TargetMode="External"/><Relationship Id="rId562" Type="http://schemas.openxmlformats.org/officeDocument/2006/relationships/hyperlink" Target="https://www.nysenate.gov/legislation/bills/2019/S8266" TargetMode="External"/><Relationship Id="rId618" Type="http://schemas.openxmlformats.org/officeDocument/2006/relationships/hyperlink" Target="https://legislature.vermont.gov/bill/status/2020/S.342" TargetMode="External"/><Relationship Id="rId825" Type="http://schemas.openxmlformats.org/officeDocument/2006/relationships/hyperlink" Target="https://www.legis.nd.gov/assembly/67-2021/bill-actions/ba1175.html" TargetMode="External"/><Relationship Id="rId215" Type="http://schemas.openxmlformats.org/officeDocument/2006/relationships/hyperlink" Target="https://governor.arkansas.gov/images/uploads/executiveOrders/EO_20-06._.pdf" TargetMode="External"/><Relationship Id="rId257" Type="http://schemas.openxmlformats.org/officeDocument/2006/relationships/hyperlink" Target="https://www.verisk.com/siteassets/media/downloads/covid/nvdoi-pc-premium-relief.pdf" TargetMode="External"/><Relationship Id="rId422" Type="http://schemas.openxmlformats.org/officeDocument/2006/relationships/hyperlink" Target="http://www.insurance.ca.gov/0250-insurers/0300-insurers/0200-bulletins/bulletin-notices-commiss-opinion/upload/Notice-re-DMV-420-Final.pdf" TargetMode="External"/><Relationship Id="rId464" Type="http://schemas.openxmlformats.org/officeDocument/2006/relationships/hyperlink" Target="https://www.legislature.ohio.gov/legislation/legislation-documents?id=GA133-HB-573" TargetMode="External"/><Relationship Id="rId867" Type="http://schemas.openxmlformats.org/officeDocument/2006/relationships/hyperlink" Target="https://docs.legis.wisconsin.gov/2021/proposals/reg/asm/bill/ab31" TargetMode="External"/><Relationship Id="rId1010" Type="http://schemas.openxmlformats.org/officeDocument/2006/relationships/hyperlink" Target="https://www.njleg.state.nj.us/bills/BillView.asp?BillNumber=S3731" TargetMode="External"/><Relationship Id="rId1052" Type="http://schemas.openxmlformats.org/officeDocument/2006/relationships/hyperlink" Target="https://www.verisk.com/siteassets/media/downloads/covid/mi-order-no.-2020-13-m-order-requiring-additional-automobile-insurance-refund-filings-07-08-2020.pdf" TargetMode="External"/><Relationship Id="rId299" Type="http://schemas.openxmlformats.org/officeDocument/2006/relationships/hyperlink" Target="https://cca.hawaii.gov/ins/files/2020/04/Commissioners_Memo_2020-4A_4-28-20.pdf" TargetMode="External"/><Relationship Id="rId727" Type="http://schemas.openxmlformats.org/officeDocument/2006/relationships/hyperlink" Target="http://www.legislature.mi.gov/(S(zqm4nxkpl2mmcfpgynrybf0z))/mileg.aspx?page=BillStatus&amp;objectname=2020-SB-1198" TargetMode="External"/><Relationship Id="rId934" Type="http://schemas.openxmlformats.org/officeDocument/2006/relationships/hyperlink" Target="https://www.ncleg.gov/BillLookup/2021/H196" TargetMode="External"/><Relationship Id="rId63" Type="http://schemas.openxmlformats.org/officeDocument/2006/relationships/hyperlink" Target="https://portal.ct.gov/-/media/Office-of-the-Governor/Executive-Orders/Lamont-Executive-Orders/Executive-Order-No-7S.pdf?la=en" TargetMode="External"/><Relationship Id="rId159" Type="http://schemas.openxmlformats.org/officeDocument/2006/relationships/hyperlink" Target="https://nj.gov/infobank/eo/056murphy/pdf/EO-103.pdf" TargetMode="External"/><Relationship Id="rId366" Type="http://schemas.openxmlformats.org/officeDocument/2006/relationships/hyperlink" Target="https://www.njcrib.com/Search/ViewPDF?id=1186" TargetMode="External"/><Relationship Id="rId573" Type="http://schemas.openxmlformats.org/officeDocument/2006/relationships/hyperlink" Target="https://www.governor.nh.gov/sites/g/files/ehbemt336/files/documents/emergency-order-53.pdf" TargetMode="External"/><Relationship Id="rId780" Type="http://schemas.openxmlformats.org/officeDocument/2006/relationships/hyperlink" Target="https://www.njleg.state.nj.us/bills/BillView.asp?BillNumber=S3280" TargetMode="External"/><Relationship Id="rId226" Type="http://schemas.openxmlformats.org/officeDocument/2006/relationships/hyperlink" Target="http://www.insurance.ca.gov/0250-insurers/0300-insurers/0200-bulletins/bulletin-notices-commiss-opinion/upload/Notice-CoverageDeliveryDrivers.pdf" TargetMode="External"/><Relationship Id="rId433" Type="http://schemas.openxmlformats.org/officeDocument/2006/relationships/hyperlink" Target="https://le.utah.gov/~2020s3/bills/static/SB3002.html" TargetMode="External"/><Relationship Id="rId878" Type="http://schemas.openxmlformats.org/officeDocument/2006/relationships/hyperlink" Target="https://apps.legislature.ky.gov/record/21rs/hb10.html" TargetMode="External"/><Relationship Id="rId1063" Type="http://schemas.openxmlformats.org/officeDocument/2006/relationships/hyperlink" Target="https://www.scstatehouse.gov/sess124_2021-2022/bills/902.htm" TargetMode="External"/><Relationship Id="rId640" Type="http://schemas.openxmlformats.org/officeDocument/2006/relationships/hyperlink" Target="https://dfr.oregon.gov/covid19-consumers/covid19-consumer-pnc/Documents/20200801-pnc-EO-extension.pdf" TargetMode="External"/><Relationship Id="rId738" Type="http://schemas.openxmlformats.org/officeDocument/2006/relationships/hyperlink" Target="https://www.michigan.gov/documents/leo/2020-211_LE_-_Emergency_Rule_-_Workers_Disability_Compensation_Agency_General_Rules_705323_7.pdf" TargetMode="External"/><Relationship Id="rId945" Type="http://schemas.openxmlformats.org/officeDocument/2006/relationships/hyperlink" Target="https://capitol.texas.gov/BillLookup/History.aspx?LegSess=87R&amp;Bill=HB396" TargetMode="External"/><Relationship Id="rId74" Type="http://schemas.openxmlformats.org/officeDocument/2006/relationships/hyperlink" Target="https://www.verisk.com/siteassets/media/downloads/covid/oh-hbn-589.pdf" TargetMode="External"/><Relationship Id="rId377" Type="http://schemas.openxmlformats.org/officeDocument/2006/relationships/hyperlink" Target="https://www.legislature.ohio.gov/legislation/legislation-summary?id=GA133-HB-605" TargetMode="External"/><Relationship Id="rId500" Type="http://schemas.openxmlformats.org/officeDocument/2006/relationships/hyperlink" Target="https://apps.azleg.gov/BillStatus/BillOverview/74239" TargetMode="External"/><Relationship Id="rId584" Type="http://schemas.openxmlformats.org/officeDocument/2006/relationships/hyperlink" Target="https://www.revisor.mn.gov/bills/text.php?number=HF163&amp;version=0&amp;session=ls91&amp;session_year=2020&amp;session_number=1" TargetMode="External"/><Relationship Id="rId805" Type="http://schemas.openxmlformats.org/officeDocument/2006/relationships/hyperlink" Target="https://www.nebraskalegislature.gov/bills/view_bill.php?DocumentID=44084" TargetMode="External"/><Relationship Id="rId5" Type="http://schemas.openxmlformats.org/officeDocument/2006/relationships/hyperlink" Target="https://www.scc.virginia.gov/getattachment/a0f3ebc6-5cac-46b7-8906-3df493ff01e6/covidpmtterm.pdf" TargetMode="External"/><Relationship Id="rId237" Type="http://schemas.openxmlformats.org/officeDocument/2006/relationships/hyperlink" Target="https://www.oid.ok.gov/financial-bulletin-no-2020-02-fb-no-2020-02/" TargetMode="External"/><Relationship Id="rId791" Type="http://schemas.openxmlformats.org/officeDocument/2006/relationships/hyperlink" Target="https://www.mass.gov/doc/covid-19-order-53/download" TargetMode="External"/><Relationship Id="rId889" Type="http://schemas.openxmlformats.org/officeDocument/2006/relationships/hyperlink" Target="https://www.ilga.gov/legislation/BillStatus.asp?DocNum=3148&amp;GAID=16&amp;DocTypeID=HB&amp;LegId=132073&amp;SessionID=110&amp;GA=102" TargetMode="External"/><Relationship Id="rId444" Type="http://schemas.openxmlformats.org/officeDocument/2006/relationships/hyperlink" Target="https://www.revisor.mn.gov/bills/text.php?number=HF4664&amp;version=0&amp;session=ls91&amp;session_year=2020&amp;session_number=0" TargetMode="External"/><Relationship Id="rId651" Type="http://schemas.openxmlformats.org/officeDocument/2006/relationships/hyperlink" Target="https://www.leg.state.nv.us/App/NELIS/REL/32nd2020Special/Bill/7156/Overview" TargetMode="External"/><Relationship Id="rId749" Type="http://schemas.openxmlformats.org/officeDocument/2006/relationships/hyperlink" Target="https://www.senate.mo.gov/20info/BTS_Web/Bill.aspx?SessionType=E2&amp;BillID=54409581" TargetMode="External"/><Relationship Id="rId290" Type="http://schemas.openxmlformats.org/officeDocument/2006/relationships/hyperlink" Target="https://www.insurance.wa.gov/sites/default/files/2020-04/emergency-order-20-05-final.pdf" TargetMode="External"/><Relationship Id="rId304" Type="http://schemas.openxmlformats.org/officeDocument/2006/relationships/hyperlink" Target="https://www.verisk.com/siteassets/media/downloads/covid/mi-bulletin-2020-22-ins-executive-order-2020-59-essential-insurance-services-04-30-2020.pdf" TargetMode="External"/><Relationship Id="rId388" Type="http://schemas.openxmlformats.org/officeDocument/2006/relationships/hyperlink" Target="https://www.tn.gov/workforce/injuries-at-work/bwc-newsroom/2020/4/1/temporary-guidance-on-telehealth-for-workers-comp.html" TargetMode="External"/><Relationship Id="rId511" Type="http://schemas.openxmlformats.org/officeDocument/2006/relationships/hyperlink" Target="https://labor.vermont.gov/sites/labor/files/doc_library/VDOL_WC_Applying%20Rule%2012%20during%20COVID-19%20Pandemic.pdf" TargetMode="External"/><Relationship Id="rId609" Type="http://schemas.openxmlformats.org/officeDocument/2006/relationships/hyperlink" Target="https://www.oid.ok.gov/pc-bulletin-2020-01/" TargetMode="External"/><Relationship Id="rId956" Type="http://schemas.openxmlformats.org/officeDocument/2006/relationships/hyperlink" Target="https://lis.virginia.gov/cgi-bin/legp604.exe?212+sum+HB1985" TargetMode="External"/><Relationship Id="rId85" Type="http://schemas.openxmlformats.org/officeDocument/2006/relationships/hyperlink" Target="https://www.state.nj.us/dobi/bulletins/blt20_06.pdf" TargetMode="External"/><Relationship Id="rId150" Type="http://schemas.openxmlformats.org/officeDocument/2006/relationships/hyperlink" Target="https://www.governor.ny.gov/sites/governor.ny.gov/files/atoms/files/EO_202.pdf" TargetMode="External"/><Relationship Id="rId595" Type="http://schemas.openxmlformats.org/officeDocument/2006/relationships/hyperlink" Target="http://billstatus.ls.state.ms.us/2020/pdf/history/HB/HB1779.xml" TargetMode="External"/><Relationship Id="rId816" Type="http://schemas.openxmlformats.org/officeDocument/2006/relationships/hyperlink" Target="https://www.senate.mo.gov/21info/BTS_Web/Bill.aspx?SessionType=R&amp;BillID=54105548" TargetMode="External"/><Relationship Id="rId1001" Type="http://schemas.openxmlformats.org/officeDocument/2006/relationships/hyperlink" Target="https://malegislature.gov/Bills/192/H2055" TargetMode="External"/><Relationship Id="rId248" Type="http://schemas.openxmlformats.org/officeDocument/2006/relationships/hyperlink" Target="https://www.legis.state.pa.us/CFDOCS/Legis/PN/Public/btCheck.cfm?txtType=PDF&amp;sessYr=2019&amp;sessInd=0&amp;billBody=S&amp;billTyp=B&amp;billNbr=1114&amp;pn=1639" TargetMode="External"/><Relationship Id="rId455" Type="http://schemas.openxmlformats.org/officeDocument/2006/relationships/hyperlink" Target="https://governor.ri.gov/documents/orders/Executive-Order-20-21.pdf" TargetMode="External"/><Relationship Id="rId662" Type="http://schemas.openxmlformats.org/officeDocument/2006/relationships/hyperlink" Target="https://lis.virginia.gov/cgi-bin/legp604.exe?202+sum+HB5037&amp;202+sum+HB5037" TargetMode="External"/><Relationship Id="rId12" Type="http://schemas.openxmlformats.org/officeDocument/2006/relationships/hyperlink" Target="https://www.njleg.state.nj.us/2020/Bills/A4000/3920_I1.PDF" TargetMode="External"/><Relationship Id="rId108" Type="http://schemas.openxmlformats.org/officeDocument/2006/relationships/hyperlink" Target="https://governor.hawaii.gov/wp-content/uploads/2020/03/2003152-ATG_Second-Supplementary-Proclamation-for-COVID-19-signed.pdf" TargetMode="External"/><Relationship Id="rId315" Type="http://schemas.openxmlformats.org/officeDocument/2006/relationships/hyperlink" Target="https://governor.arkansas.gov/images/uploads/executiveOrders/EO_20-22._.pdf" TargetMode="External"/><Relationship Id="rId522" Type="http://schemas.openxmlformats.org/officeDocument/2006/relationships/hyperlink" Target="https://sutra.oslpr.org/osl/esutra/MedidaReg.aspx?rid=135772" TargetMode="External"/><Relationship Id="rId967" Type="http://schemas.openxmlformats.org/officeDocument/2006/relationships/hyperlink" Target="http://kslegislature.org/li/b2021_22/measures/sb283/" TargetMode="External"/><Relationship Id="rId96" Type="http://schemas.openxmlformats.org/officeDocument/2006/relationships/hyperlink" Target="https://www.insurance.ca.gov/0250-insurers/0300-insurers/0200-bulletins/bulletin-notices-commiss-opinion/upload/Insurance-Laws-COVID-19-Notice-03_18_20_With_Seal_1249pm_Final.pdf" TargetMode="External"/><Relationship Id="rId161" Type="http://schemas.openxmlformats.org/officeDocument/2006/relationships/hyperlink" Target="https://www.nh.gov/insurance/media/bulletins/2020/documents/ins-20-021-ab-property-casualty-signature-requirements-covid19-pandemic.pdf" TargetMode="External"/><Relationship Id="rId399" Type="http://schemas.openxmlformats.org/officeDocument/2006/relationships/hyperlink" Target="https://www.wvinsurance.gov/Portals/0/pdf/pressrelease/20-EO-03%20-%20Emergency%20Order%20Workers'%20Compensation%2003-23-2020.pdf?ver=2020-03-23-184154-627" TargetMode="External"/><Relationship Id="rId827" Type="http://schemas.openxmlformats.org/officeDocument/2006/relationships/hyperlink" Target="https://sdlegislature.gov/Session/Bill/21916" TargetMode="External"/><Relationship Id="rId1012" Type="http://schemas.openxmlformats.org/officeDocument/2006/relationships/hyperlink" Target="https://www.njleg.state.nj.us/bills/BillView.asp?BillNumber=S3804" TargetMode="External"/><Relationship Id="rId259" Type="http://schemas.openxmlformats.org/officeDocument/2006/relationships/hyperlink" Target="https://www.verisk.com/siteassets/media/downloads/covid/puerto-rico-oe-2020-020f.pdf" TargetMode="External"/><Relationship Id="rId466" Type="http://schemas.openxmlformats.org/officeDocument/2006/relationships/hyperlink" Target="https://www.njleg.state.nj.us/2020/Bills/A4500/4153_I1.PDF" TargetMode="External"/><Relationship Id="rId673" Type="http://schemas.openxmlformats.org/officeDocument/2006/relationships/hyperlink" Target="https://www.maine.gov/pfr/insurance/legal/bulletins/pdf/452.pdf" TargetMode="External"/><Relationship Id="rId880" Type="http://schemas.openxmlformats.org/officeDocument/2006/relationships/hyperlink" Target="https://www.ilga.gov/legislation/BillStatus.asp?DocNum=1830&amp;GAID=16&amp;DocTypeID=HB&amp;LegId=130553&amp;SessionID=110&amp;GA=102" TargetMode="External"/><Relationship Id="rId23" Type="http://schemas.openxmlformats.org/officeDocument/2006/relationships/hyperlink" Target="https://www.verisk.com/siteassets/media/downloads/covid/sc-sbn-1188.pdf" TargetMode="External"/><Relationship Id="rId119" Type="http://schemas.openxmlformats.org/officeDocument/2006/relationships/hyperlink" Target="https://www.wvinsurance.gov/Portals/0/pdf/20-EO-02_Emergency_Order.pdf?ver=2020-03-19-084523-047" TargetMode="External"/><Relationship Id="rId326" Type="http://schemas.openxmlformats.org/officeDocument/2006/relationships/hyperlink" Target="https://portal.ct.gov/-/media/Office-of-the-Governor/Executive-Orders/Lamont-Executive-Orders/Executive-Order-No-7K.pdf?la=en" TargetMode="External"/><Relationship Id="rId533" Type="http://schemas.openxmlformats.org/officeDocument/2006/relationships/hyperlink" Target="https://www.legis.state.pa.us/cfdocs/billInfo/BillInfo.cfm?syear=2019&amp;sind=0&amp;body=H&amp;type=B&amp;bn=2386" TargetMode="External"/><Relationship Id="rId978" Type="http://schemas.openxmlformats.org/officeDocument/2006/relationships/hyperlink" Target="https://www.pacodeandbulletin.gov/Display/pabull?file=/secure/pabulletin/data/vol51/51-17/652.html" TargetMode="External"/><Relationship Id="rId740" Type="http://schemas.openxmlformats.org/officeDocument/2006/relationships/hyperlink" Target="https://www.michigan.gov/documents/leo/WDCA_COVID-19_First_Response_ER_686779_7.pdf" TargetMode="External"/><Relationship Id="rId838" Type="http://schemas.openxmlformats.org/officeDocument/2006/relationships/hyperlink" Target="http://www.oklegislature.gov/BillInfo.aspx?Bill=sb880&amp;Session=2100" TargetMode="External"/><Relationship Id="rId1023" Type="http://schemas.openxmlformats.org/officeDocument/2006/relationships/hyperlink" Target="https://www.verisk.com/siteassets/media/downloads/covid/ri-insurance-bulletin-number-2020-5-emergency-telemedicine-measures---covid-19-04-06-2020.pdf" TargetMode="External"/><Relationship Id="rId172" Type="http://schemas.openxmlformats.org/officeDocument/2006/relationships/hyperlink" Target="https://governor.maryland.gov/wp-content/uploads/2020/03/Proclamation-COVID-19.pdf" TargetMode="External"/><Relationship Id="rId477" Type="http://schemas.openxmlformats.org/officeDocument/2006/relationships/hyperlink" Target="https://www.commerce.alaska.gov/web/Portals/11/Pub/INS_ConsumerAdvisory_05.2020.pdf" TargetMode="External"/><Relationship Id="rId600" Type="http://schemas.openxmlformats.org/officeDocument/2006/relationships/hyperlink" Target="https://legis.delaware.gov/BillDetail/48184" TargetMode="External"/><Relationship Id="rId684" Type="http://schemas.openxmlformats.org/officeDocument/2006/relationships/hyperlink" Target="https://www.njleg.state.nj.us/bills/BillView.asp?BillNumber=S2822" TargetMode="External"/><Relationship Id="rId337" Type="http://schemas.openxmlformats.org/officeDocument/2006/relationships/hyperlink" Target="https://www.verisk.com/siteassets/media/downloads/covid/in-wcb-website-notice-03-20-2020.pdf" TargetMode="External"/><Relationship Id="rId891" Type="http://schemas.openxmlformats.org/officeDocument/2006/relationships/hyperlink" Target="https://www.ilga.gov/legislation/BillStatus.asp?DocNum=3166&amp;GAID=16&amp;DocTypeID=HB&amp;LegId=132091&amp;SessionID=110&amp;GA=102" TargetMode="External"/><Relationship Id="rId905" Type="http://schemas.openxmlformats.org/officeDocument/2006/relationships/hyperlink" Target="https://app.leg.wa.gov/billsummary?BillNumber=5115&amp;Year=2021" TargetMode="External"/><Relationship Id="rId989" Type="http://schemas.openxmlformats.org/officeDocument/2006/relationships/hyperlink" Target="https://malegislature.gov/Bills/192/SD1845" TargetMode="External"/><Relationship Id="rId34" Type="http://schemas.openxmlformats.org/officeDocument/2006/relationships/hyperlink" Target="https://www.insurance.pa.gov/Regulations/Laws%20Regulations/Documents/Auto%20Notice_FINAL.pdf" TargetMode="External"/><Relationship Id="rId544" Type="http://schemas.openxmlformats.org/officeDocument/2006/relationships/hyperlink" Target="https://www.aldoi.gov/currentnewsitem.aspx?ID=1119" TargetMode="External"/><Relationship Id="rId751" Type="http://schemas.openxmlformats.org/officeDocument/2006/relationships/hyperlink" Target="https://www.commerce.alaska.gov/web/Portals/11/Pub/INS_B20-21.pdf" TargetMode="External"/><Relationship Id="rId849" Type="http://schemas.openxmlformats.org/officeDocument/2006/relationships/hyperlink" Target="https://lims.dccouncil.us/Legislation/B24-0058" TargetMode="External"/><Relationship Id="rId183" Type="http://schemas.openxmlformats.org/officeDocument/2006/relationships/hyperlink" Target="http://insurance.ky.gov/ppc/Documents/personalautopolicydelivery.pdf" TargetMode="External"/><Relationship Id="rId390" Type="http://schemas.openxmlformats.org/officeDocument/2006/relationships/hyperlink" Target="https://www.tdi.texas.gov/wc/rules/adopted/documents/er167tm0420.pdf" TargetMode="External"/><Relationship Id="rId404" Type="http://schemas.openxmlformats.org/officeDocument/2006/relationships/hyperlink" Target="https://www.oid.ok.gov/pc-bulletin-no-2020-03-2/" TargetMode="External"/><Relationship Id="rId611" Type="http://schemas.openxmlformats.org/officeDocument/2006/relationships/hyperlink" Target="https://wapp.capitol.tn.gov/apps/billinfo/default.aspx?BillNumber=SB2381" TargetMode="External"/><Relationship Id="rId1034" Type="http://schemas.openxmlformats.org/officeDocument/2006/relationships/hyperlink" Target="https://insurance.maryland.gov/Insurer/Documents/bulletins/21-17-Omnibus-update-regarding-prior-bulletins-issued-during-the-COVID-19-SOE.pdf" TargetMode="External"/><Relationship Id="rId250" Type="http://schemas.openxmlformats.org/officeDocument/2006/relationships/hyperlink" Target="https://www.commerce.alaska.gov/web/Portals/11/Pub/INS_R20-03.pdf" TargetMode="External"/><Relationship Id="rId488"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695" Type="http://schemas.openxmlformats.org/officeDocument/2006/relationships/hyperlink" Target="https://www.scstatehouse.gov/billsearch.php?billnumbers=5527" TargetMode="External"/><Relationship Id="rId709" Type="http://schemas.openxmlformats.org/officeDocument/2006/relationships/hyperlink" Target="https://legis.la.gov/legis/BillInfo.aspx?s=202ES&amp;b=HB45&amp;sbi=y" TargetMode="External"/><Relationship Id="rId916" Type="http://schemas.openxmlformats.org/officeDocument/2006/relationships/hyperlink" Target="https://capitol.texas.gov/BillLookup/History.aspx?LegSess=87R&amp;Bill=HB637" TargetMode="External"/><Relationship Id="rId45" Type="http://schemas.openxmlformats.org/officeDocument/2006/relationships/hyperlink" Target="https://insurance.illinois.gov/cb/2020/CB2020-09.pdf" TargetMode="External"/><Relationship Id="rId110" Type="http://schemas.openxmlformats.org/officeDocument/2006/relationships/hyperlink" Target="https://www.congress.gov/116/bills/hr6201/BILLS-116hr6201enr.pdf" TargetMode="External"/><Relationship Id="rId348" Type="http://schemas.openxmlformats.org/officeDocument/2006/relationships/hyperlink" Target="https://insurance.maryland.gov/Insurer/Documents/bulletins/20-21-COVID-19-Workers-Comp-Ins.pdf" TargetMode="External"/><Relationship Id="rId555" Type="http://schemas.openxmlformats.org/officeDocument/2006/relationships/hyperlink" Target="https://portal.ct.gov/-/media/CID/1_Bulletins/Bulletin-FS-41.pdf" TargetMode="External"/><Relationship Id="rId762" Type="http://schemas.openxmlformats.org/officeDocument/2006/relationships/hyperlink" Target="https://www.sos.mo.gov/library/reference/orders/2020/eo4" TargetMode="External"/><Relationship Id="rId194" Type="http://schemas.openxmlformats.org/officeDocument/2006/relationships/hyperlink" Target="https://gov.georgia.gov/document/2020-executive-order/03142001/download" TargetMode="External"/><Relationship Id="rId208" Type="http://schemas.openxmlformats.org/officeDocument/2006/relationships/hyperlink" Target="https://portal.ct.gov/-/media/CID/1_Bulletins/Bulletin-IC-40.pdf?la=en" TargetMode="External"/><Relationship Id="rId415" Type="http://schemas.openxmlformats.org/officeDocument/2006/relationships/hyperlink" Target="https://portal.ct.gov/-/media/Office-of-the-Governor/Executive-Orders/Lamont-Executive-Orders/Executive-Order-No-7V.pdf" TargetMode="External"/><Relationship Id="rId622" Type="http://schemas.openxmlformats.org/officeDocument/2006/relationships/hyperlink" Target="https://www.michigan.gov/documents/difs/Adverse_Actions_2020-14-M_696980_7.pdf" TargetMode="External"/><Relationship Id="rId1045" Type="http://schemas.openxmlformats.org/officeDocument/2006/relationships/hyperlink" Target="https://www.tdi.texas.gov/bulletins/2021/B-0020-21.html" TargetMode="External"/><Relationship Id="rId261" Type="http://schemas.openxmlformats.org/officeDocument/2006/relationships/hyperlink" Target="https://ocs.pr.gov/English/Legal_%20Affairs/Circular%20Letters/Cartas%20Circulares/2020-2021/CC-2020-1962-D.pdf" TargetMode="External"/><Relationship Id="rId499" Type="http://schemas.openxmlformats.org/officeDocument/2006/relationships/hyperlink" Target="https://www.verisk.com/siteassets/media/downloads/covid/draft-new-bulletin-5.4x---credit-insurance--scoring-restrictions-due-to-covid-19.pdf" TargetMode="External"/><Relationship Id="rId927" Type="http://schemas.openxmlformats.org/officeDocument/2006/relationships/hyperlink" Target="http://www.wvlegislature.gov/Bill_Status/Bills_history.cfm?input=277&amp;year=2021&amp;sessiontype=RS&amp;btype=bill" TargetMode="External"/><Relationship Id="rId56" Type="http://schemas.openxmlformats.org/officeDocument/2006/relationships/hyperlink" Target="https://insurance.utah.gov/wp-content/uploads/2020-4Signed.pdf" TargetMode="External"/><Relationship Id="rId359" Type="http://schemas.openxmlformats.org/officeDocument/2006/relationships/hyperlink" Target="https://www.njcrib.com/Search/ViewPDF?id=1193" TargetMode="External"/><Relationship Id="rId566" Type="http://schemas.openxmlformats.org/officeDocument/2006/relationships/hyperlink" Target="http://www.legis.ga.gov/Legislation/en-US/display/20192020/HB/1188" TargetMode="External"/><Relationship Id="rId773" Type="http://schemas.openxmlformats.org/officeDocument/2006/relationships/hyperlink" Target="https://www.osi.state.nm.us/wp-content/uploads/2020/12/Bulletin-2020-023.pdf" TargetMode="External"/><Relationship Id="rId121" Type="http://schemas.openxmlformats.org/officeDocument/2006/relationships/hyperlink" Target="https://www.wvinsurance.gov/Portals/0/pdf/pressrelease/20-08%20Business%20Interruption%20Insurance.pdf?ver=2020-03-26-222830-620" TargetMode="External"/><Relationship Id="rId219" Type="http://schemas.openxmlformats.org/officeDocument/2006/relationships/hyperlink" Target="https://gov.alaska.gov/wp-content/uploads/sites/2/COVID-19-Disaster-Packet.pdf" TargetMode="External"/><Relationship Id="rId426" Type="http://schemas.openxmlformats.org/officeDocument/2006/relationships/hyperlink" Target="https://www.governor.ny.gov/sites/governor.ny.gov/files/atoms/files/EO_202.10.pdf" TargetMode="External"/><Relationship Id="rId633" Type="http://schemas.openxmlformats.org/officeDocument/2006/relationships/hyperlink" Target="https://www.tdi.texas.gov/general/expedited-filing-reviews.html" TargetMode="External"/><Relationship Id="rId980" Type="http://schemas.openxmlformats.org/officeDocument/2006/relationships/hyperlink" Target="https://www.legis.iowa.gov/legislation/BillBook?ga=89&amp;ba=HF121" TargetMode="External"/><Relationship Id="rId1056" Type="http://schemas.openxmlformats.org/officeDocument/2006/relationships/hyperlink" Target="https://www.tdi.texas.gov/bulletins/2021/B-0023-21.html" TargetMode="External"/><Relationship Id="rId840" Type="http://schemas.openxmlformats.org/officeDocument/2006/relationships/hyperlink" Target="https://www.legis.iowa.gov/legislation/BillBook?ga=89&amp;ba=SF138" TargetMode="External"/><Relationship Id="rId938" Type="http://schemas.openxmlformats.org/officeDocument/2006/relationships/hyperlink" Target="https://wapp.capitol.tn.gov/apps/BillInfo/Default.aspx?BillNumber=SB0995&amp;GA=113" TargetMode="External"/><Relationship Id="rId67" Type="http://schemas.openxmlformats.org/officeDocument/2006/relationships/hyperlink" Target="https://www.aldoi.gov/pdf/legal/ALDOI%20Bulletin%20No.%202020-04.pdf" TargetMode="External"/><Relationship Id="rId272" Type="http://schemas.openxmlformats.org/officeDocument/2006/relationships/hyperlink" Target="https://malegislature.gov/Bills/191/S2655" TargetMode="External"/><Relationship Id="rId577" Type="http://schemas.openxmlformats.org/officeDocument/2006/relationships/hyperlink" Target="https://le.utah.gov/~2020S5/bills/static/HB5006.html" TargetMode="External"/><Relationship Id="rId700" Type="http://schemas.openxmlformats.org/officeDocument/2006/relationships/hyperlink" Target="https://dfr.oregon.gov/covid19-consumers/Documents/20200325Order.pdf" TargetMode="External"/><Relationship Id="rId132" Type="http://schemas.openxmlformats.org/officeDocument/2006/relationships/hyperlink" Target="https://www.tn.gov/governor/news/2020/3/4/gov--bill-lee-announces-formation-of-coronavirus-task-force.html" TargetMode="External"/><Relationship Id="rId784" Type="http://schemas.openxmlformats.org/officeDocument/2006/relationships/hyperlink" Target="https://www.arkleg.state.ar.us/Bills/Detail?tbType=&amp;id=sb17&amp;ddBienniumSession=2021%2F2021R" TargetMode="External"/><Relationship Id="rId991" Type="http://schemas.openxmlformats.org/officeDocument/2006/relationships/hyperlink" Target="https://malegislature.gov/Bills/192/S1187" TargetMode="External"/><Relationship Id="rId1067" Type="http://schemas.openxmlformats.org/officeDocument/2006/relationships/hyperlink" Target="https://www.ilsainc.com/state-regulatory-bulletins/oregon-issues-bulletin-regarding-2021-auto-rates-and-filings-for-private-passenger-auto-insurance/" TargetMode="External"/><Relationship Id="rId437" Type="http://schemas.openxmlformats.org/officeDocument/2006/relationships/hyperlink" Target="https://www.verisk.com/siteassets/media/downloads/covid/me-bulletin-448-coronavirus-pandemic---credit-scoring.pdf" TargetMode="External"/><Relationship Id="rId644" Type="http://schemas.openxmlformats.org/officeDocument/2006/relationships/hyperlink" Target="https://www.nysenate.gov/legislation/bills/2019/S8835" TargetMode="External"/><Relationship Id="rId851" Type="http://schemas.openxmlformats.org/officeDocument/2006/relationships/hyperlink" Target="https://www.revisor.mn.gov/bills/bill.php?f=SF512&amp;b=senate&amp;y=2021&amp;ssn=0" TargetMode="External"/><Relationship Id="rId283" Type="http://schemas.openxmlformats.org/officeDocument/2006/relationships/hyperlink" Target="https://www.oid.ok.gov/pc-bulletin-no-2020-03/" TargetMode="External"/><Relationship Id="rId490" Type="http://schemas.openxmlformats.org/officeDocument/2006/relationships/hyperlink" Target="https://www.mass.gov/doc/administrative-bulletin-4-online-filing/download" TargetMode="External"/><Relationship Id="rId504" Type="http://schemas.openxmlformats.org/officeDocument/2006/relationships/hyperlink" Target="https://www.legis.la.gov/legis/BillInfo.aspx?s=20RS&amp;b=SB508&amp;sbi=y" TargetMode="External"/><Relationship Id="rId711" Type="http://schemas.openxmlformats.org/officeDocument/2006/relationships/hyperlink" Target="https://www.verisk.com/siteassets/media/downloads/covid/ga-designating-auxiliary-emergency-management-workers-and-emergency-management-activities.pdf" TargetMode="External"/><Relationship Id="rId949" Type="http://schemas.openxmlformats.org/officeDocument/2006/relationships/hyperlink" Target="https://www.osi.state.nm.us/wp-content/uploads/2021/03/Docket-No.-20-00015-Order-Ceasing-Inquiry-.pdf" TargetMode="External"/><Relationship Id="rId78" Type="http://schemas.openxmlformats.org/officeDocument/2006/relationships/hyperlink" Target="https://www.verisk.com/siteassets/media/downloads/covid/ms-proclamation-state-of-emergency.pdf" TargetMode="External"/><Relationship Id="rId143" Type="http://schemas.openxmlformats.org/officeDocument/2006/relationships/hyperlink" Target="https://www.sos.ok.gov/documents/executive/1913.pdf" TargetMode="External"/><Relationship Id="rId350" Type="http://schemas.openxmlformats.org/officeDocument/2006/relationships/hyperlink" Target="https://malegislature.gov/Bills/191/HD5050" TargetMode="External"/><Relationship Id="rId588" Type="http://schemas.openxmlformats.org/officeDocument/2006/relationships/hyperlink" Target="http://webserver.rilin.state.ri.us/BillText/BillText20/HouseText20/H8066.pdf" TargetMode="External"/><Relationship Id="rId795" Type="http://schemas.openxmlformats.org/officeDocument/2006/relationships/hyperlink" Target="http://iga.in.gov/legislative/2021/bills/senate/1" TargetMode="External"/><Relationship Id="rId809" Type="http://schemas.openxmlformats.org/officeDocument/2006/relationships/hyperlink" Target="https://www.ilga.gov/legislation/BillStatus.asp?DocNum=4276&amp;GAID=15&amp;DocTypeID=HB&amp;LegId=123325&amp;SessionID=108&amp;GA=101" TargetMode="External"/><Relationship Id="rId9" Type="http://schemas.openxmlformats.org/officeDocument/2006/relationships/hyperlink" Target="https://insurance.mo.gov/laws/bulletin/documents/Bulletin20-08ExpeditiousReviewofSERFFFilingsforCOVID-19PremiumRelifeMeasures4-10-2020.pdf" TargetMode="External"/><Relationship Id="rId210" Type="http://schemas.openxmlformats.org/officeDocument/2006/relationships/hyperlink" Target="https://drive.google.com/file/d/1Qxr64Kx2RWsfLWsZGVcjKZP2av3VuT-t/view" TargetMode="External"/><Relationship Id="rId448" Type="http://schemas.openxmlformats.org/officeDocument/2006/relationships/hyperlink" Target="https://governor.arkansas.gov/images/uploads/executiveOrders/EO_20-18._.pdf" TargetMode="External"/><Relationship Id="rId655" Type="http://schemas.openxmlformats.org/officeDocument/2006/relationships/hyperlink" Target="http://wapp.capitol.tn.gov/apps/BillInfo/Default.aspx?BillNumber=SB8009" TargetMode="External"/><Relationship Id="rId862" Type="http://schemas.openxmlformats.org/officeDocument/2006/relationships/hyperlink" Target="https://olis.oregonlegislature.gov/liz/2021R1/Measures/Overview/SB488" TargetMode="External"/><Relationship Id="rId294" Type="http://schemas.openxmlformats.org/officeDocument/2006/relationships/hyperlink" Target="https://www.aldoi.gov/currentnewsitem.aspx?ID=1106" TargetMode="External"/><Relationship Id="rId308" Type="http://schemas.openxmlformats.org/officeDocument/2006/relationships/hyperlink" Target="https://insurance.utah.gov/wp-content/uploads/2020-8Signed.pdf" TargetMode="External"/><Relationship Id="rId515" Type="http://schemas.openxmlformats.org/officeDocument/2006/relationships/hyperlink" Target="http://www.ilga.gov/legislation/billstatus.asp?DocNum=471&amp;GAID=15&amp;GA=101&amp;DocTypeID=SB&amp;LegID=116408&amp;SessionID=108" TargetMode="External"/><Relationship Id="rId722" Type="http://schemas.openxmlformats.org/officeDocument/2006/relationships/hyperlink" Target="https://www.njleg.state.nj.us/bills/BillView.asp?BillNumber=A4784" TargetMode="External"/><Relationship Id="rId89" Type="http://schemas.openxmlformats.org/officeDocument/2006/relationships/hyperlink" Target="http://www.ldi.la.gov/docs/default-source/documents/legaldocs/rules/rule39-cur-mid-termauditofauditable.pdf?sfvrsn=cb264f52_12" TargetMode="External"/><Relationship Id="rId154" Type="http://schemas.openxmlformats.org/officeDocument/2006/relationships/hyperlink" Target="https://www.dfs.ny.gov/industry_guidance/cyber_filings/requirements" TargetMode="External"/><Relationship Id="rId361" Type="http://schemas.openxmlformats.org/officeDocument/2006/relationships/hyperlink" Target="https://www.nj.gov/labor/forms_pdfs/wc/pdf/Notice_WC_Courts_Closed_until_0511.pdf" TargetMode="External"/><Relationship Id="rId599" Type="http://schemas.openxmlformats.org/officeDocument/2006/relationships/hyperlink" Target="https://www.ilsainc.com/state-regulatory-bulletins/pennsylvania-notice-on-acceptance-of-non-essential-filings/" TargetMode="External"/><Relationship Id="rId1005" Type="http://schemas.openxmlformats.org/officeDocument/2006/relationships/hyperlink" Target="https://mgaleg.maryland.gov/mgawebsite/Legislation/Details/sb0756?ys=2021RS" TargetMode="External"/><Relationship Id="rId459" Type="http://schemas.openxmlformats.org/officeDocument/2006/relationships/hyperlink" Target="https://www.verisk.com/siteassets/media/downloads/covid/wc-ga-ga_telemedicineguidance04012020.pdf" TargetMode="External"/><Relationship Id="rId666" Type="http://schemas.openxmlformats.org/officeDocument/2006/relationships/hyperlink" Target="https://lis.virginia.gov/cgi-bin/legp604.exe?202+sum+SB5067&amp;202+sum+SB5067" TargetMode="External"/><Relationship Id="rId873" Type="http://schemas.openxmlformats.org/officeDocument/2006/relationships/hyperlink" Target="http://mgaleg.maryland.gov/mgawebsite/Legislation/Details/HB1084?ys=2021RS" TargetMode="External"/><Relationship Id="rId16" Type="http://schemas.openxmlformats.org/officeDocument/2006/relationships/hyperlink" Target="https://www.verisk.com/siteassets/media/downloads/covid/va-covid-19--temporary-relief.pdf" TargetMode="External"/><Relationship Id="rId221" Type="http://schemas.openxmlformats.org/officeDocument/2006/relationships/hyperlink" Target="https://www.commerce.alaska.gov/web/Portals/11/Pub/INS_B20-08.pdf" TargetMode="External"/><Relationship Id="rId319" Type="http://schemas.openxmlformats.org/officeDocument/2006/relationships/hyperlink" Target="http://leginfo.legislature.ca.gov/faces/billTextClient.xhtml?bill_id=201920200AB664" TargetMode="External"/><Relationship Id="rId526" Type="http://schemas.openxmlformats.org/officeDocument/2006/relationships/hyperlink" Target="https://dwd.wisconsin.gov/covid19/public/wc.htm" TargetMode="External"/><Relationship Id="rId733" Type="http://schemas.openxmlformats.org/officeDocument/2006/relationships/hyperlink" Target="https://www.wvinsurance.gov/Portals/0/pdf/pressrelease/20-EO-09%20Modifying%20and%20Rescinding%20Certain%20COVID19%20Related%20Emergency%20Orders.pdf?ver=2020-10-16-123159-620" TargetMode="External"/><Relationship Id="rId940" Type="http://schemas.openxmlformats.org/officeDocument/2006/relationships/hyperlink" Target="https://capitol.texas.gov/BillLookup/History.aspx?LegSess=87R&amp;Bill=HB4301" TargetMode="External"/><Relationship Id="rId1016" Type="http://schemas.openxmlformats.org/officeDocument/2006/relationships/hyperlink" Target="https://www.tdi.texas.gov/rules/2021/documents/u1402notice.pdf" TargetMode="External"/><Relationship Id="rId165" Type="http://schemas.openxmlformats.org/officeDocument/2006/relationships/hyperlink" Target="https://insurance.mo.gov/laws/bulletin/documents/Coronavirus2Bulletinfinal.pdf" TargetMode="External"/><Relationship Id="rId372" Type="http://schemas.openxmlformats.org/officeDocument/2006/relationships/hyperlink" Target="https://www.nycirb.org/bulletins/rc2512.pdf" TargetMode="External"/><Relationship Id="rId677" Type="http://schemas.openxmlformats.org/officeDocument/2006/relationships/hyperlink" Target="https://www.njleg.state.nj.us/bills/BillView.asp?BillNumber=A4559" TargetMode="External"/><Relationship Id="rId800" Type="http://schemas.openxmlformats.org/officeDocument/2006/relationships/hyperlink" Target="http://www.akleg.gov/basis/Bill/Detail/32?Root=HB%20%2045" TargetMode="External"/><Relationship Id="rId232" Type="http://schemas.openxmlformats.org/officeDocument/2006/relationships/hyperlink" Target="https://www.verisk.com/siteassets/media/downloads/covid/mi-bulletin-2020-17-ins-temporary-flexibility-for-regulatory-filing-deadlines-04-13-2020.pdf" TargetMode="External"/><Relationship Id="rId884" Type="http://schemas.openxmlformats.org/officeDocument/2006/relationships/hyperlink" Target="https://www.ilga.gov/legislation/BillStatus.asp?DocNum=2477&amp;GAID=16&amp;DocTypeID=HB&amp;LegId=131391&amp;SessionID=110&amp;GA=102" TargetMode="External"/><Relationship Id="rId27" Type="http://schemas.openxmlformats.org/officeDocument/2006/relationships/hyperlink" Target="https://www.insurance.ca.gov/0250-insurers/0300-insurers/0200-bulletins/bulletin-notices-commiss-opinion/upload/Notice-of-Compliance-with-Regulatory-Filing-and-Submittal-Requirements.pdf" TargetMode="External"/><Relationship Id="rId537" Type="http://schemas.openxmlformats.org/officeDocument/2006/relationships/hyperlink" Target="https://www.governor.ny.gov/news/no-20235-continuing-temporary-suspension-and-modification-laws-relating-disaster-emergency" TargetMode="External"/><Relationship Id="rId744" Type="http://schemas.openxmlformats.org/officeDocument/2006/relationships/hyperlink" Target="https://www.verisk.com/siteassets/media/downloads/covid/mi-bulletin-2020-43-ins-mdhhs-emergency-order-miosha-emergency-rules-insurance-services-industries-10-26-2020.pdf" TargetMode="External"/><Relationship Id="rId951" Type="http://schemas.openxmlformats.org/officeDocument/2006/relationships/hyperlink" Target="https://drive.google.com/file/d/1oW7fEhNXAOx5Hhw5oZTLSF0-gNW26foz/view" TargetMode="External"/><Relationship Id="rId80" Type="http://schemas.openxmlformats.org/officeDocument/2006/relationships/hyperlink" Target="https://www.nd.gov/ndins/sites/www/files/documents/Bulletins/2020/Bulletin%202020-8%20Assistance%20for%20Consumers%2C%20Claimants%20and%20Covered%20Persons%20Impacted%20by%20COVID-19.pdf" TargetMode="External"/><Relationship Id="rId176" Type="http://schemas.openxmlformats.org/officeDocument/2006/relationships/hyperlink" Target="https://insurance.maryland.gov/Insurer/Documents/bulletins/20-11-Remote-claim-handling-COVID-19-SOE.pdf" TargetMode="External"/><Relationship Id="rId383" Type="http://schemas.openxmlformats.org/officeDocument/2006/relationships/hyperlink" Target="https://www.legis.state.pa.us/cfdocs/billInfo/bill_history.cfm?syear=2019&amp;sind=0&amp;body=H&amp;type=B&amp;bn=2396" TargetMode="External"/><Relationship Id="rId590" Type="http://schemas.openxmlformats.org/officeDocument/2006/relationships/hyperlink" Target="https://www.ncleg.gov/BillLookup/2019/H118" TargetMode="External"/><Relationship Id="rId604" Type="http://schemas.openxmlformats.org/officeDocument/2006/relationships/hyperlink" Target="https://nj.gov/infobank/eo/056murphy/pdf/EO-159-Appendix.pdf" TargetMode="External"/><Relationship Id="rId811" Type="http://schemas.openxmlformats.org/officeDocument/2006/relationships/hyperlink" Target="https://www.cga.ct.gov/asp/cgabillstatus/cgabillstatus.asp?selBillType=Bill&amp;which_year=2021&amp;bill_num=5125" TargetMode="External"/><Relationship Id="rId1027" Type="http://schemas.openxmlformats.org/officeDocument/2006/relationships/hyperlink" Target="https://www.njleg.state.nj.us/bills/BillView.asp?BillNumber=A5859" TargetMode="External"/><Relationship Id="rId243" Type="http://schemas.openxmlformats.org/officeDocument/2006/relationships/hyperlink" Target="https://www.verisk.com/siteassets/media/downloads/covid/il-doi-serff-message.pdf" TargetMode="External"/><Relationship Id="rId450" Type="http://schemas.openxmlformats.org/officeDocument/2006/relationships/hyperlink" Target="https://www.legis.la.gov/legis/ViewDocument.aspx?d=1168002" TargetMode="External"/><Relationship Id="rId688" Type="http://schemas.openxmlformats.org/officeDocument/2006/relationships/hyperlink" Target="https://lis.virginia.gov/cgi-bin/legp604.exe?202+sum+SB5082\&amp;202+sum+SB5082" TargetMode="External"/><Relationship Id="rId895" Type="http://schemas.openxmlformats.org/officeDocument/2006/relationships/hyperlink" Target="https://docs.legis.wisconsin.gov/2021/proposals/jr1/sb1" TargetMode="External"/><Relationship Id="rId909" Type="http://schemas.openxmlformats.org/officeDocument/2006/relationships/hyperlink" Target="https://www.ilga.gov/legislation/BillStatus.asp?DocNum=1873&amp;GAID=16&amp;DocTypeID=SB&amp;LegId=134527&amp;SessionID=110&amp;GA=102" TargetMode="External"/><Relationship Id="rId38" Type="http://schemas.openxmlformats.org/officeDocument/2006/relationships/hyperlink" Target="http://insurance.ky.gov/ppc/Documents/Guidance-MedicalMalpracticeInsurance-ChangestoNoticeofScopeofPractice.pdf" TargetMode="External"/><Relationship Id="rId103" Type="http://schemas.openxmlformats.org/officeDocument/2006/relationships/hyperlink" Target="https://files.nc.gov/doi/documents/life-and-health/coi-order-covid-19-pandemic-ammended.pdf" TargetMode="External"/><Relationship Id="rId310" Type="http://schemas.openxmlformats.org/officeDocument/2006/relationships/hyperlink" Target="https://portal.ct.gov/-/media/CID/1_Bulletins/Bulletin-FS-38.pdf?la=en" TargetMode="External"/><Relationship Id="rId548" Type="http://schemas.openxmlformats.org/officeDocument/2006/relationships/hyperlink" Target="https://www.legis.la.gov/legis/ViewDocument.aspx?d=1168138" TargetMode="External"/><Relationship Id="rId755" Type="http://schemas.openxmlformats.org/officeDocument/2006/relationships/hyperlink" Target="https://www.sos.mo.gov/library/reference/orders/2020/eo19" TargetMode="External"/><Relationship Id="rId962" Type="http://schemas.openxmlformats.org/officeDocument/2006/relationships/hyperlink" Target="https://assembly.state.ny.us/leg/?default_fld=%0D%0A&amp;leg_video=&amp;bn=A03397&amp;term=2021&amp;Summary=Y&amp;Actions=Y&amp;Committee%26nbspVotes=Y&amp;Floor%26nbspVotes=Y&amp;Text=Y" TargetMode="External"/><Relationship Id="rId91" Type="http://schemas.openxmlformats.org/officeDocument/2006/relationships/hyperlink" Target="http://insurance.ky.gov/ppc/Documents/personalautopolicydelivery_new.pdf" TargetMode="External"/><Relationship Id="rId187" Type="http://schemas.openxmlformats.org/officeDocument/2006/relationships/hyperlink" Target="https://governor.iowa.gov/sites/default/files/documents/Public%20Health%20Proclamation%20-%202020.03.17.pdf" TargetMode="External"/><Relationship Id="rId394" Type="http://schemas.openxmlformats.org/officeDocument/2006/relationships/hyperlink" Target="https://insurance.utah.gov/wp-content/uploads/2020-3Signed.pdf" TargetMode="External"/><Relationship Id="rId408" Type="http://schemas.openxmlformats.org/officeDocument/2006/relationships/hyperlink" Target="https://sutra.oslpr.org/osl/esutra/MedidaReg.aspx?rid=135664" TargetMode="External"/><Relationship Id="rId615" Type="http://schemas.openxmlformats.org/officeDocument/2006/relationships/hyperlink" Target="https://lims.dccouncil.us/Legislation/PR23-0869" TargetMode="External"/><Relationship Id="rId822" Type="http://schemas.openxmlformats.org/officeDocument/2006/relationships/hyperlink" Target="http://www.insurance.ca.gov/0250-insurers/0300-insurers/0200-bulletins/bulletin-notices-commiss-opinion/upload/AutomaticExtPremiumTaxPmntCOVID-19-EO-N-84-20.pdf" TargetMode="External"/><Relationship Id="rId1038" Type="http://schemas.openxmlformats.org/officeDocument/2006/relationships/hyperlink" Target="https://tdi.texas.gov/rules/2021/documents/20216889.pdf" TargetMode="External"/><Relationship Id="rId254" Type="http://schemas.openxmlformats.org/officeDocument/2006/relationships/hyperlink" Target="https://scc.virginia.gov/getattachment/1323a728-8d17-469f-a8b8-d12b7fa81ae1/2020-02.pdf" TargetMode="External"/><Relationship Id="rId699" Type="http://schemas.openxmlformats.org/officeDocument/2006/relationships/hyperlink" Target="https://dfr.oregon.gov/business/reg/Documents/20200821-extension-DCBS-order.pdf" TargetMode="External"/><Relationship Id="rId49" Type="http://schemas.openxmlformats.org/officeDocument/2006/relationships/hyperlink" Target="https://doi.nebraska.gov/sites/doi.nebraska.gov/files/doc/InsurerAccommodationstoPolicyholdersCOVID-19_0.pdf" TargetMode="External"/><Relationship Id="rId114" Type="http://schemas.openxmlformats.org/officeDocument/2006/relationships/hyperlink" Target="https://oci.wi.gov/Documents/Regulation/Bulletin20200320RegulatoryRequirements.pdf" TargetMode="External"/><Relationship Id="rId461" Type="http://schemas.openxmlformats.org/officeDocument/2006/relationships/hyperlink" Target="https://governor.delaware.gov/health-soe/second-extension-declaration-of-a-state-of-emergency/" TargetMode="External"/><Relationship Id="rId559" Type="http://schemas.openxmlformats.org/officeDocument/2006/relationships/hyperlink" Target="http://www.vwc.state.va.us/sites/default/files/EDI%20Newsletters/EDI-Newsletter-2020-Quarter-2.pdf" TargetMode="External"/><Relationship Id="rId766" Type="http://schemas.openxmlformats.org/officeDocument/2006/relationships/hyperlink" Target="https://www.legis.state.pa.us/cfdocs/billInfo/BillInfo.cfm?syear=2019&amp;sind=0&amp;body=H&amp;type=B&amp;bn=1737" TargetMode="External"/><Relationship Id="rId198" Type="http://schemas.openxmlformats.org/officeDocument/2006/relationships/hyperlink" Target="https://www.floir.com/siteDocuments/OIR-20-04M.pdf" TargetMode="External"/><Relationship Id="rId321" Type="http://schemas.openxmlformats.org/officeDocument/2006/relationships/hyperlink" Target="https://wcc.state.ct.us/memos/2020/2020-11.htm" TargetMode="External"/><Relationship Id="rId419" Type="http://schemas.openxmlformats.org/officeDocument/2006/relationships/hyperlink" Target="http://webserver1.lsb.state.ok.us/cf_pdf/2019-20%20ENR/SB/SB300%20ENR.PDF" TargetMode="External"/><Relationship Id="rId626" Type="http://schemas.openxmlformats.org/officeDocument/2006/relationships/hyperlink" Target="https://wyoleg.gov/InterimCommittee/2020/06-2020071621LSO-0032v0.3.pdf" TargetMode="External"/><Relationship Id="rId973" Type="http://schemas.openxmlformats.org/officeDocument/2006/relationships/hyperlink" Target="https://lims.dccouncil.us/Legislation/B24-0139" TargetMode="External"/><Relationship Id="rId1049" Type="http://schemas.openxmlformats.org/officeDocument/2006/relationships/hyperlink" Target="https://insurance.delaware.gov/wp-content/uploads/sites/15/2021/08/Universally-Applicable-Bulletin-006a.pdf" TargetMode="External"/><Relationship Id="rId833" Type="http://schemas.openxmlformats.org/officeDocument/2006/relationships/hyperlink" Target="http://wapp.capitol.tn.gov/apps/BillInfo/Default.aspx?BillNumber=SB7017&amp;GA=112" TargetMode="External"/><Relationship Id="rId265" Type="http://schemas.openxmlformats.org/officeDocument/2006/relationships/hyperlink" Target="https://www.osi.state.nm.us/wp-content/uploads/2020/04/Bulletin-2020-010.pdf" TargetMode="External"/><Relationship Id="rId472" Type="http://schemas.openxmlformats.org/officeDocument/2006/relationships/hyperlink" Target="https://disb.dc.gov/sites/default/files/dc/sites/disb/publication/attachments/Interpretive%20Guidance%20on%20Order%2003-2020.pdf" TargetMode="External"/><Relationship Id="rId900" Type="http://schemas.openxmlformats.org/officeDocument/2006/relationships/hyperlink" Target="http://mgaleg.maryland.gov/mgawebsite/Legislation/Details/HB1199?ys=2021RS" TargetMode="External"/><Relationship Id="rId125"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332" Type="http://schemas.openxmlformats.org/officeDocument/2006/relationships/hyperlink" Target="https://www.myfloridacfo.com/coronavirus/documents/CFO-Directive-20-05.pdf" TargetMode="External"/><Relationship Id="rId777" Type="http://schemas.openxmlformats.org/officeDocument/2006/relationships/hyperlink" Target="https://www.scstatehouse.gov/billsearch.php?billnumbers=183&amp;session=124&amp;summary=B" TargetMode="External"/><Relationship Id="rId984" Type="http://schemas.openxmlformats.org/officeDocument/2006/relationships/hyperlink" Target="https://ocs.pr.gov/Asuntos_Legales/CartasNormativas/Cartas%20Normativas/2017-2020/CN-2020-267-D.pdf" TargetMode="External"/><Relationship Id="rId637" Type="http://schemas.openxmlformats.org/officeDocument/2006/relationships/hyperlink" Target="https://www.congress.gov/bill/116th-congress/house-bill/7394?q=%7B%22search%22%3A%5B%22hr7394%22%5D%7D&amp;s=1&amp;r=1" TargetMode="External"/><Relationship Id="rId844" Type="http://schemas.openxmlformats.org/officeDocument/2006/relationships/hyperlink" Target="https://olis.oregonlegislature.gov/liz/2021R1/Measures/Overview/HB3025"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governor.maryland.gov/wp-content/uploads/2020/03/OLC-Interpretive-Guidance-COVID19-04.pdf" TargetMode="External"/><Relationship Id="rId13" Type="http://schemas.openxmlformats.org/officeDocument/2006/relationships/hyperlink" Target="https://www.dfs.ny.gov/industry_guidance/cyber_filings/requirements" TargetMode="External"/><Relationship Id="rId18" Type="http://schemas.openxmlformats.org/officeDocument/2006/relationships/hyperlink" Target="https://www.scc.virginia.gov/getattachment/d2c7b8b3-9216-4d34-8777-a6bad3e96f84/covidessential.pdf" TargetMode="External"/><Relationship Id="rId26" Type="http://schemas.openxmlformats.org/officeDocument/2006/relationships/hyperlink" Target="http://mn.gov/commerce-stat/pdfs/admin-bulletin-2020-2.pdf" TargetMode="External"/><Relationship Id="rId3" Type="http://schemas.openxmlformats.org/officeDocument/2006/relationships/hyperlink" Target="https://dccouncil.us/covid-19-response-emergency-amendment-act-of-2020/" TargetMode="External"/><Relationship Id="rId21" Type="http://schemas.openxmlformats.org/officeDocument/2006/relationships/hyperlink" Target="https://gov.georgia.gov/document/2020-executive-order/02282001/download" TargetMode="External"/><Relationship Id="rId34" Type="http://schemas.openxmlformats.org/officeDocument/2006/relationships/hyperlink" Target="https://assembly.state.ny.us/leg/?default_fld=%0D%0A&amp;leg_video=&amp;bn=A03397&amp;term=2021&amp;Summary=Y&amp;Actions=Y&amp;Committee%26nbspVotes=Y&amp;Floor%26nbspVotes=Y&amp;Text=Y" TargetMode="External"/><Relationship Id="rId7" Type="http://schemas.openxmlformats.org/officeDocument/2006/relationships/hyperlink" Target="http://insurance.ky.gov/ppc/Documents/Lifesustaingbusinessguidance.pdf" TargetMode="External"/><Relationship Id="rId12" Type="http://schemas.openxmlformats.org/officeDocument/2006/relationships/hyperlink" Target="https://www.osi.state.nm.us/wp-content/uploads/2020/04/Bulletin-2020-010.pdf" TargetMode="External"/><Relationship Id="rId17" Type="http://schemas.openxmlformats.org/officeDocument/2006/relationships/hyperlink" Target="https://www.tdi.texas.gov/commissioner/regulatory-relief-covid-19.html" TargetMode="External"/><Relationship Id="rId25" Type="http://schemas.openxmlformats.org/officeDocument/2006/relationships/hyperlink" Target="https://news.delaware.gov/2020/04/24/top-federal-and-state-prosecutors-form-delaware-covid-19-anti-fraud-coalition/" TargetMode="External"/><Relationship Id="rId33" Type="http://schemas.openxmlformats.org/officeDocument/2006/relationships/hyperlink" Target="https://www.cga.ct.gov/asp/cgabillstatus/cgabillstatus.asp?selBillType=Bill&amp;which_year=2021&amp;bill_num=1029" TargetMode="External"/><Relationship Id="rId38" Type="http://schemas.openxmlformats.org/officeDocument/2006/relationships/printerSettings" Target="../printerSettings/printerSettings20.bin"/><Relationship Id="rId2" Type="http://schemas.openxmlformats.org/officeDocument/2006/relationships/hyperlink" Target="https://www.surveymonkey.com/r/PQFNKLG" TargetMode="External"/><Relationship Id="rId16" Type="http://schemas.openxmlformats.org/officeDocument/2006/relationships/hyperlink" Target="https://files.nc.gov/doi/documents/property-and-casualty/insurance-services-essential-business-throughout-covid-19-health-emergency.pdf" TargetMode="External"/><Relationship Id="rId20" Type="http://schemas.openxmlformats.org/officeDocument/2006/relationships/hyperlink" Target="http://www.insurance.ca.gov/0250-insurers/0300-insurers/0200-bulletins/bulletin-notices-commiss-opinion/upload/CDI-Essential-Services-Notice-Final.pdf" TargetMode="External"/><Relationship Id="rId29" Type="http://schemas.openxmlformats.org/officeDocument/2006/relationships/hyperlink" Target="https://www.wvinsurance.gov/Portals/0/pdf/pressrelease/20-EO-06a%20-%20First%20Amendment%20to%20Door-to-Door%20Sales.pdf?ver=2020-06-30-105334-463" TargetMode="External"/><Relationship Id="rId1" Type="http://schemas.openxmlformats.org/officeDocument/2006/relationships/hyperlink" Target="https://www.aldoi.gov/pdf/legal/ALDOI%20Bulletin%20No.%202020-04.pdf" TargetMode="External"/><Relationship Id="rId6" Type="http://schemas.openxmlformats.org/officeDocument/2006/relationships/hyperlink" Target="https://www.myfloridacfo.com/Division/Agents/Industry/News/documents/CFODirective2020-01.pdf" TargetMode="External"/><Relationship Id="rId11" Type="http://schemas.openxmlformats.org/officeDocument/2006/relationships/hyperlink" Target="https://www.osi.state.nm.us/wp-content/uploads/2020/03/Bulletin-2020-007.pdf" TargetMode="External"/><Relationship Id="rId24" Type="http://schemas.openxmlformats.org/officeDocument/2006/relationships/hyperlink" Target="https://governor.wyo.gov/media/news-releases/2020-news-releases/governor-gordon-announces-coronavirus-task-forces" TargetMode="External"/><Relationship Id="rId32" Type="http://schemas.openxmlformats.org/officeDocument/2006/relationships/hyperlink" Target="https://www.verisk.com/siteassets/media/downloads/covid/mi-bulletin-2020-12-ins-executive-order-2020-21-essential-insurance-services-03-30-2020.pdf" TargetMode="External"/><Relationship Id="rId37" Type="http://schemas.openxmlformats.org/officeDocument/2006/relationships/hyperlink" Target="https://ocs.pr.gov/English/Legal_%20Affairs/Circular%20Letters/Cartas%20Circulares/2020-2021/CC-2020-1964-D.pdf" TargetMode="External"/><Relationship Id="rId5" Type="http://schemas.openxmlformats.org/officeDocument/2006/relationships/hyperlink" Target="https://www.congress.gov/116/bills/hr6201/BILLS-116hr6201enr.pdf" TargetMode="External"/><Relationship Id="rId15" Type="http://schemas.openxmlformats.org/officeDocument/2006/relationships/hyperlink" Target="https://files.nc.gov/doi/documents/life-and-health/coi-order-covid-19-pandemic-ammended.pdf" TargetMode="External"/><Relationship Id="rId23" Type="http://schemas.openxmlformats.org/officeDocument/2006/relationships/hyperlink" Target="https://www.tn.gov/governor/news/2020/3/4/gov--bill-lee-announces-formation-of-coronavirus-task-force.html" TargetMode="External"/><Relationship Id="rId28" Type="http://schemas.openxmlformats.org/officeDocument/2006/relationships/hyperlink" Target="https://www.verisk.com/siteassets/media/downloads/covid/ga-bulletin-20-ex-4-insurance-as-essential-business-03-24-2020.pdf" TargetMode="External"/><Relationship Id="rId36" Type="http://schemas.openxmlformats.org/officeDocument/2006/relationships/hyperlink" Target="https://www.njleg.state.nj.us/bills/BillView.asp?BillNumber=S3804" TargetMode="External"/><Relationship Id="rId10" Type="http://schemas.openxmlformats.org/officeDocument/2006/relationships/hyperlink" Target="https://www.nh.gov/insurance/media/bulletins/2020/documents/ins-20-021-ab-property-casualty-signature-requirements-covid19-pandemic.pdf" TargetMode="External"/><Relationship Id="rId19" Type="http://schemas.openxmlformats.org/officeDocument/2006/relationships/hyperlink" Target="https://www.wvinsurance.gov/Portals/0/pdf/pressrelease/20-EO-06%20-%20Door-to-Door%20Transactions.pdf?ver=2020-04-03-161554-463" TargetMode="External"/><Relationship Id="rId31" Type="http://schemas.openxmlformats.org/officeDocument/2006/relationships/hyperlink" Target="https://www.verisk.com/siteassets/media/downloads/covid/mi-bulletin-2020-14-ins-executive-order-2020-42-essential-insurance-services-04-10-2020.pdf" TargetMode="External"/><Relationship Id="rId4" Type="http://schemas.openxmlformats.org/officeDocument/2006/relationships/hyperlink" Target="https://www.congress.gov/116/plaws/publ123/PLAW-116publ123.pdf" TargetMode="External"/><Relationship Id="rId9" Type="http://schemas.openxmlformats.org/officeDocument/2006/relationships/hyperlink" Target="https://insurance.maryland.gov/Pages/newscenter/NewsDetails.aspx?NR=2020251" TargetMode="External"/><Relationship Id="rId14" Type="http://schemas.openxmlformats.org/officeDocument/2006/relationships/hyperlink" Target="https://files.nc.gov/doi/documents/legislative-services/20-b-06-covid-19-pandemic.pdf" TargetMode="External"/><Relationship Id="rId22" Type="http://schemas.openxmlformats.org/officeDocument/2006/relationships/hyperlink" Target="https://nj.gov/infobank/eo/056murphy/pdf/EO-102.pdf" TargetMode="External"/><Relationship Id="rId27" Type="http://schemas.openxmlformats.org/officeDocument/2006/relationships/hyperlink" Target="https://www.verisk.com/siteassets/media/downloads/covid/hr-748---cares-act---covid-19-phase-iii.pdf" TargetMode="External"/><Relationship Id="rId30" Type="http://schemas.openxmlformats.org/officeDocument/2006/relationships/hyperlink" Target="https://www.verisk.com/siteassets/media/downloads/covid/mi-bulletin-2020-22-ins-executive-order-2020-59-essential-insurance-services-04-30-2020.pdf" TargetMode="External"/><Relationship Id="rId35" Type="http://schemas.openxmlformats.org/officeDocument/2006/relationships/hyperlink" Target="https://www.njleg.state.nj.us/bills/BillView.asp?BillNumber=S373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verisk.com/siteassets/media/downloads/covid/ny-extension-for-circular-5.pdf" TargetMode="External"/><Relationship Id="rId13" Type="http://schemas.openxmlformats.org/officeDocument/2006/relationships/printerSettings" Target="../printerSettings/printerSettings4.bin"/><Relationship Id="rId3" Type="http://schemas.openxmlformats.org/officeDocument/2006/relationships/hyperlink" Target="https://www.floir.com/siteDocuments/OIR-20-03M.pdf" TargetMode="External"/><Relationship Id="rId7" Type="http://schemas.openxmlformats.org/officeDocument/2006/relationships/hyperlink" Target="http://mn.gov/commerce-stat/pdfs/covid-letter-to-pc-life.pdf" TargetMode="External"/><Relationship Id="rId12" Type="http://schemas.openxmlformats.org/officeDocument/2006/relationships/hyperlink" Target="https://www.wvinsurance.gov/Portals/0/pdf/20-04_Preparedness_Bulletin.pdf?ver=2020-03-14-145745-717" TargetMode="External"/><Relationship Id="rId2" Type="http://schemas.openxmlformats.org/officeDocument/2006/relationships/hyperlink" Target="https://www.verisk.com/siteassets/media/downloads/covid/ct-pandemic-preparedness-data-call-3-2-2020.pdf" TargetMode="External"/><Relationship Id="rId1" Type="http://schemas.openxmlformats.org/officeDocument/2006/relationships/hyperlink" Target="https://www.insurance.ca.gov/0250-insurers/0300-insurers/0200-bulletins/bulletin-notices-commiss-opinion/upload/Insurance-Laws-COVID-19-Notice-03_18_20_With_Seal_1249pm_Final.pdf" TargetMode="External"/><Relationship Id="rId6" Type="http://schemas.openxmlformats.org/officeDocument/2006/relationships/hyperlink" Target="https://www.maine.gov/pfr/insurance/legal/bulletins/pdf/442.pdf" TargetMode="External"/><Relationship Id="rId11" Type="http://schemas.openxmlformats.org/officeDocument/2006/relationships/hyperlink" Target="https://www.wvinsurance.gov/Portals/0/pdf/20-04a%20Preparedness%20Plans.pdf?ver=2020-04-02-165916-147" TargetMode="External"/><Relationship Id="rId5" Type="http://schemas.openxmlformats.org/officeDocument/2006/relationships/hyperlink" Target="http://insurance.ky.gov/ppc/Documents/GuidanceContinuityofOperations.pdf" TargetMode="External"/><Relationship Id="rId10" Type="http://schemas.openxmlformats.org/officeDocument/2006/relationships/hyperlink" Target="https://files.nc.gov/doi/documents/legislative-services/20-b-05-guidance-for-insurers-regarding-coverage-and-cost-sharing-requirements-related-to-covid-19-public-health-emergency.pdf" TargetMode="External"/><Relationship Id="rId4" Type="http://schemas.openxmlformats.org/officeDocument/2006/relationships/hyperlink" Target="https://iid.iowa.gov/documents/covid-19-health-emergency" TargetMode="External"/><Relationship Id="rId9" Type="http://schemas.openxmlformats.org/officeDocument/2006/relationships/hyperlink" Target="https://www.dfs.ny.gov/industry_guidance/circular_letters/cl2020_05"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verisk.com/siteassets/media/downloads/covid/pa-hr-842-2020.pdf" TargetMode="External"/><Relationship Id="rId18" Type="http://schemas.openxmlformats.org/officeDocument/2006/relationships/hyperlink" Target="https://www.scc.virginia.gov/getattachment/8d39efd4-3422-44cd-b484-318e271038ff/covidBIIC.pdf" TargetMode="External"/><Relationship Id="rId26" Type="http://schemas.openxmlformats.org/officeDocument/2006/relationships/hyperlink" Target="https://nyassembly.gov/leg/?default_fld=&amp;leg_video=&amp;bn=A10226&amp;term=2019&amp;Summary=Y&amp;Actions=Y&amp;Text=Y" TargetMode="External"/><Relationship Id="rId39" Type="http://schemas.openxmlformats.org/officeDocument/2006/relationships/hyperlink" Target="https://www.legis.state.pa.us/cfdocs/billInfo/BillInfo.cfm?syear=2019&amp;sind=0&amp;body=H&amp;type=B&amp;bn=2386" TargetMode="External"/><Relationship Id="rId21" Type="http://schemas.openxmlformats.org/officeDocument/2006/relationships/hyperlink" Target="https://www.wvinsurance.gov/Portals/0/pdf/pressrelease/20-08%20Business%20Interruption%20Insurance.pdf?ver=2020-03-26-222830-620" TargetMode="External"/><Relationship Id="rId34" Type="http://schemas.openxmlformats.org/officeDocument/2006/relationships/hyperlink" Target="https://www.commerce.alaska.gov/web/Portals/11/Pub/INS_ConsumerAdvisory_05.2020.pdf" TargetMode="External"/><Relationship Id="rId42" Type="http://schemas.openxmlformats.org/officeDocument/2006/relationships/hyperlink" Target="http://webserver.rilin.state.ri.us/BillText/BillText20/HouseText20/H8064.pdf" TargetMode="External"/><Relationship Id="rId47" Type="http://schemas.openxmlformats.org/officeDocument/2006/relationships/hyperlink" Target="https://insurance.illinois.gov/cb/2020/CB2020-15.pdf" TargetMode="External"/><Relationship Id="rId50" Type="http://schemas.openxmlformats.org/officeDocument/2006/relationships/hyperlink" Target="https://www.verisk.com/siteassets/media/downloads/covid/ga-directive-20-ex-4-additional-action-to-assist-individuals-impacted-by-coronavirus-covid-19-03-16-2020.pdf" TargetMode="External"/><Relationship Id="rId55" Type="http://schemas.openxmlformats.org/officeDocument/2006/relationships/hyperlink" Target="https://www.njleg.state.nj.us/bills/BillView.asp?BillNumber=S3178" TargetMode="External"/><Relationship Id="rId63" Type="http://schemas.openxmlformats.org/officeDocument/2006/relationships/hyperlink" Target="https://leginfo.legislature.ca.gov/faces/billNavClient.xhtml?bill_id=202120220AB743" TargetMode="External"/><Relationship Id="rId68" Type="http://schemas.openxmlformats.org/officeDocument/2006/relationships/hyperlink" Target="http://webserver.rilin.state.ri.us/BillText/BillText21/HouseText21/H5912.pdf" TargetMode="External"/><Relationship Id="rId7" Type="http://schemas.openxmlformats.org/officeDocument/2006/relationships/hyperlink" Target="https://insurance.maryland.gov/Pages/newscenter/NewsDetails.aspx?NR=2020256" TargetMode="External"/><Relationship Id="rId71" Type="http://schemas.openxmlformats.org/officeDocument/2006/relationships/hyperlink" Target="http://webserver.rilin.state.ri.us/BillText/BillText21/SenateText21/S0347.pdf" TargetMode="External"/><Relationship Id="rId2" Type="http://schemas.openxmlformats.org/officeDocument/2006/relationships/hyperlink" Target="http://www.insurance.ca.gov/0250-insurers/0300-insurers/0200-bulletins/bulletin-notices-commiss-opinion/upload/Business-Interruption-Claims-Notice.pdf" TargetMode="External"/><Relationship Id="rId16" Type="http://schemas.openxmlformats.org/officeDocument/2006/relationships/hyperlink" Target="https://www.verisk.com/siteassets/media/downloads/covid/sc-sbn-1188.pdf" TargetMode="External"/><Relationship Id="rId29" Type="http://schemas.openxmlformats.org/officeDocument/2006/relationships/hyperlink" Target="https://www.congress.gov/bill/116th-congress/house-bill/6497?r=3&amp;s=1" TargetMode="External"/><Relationship Id="rId11" Type="http://schemas.openxmlformats.org/officeDocument/2006/relationships/hyperlink" Target="https://www.verisk.com/siteassets/media/downloads/covid/ny-business-interruption-sec308-2020-data-call.pdf" TargetMode="External"/><Relationship Id="rId24" Type="http://schemas.openxmlformats.org/officeDocument/2006/relationships/hyperlink" Target="https://files.nc.gov/doi/documents/mike-causey-letter-to-business-owners-covid-19.pdf" TargetMode="External"/><Relationship Id="rId32" Type="http://schemas.openxmlformats.org/officeDocument/2006/relationships/hyperlink" Target="https://www.legis.state.pa.us/CFDOCS/Legis/PN/Public/btCheck.cfm?txtType=PDF&amp;sessYr=2019&amp;sessInd=0&amp;billBody=S&amp;billTyp=B&amp;billNbr=1127&amp;pn=1668" TargetMode="External"/><Relationship Id="rId37" Type="http://schemas.openxmlformats.org/officeDocument/2006/relationships/hyperlink" Target="https://www.wyoleg.gov/Legislation/2020/SF1004?specialSessionValue=1" TargetMode="External"/><Relationship Id="rId40" Type="http://schemas.openxmlformats.org/officeDocument/2006/relationships/hyperlink" Target="https://www.aldoi.gov/currentnewsitem.aspx?ID=1119" TargetMode="External"/><Relationship Id="rId45" Type="http://schemas.openxmlformats.org/officeDocument/2006/relationships/hyperlink" Target="https://www.congress.gov/bill/116th-congress/house-bill/7412/text?r=1&amp;s=1" TargetMode="External"/><Relationship Id="rId53" Type="http://schemas.openxmlformats.org/officeDocument/2006/relationships/hyperlink" Target="https://www.njleg.state.nj.us/bills/BillView.asp?BillNumber=A3844" TargetMode="External"/><Relationship Id="rId58" Type="http://schemas.openxmlformats.org/officeDocument/2006/relationships/hyperlink" Target="https://olis.oregonlegislature.gov/liz/2021R1/Measures/Overview/HB2730" TargetMode="External"/><Relationship Id="rId66" Type="http://schemas.openxmlformats.org/officeDocument/2006/relationships/hyperlink" Target="http://webserver.rilin.state.ri.us/BillText/BillText21/HouseText21/H5052.pdf" TargetMode="External"/><Relationship Id="rId74" Type="http://schemas.openxmlformats.org/officeDocument/2006/relationships/hyperlink" Target="https://www.njleg.state.nj.us/bills/BillView.asp?BillNumber=A4805" TargetMode="External"/><Relationship Id="rId5" Type="http://schemas.openxmlformats.org/officeDocument/2006/relationships/hyperlink" Target="https://portal.ct.gov/CID/Coronavirus/Coronavirus-Business-Interruption-FAQs" TargetMode="External"/><Relationship Id="rId15" Type="http://schemas.openxmlformats.org/officeDocument/2006/relationships/hyperlink" Target="https://www.legis.state.pa.us/CFDOCS/Legis/PN/Public/btCheck.cfm?txtType=PDF&amp;sessYr=2019&amp;sessInd=0&amp;billBody=H&amp;billTyp=B&amp;billNbr=2372&amp;pn=3512" TargetMode="External"/><Relationship Id="rId23" Type="http://schemas.openxmlformats.org/officeDocument/2006/relationships/hyperlink" Target="https://malegislature.gov/Bills/191/S2655" TargetMode="External"/><Relationship Id="rId28" Type="http://schemas.openxmlformats.org/officeDocument/2006/relationships/hyperlink" Target="https://doi.idaho.gov/consumer/COVIDBIFAQ" TargetMode="External"/><Relationship Id="rId36" Type="http://schemas.openxmlformats.org/officeDocument/2006/relationships/hyperlink" Target="https://www.insurance.ca.gov/01-consumers/140-catastrophes/FAQ-on-Business-Interruption-Insurance.cfm" TargetMode="External"/><Relationship Id="rId49" Type="http://schemas.openxmlformats.org/officeDocument/2006/relationships/hyperlink" Target="https://www.verisk.com/siteassets/media/downloads/covid/ga-bulletin-20-ex-3-business-interruption-insurance-and-covid-19-coronavirus-03-17-2020.pdf" TargetMode="External"/><Relationship Id="rId57" Type="http://schemas.openxmlformats.org/officeDocument/2006/relationships/hyperlink" Target="https://www.njleg.state.nj.us/bills/BillView.asp?BillNumber=S3280" TargetMode="External"/><Relationship Id="rId61" Type="http://schemas.openxmlformats.org/officeDocument/2006/relationships/hyperlink" Target="https://app.leg.wa.gov/billsummary?BillNumber=5351&amp;Year=2021" TargetMode="External"/><Relationship Id="rId10" Type="http://schemas.openxmlformats.org/officeDocument/2006/relationships/hyperlink" Target="https://www.dfs.ny.gov/consumers/coronavirus/business_interruption_insurance_faqs" TargetMode="External"/><Relationship Id="rId19" Type="http://schemas.openxmlformats.org/officeDocument/2006/relationships/hyperlink" Target="https://www.insurance.wa.gov/sites/default/files/2020-03/property-and-casualty-special-data-call-covid-19.pdf" TargetMode="External"/><Relationship Id="rId31" Type="http://schemas.openxmlformats.org/officeDocument/2006/relationships/hyperlink" Target="https://www.aldoi.gov/currentnewsitem.aspx?ID=1106" TargetMode="External"/><Relationship Id="rId44" Type="http://schemas.openxmlformats.org/officeDocument/2006/relationships/hyperlink" Target="http://leginfo.legislature.ca.gov/faces/billTextClient.xhtml?bill_id=201920200AB1552" TargetMode="External"/><Relationship Id="rId52" Type="http://schemas.openxmlformats.org/officeDocument/2006/relationships/hyperlink" Target="https://dfr.vermont.gov/sites/finreg/files/doc_library/dfr-covid19-guidance-for-business-owners-during-phased-restart.pdf" TargetMode="External"/><Relationship Id="rId60" Type="http://schemas.openxmlformats.org/officeDocument/2006/relationships/hyperlink" Target="https://assembly.state.ny.us/leg/?default_fld=%0D%0A&amp;leg_video=&amp;bn=A01937&amp;term=2021&amp;Summary=Y&amp;Actions=Y&amp;Committee%26nbspVotes=Y&amp;Floor%26nbspVotes=Y&amp;Text=Y" TargetMode="External"/><Relationship Id="rId65" Type="http://schemas.openxmlformats.org/officeDocument/2006/relationships/hyperlink" Target="https://www.ilga.gov/legislation/BillStatus.asp?DocNum=3166&amp;GAID=16&amp;DocTypeID=HB&amp;LegId=132091&amp;SessionID=110&amp;GA=102" TargetMode="External"/><Relationship Id="rId73" Type="http://schemas.openxmlformats.org/officeDocument/2006/relationships/hyperlink" Target="https://malegislature.gov/Bills/192/SD1845" TargetMode="External"/><Relationship Id="rId4" Type="http://schemas.openxmlformats.org/officeDocument/2006/relationships/hyperlink" Target="https://drive.google.com/file/d/10k_zfwoifK6sxbWhmdVBAVeNXyIINfnH/view" TargetMode="External"/><Relationship Id="rId9" Type="http://schemas.openxmlformats.org/officeDocument/2006/relationships/hyperlink" Target="https://legislation.nysenate.gov/pdf/bills/2019/s8178" TargetMode="External"/><Relationship Id="rId14" Type="http://schemas.openxmlformats.org/officeDocument/2006/relationships/hyperlink" Target="https://www.legis.state.pa.us/CFDOCS/Legis/PN/Public/btCheck.cfm?txtType=PDF&amp;sessYr=2019&amp;sessInd=0&amp;billBody=S&amp;billTyp=B&amp;billNbr=1114&amp;pn=1639" TargetMode="External"/><Relationship Id="rId22" Type="http://schemas.openxmlformats.org/officeDocument/2006/relationships/hyperlink" Target="https://oci.wi.gov/Documents/Consumers/BusinessInterruptionInsuranceFAQ.pdf" TargetMode="External"/><Relationship Id="rId27" Type="http://schemas.openxmlformats.org/officeDocument/2006/relationships/hyperlink" Target="https://nyassembly.gov/leg/?default_fld=%0D%0At&amp;leg_video=&amp;bn=A10327&amp;term=2019&amp;Summary=Y" TargetMode="External"/><Relationship Id="rId30" Type="http://schemas.openxmlformats.org/officeDocument/2006/relationships/hyperlink" Target="https://www.legislature.mi.gov/(S(wdidu4onbvbfbpsqaeajrena))/mileg.aspx?page=getObject&amp;objectName=2020-HB-5739" TargetMode="External"/><Relationship Id="rId35" Type="http://schemas.openxmlformats.org/officeDocument/2006/relationships/hyperlink" Target="https://www.legis.la.gov/legis/BillInfo.aspx?s=20RS&amp;b=SB477" TargetMode="External"/><Relationship Id="rId43" Type="http://schemas.openxmlformats.org/officeDocument/2006/relationships/hyperlink" Target="http://webserver.rilin.state.ri.us/BillText/BillText20/HouseText20/H8079.pdf" TargetMode="External"/><Relationship Id="rId48" Type="http://schemas.openxmlformats.org/officeDocument/2006/relationships/hyperlink" Target="https://www.legis.state.pa.us/cfdocs/billinfo/BillInfo.cfm?syear=2019&amp;sind=0&amp;body=H&amp;type=B&amp;bn=2759" TargetMode="External"/><Relationship Id="rId56" Type="http://schemas.openxmlformats.org/officeDocument/2006/relationships/hyperlink" Target="https://assembly.state.ny.us/leg/?default_fld=%0D%0A&amp;leg_video=&amp;bn=A11147&amp;term=2019&amp;Summary=Y&amp;Actions=Y&amp;Committee%26nbspVotes=Y&amp;Floor%26nbspVotes=Y&amp;Text=Y" TargetMode="External"/><Relationship Id="rId64" Type="http://schemas.openxmlformats.org/officeDocument/2006/relationships/hyperlink" Target="https://www.ilga.gov/legislation/BillStatus.asp?DocNum=3148&amp;GAID=16&amp;DocTypeID=HB&amp;LegId=132073&amp;SessionID=110&amp;GA=102" TargetMode="External"/><Relationship Id="rId69" Type="http://schemas.openxmlformats.org/officeDocument/2006/relationships/hyperlink" Target="http://www.ilga.gov/legislation/fulltext.asp?DocName=10100SB2135ham005&amp;GA=101&amp;LegID=120308&amp;SessionId=108&amp;SpecSess=0&amp;DocTypeId=SB&amp;DocNum=2135&amp;GAID=15&amp;Session=" TargetMode="External"/><Relationship Id="rId8" Type="http://schemas.openxmlformats.org/officeDocument/2006/relationships/hyperlink" Target="http://mn.gov/commerce-stat/pdfs/covid-business-interruptions.pdf" TargetMode="External"/><Relationship Id="rId51" Type="http://schemas.openxmlformats.org/officeDocument/2006/relationships/hyperlink" Target="https://dfr.vermont.gov/document/covid-19-and-business-income-insurance" TargetMode="External"/><Relationship Id="rId72" Type="http://schemas.openxmlformats.org/officeDocument/2006/relationships/hyperlink" Target="https://malegislature.gov/Bills/192/H1079" TargetMode="External"/><Relationship Id="rId3" Type="http://schemas.openxmlformats.org/officeDocument/2006/relationships/hyperlink" Target="http://www.insurance.ca.gov/0250-insurers/0300-insurers/0200-bulletins/bulletin-notices-commiss-opinion/upload/Business-Interruption-Survey-Final.pdf" TargetMode="External"/><Relationship Id="rId12" Type="http://schemas.openxmlformats.org/officeDocument/2006/relationships/hyperlink" Target="https://www.verisk.com/siteassets/media/downloads/covid/oh-hbn-589.pdf" TargetMode="External"/><Relationship Id="rId17" Type="http://schemas.openxmlformats.org/officeDocument/2006/relationships/hyperlink" Target="https://insurance.utah.gov/wp-content/uploads/2020-2Signed.pdf" TargetMode="External"/><Relationship Id="rId25" Type="http://schemas.openxmlformats.org/officeDocument/2006/relationships/hyperlink" Target="https://doi.idaho.gov/DisplayPDF?ID=7792" TargetMode="External"/><Relationship Id="rId33" Type="http://schemas.openxmlformats.org/officeDocument/2006/relationships/hyperlink" Target="https://sutra.oslpr.org/osl/esutra/MedidaReg.aspx?rid=135664" TargetMode="External"/><Relationship Id="rId38" Type="http://schemas.openxmlformats.org/officeDocument/2006/relationships/hyperlink" Target="https://www.congress.gov/bill/116th-congress/house-bill/7011?q=%7B%22search%22%3A%5B%22hr7011%22%5D%7D&amp;r=1&amp;s=1" TargetMode="External"/><Relationship Id="rId46" Type="http://schemas.openxmlformats.org/officeDocument/2006/relationships/hyperlink" Target="https://www.congress.gov/bill/116th-congress/house-bill/7394?q=%7B%22search%22%3A%5B%22hr7394%22%5D%7D&amp;s=1&amp;r=1" TargetMode="External"/><Relationship Id="rId59" Type="http://schemas.openxmlformats.org/officeDocument/2006/relationships/hyperlink" Target="https://www.legis.state.pa.us/cfdocs/billInfo/BillInfo.cfm?syear=2021&amp;sind=0&amp;body=S&amp;type=B&amp;bn=42" TargetMode="External"/><Relationship Id="rId67" Type="http://schemas.openxmlformats.org/officeDocument/2006/relationships/hyperlink" Target="http://legislature.maine.gov/LawMakerWeb/summary.asp?paper=HP0506&amp;SessionID=14" TargetMode="External"/><Relationship Id="rId20" Type="http://schemas.openxmlformats.org/officeDocument/2006/relationships/hyperlink" Target="https://www.insurance.wa.gov/coronavirus-insurance-information-businesses" TargetMode="External"/><Relationship Id="rId41" Type="http://schemas.openxmlformats.org/officeDocument/2006/relationships/hyperlink" Target="http://doi.nv.gov/uploadedFiles/doinvgov/_public-documents/News-Notes/NVDOI_Statement_on_Virus_and_Pandemic_Exclusions.pdf" TargetMode="External"/><Relationship Id="rId54" Type="http://schemas.openxmlformats.org/officeDocument/2006/relationships/hyperlink" Target="https://www.njleg.state.nj.us/bills/BillView.asp?BillNumber=A4675" TargetMode="External"/><Relationship Id="rId62" Type="http://schemas.openxmlformats.org/officeDocument/2006/relationships/hyperlink" Target="https://insurance.ks.gov/documents/department/COVID19-FAQ.pdf" TargetMode="External"/><Relationship Id="rId70" Type="http://schemas.openxmlformats.org/officeDocument/2006/relationships/hyperlink" Target="https://capitol.texas.gov/BillLookup/History.aspx?LegSess=87R&amp;Bill=SB249" TargetMode="External"/><Relationship Id="rId75" Type="http://schemas.openxmlformats.org/officeDocument/2006/relationships/printerSettings" Target="../printerSettings/printerSettings5.bin"/><Relationship Id="rId1" Type="http://schemas.openxmlformats.org/officeDocument/2006/relationships/hyperlink" Target="https://insurance.arkansas.gov/uploads/resource/documents/9-2020.pdf" TargetMode="External"/><Relationship Id="rId6" Type="http://schemas.openxmlformats.org/officeDocument/2006/relationships/hyperlink" Target="https://portal.ct.gov/CID/Coronavirus/Business-Interruption-Insurance-Notic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i.idaho.gov/DisplayPDF?ID=7792" TargetMode="External"/><Relationship Id="rId18" Type="http://schemas.openxmlformats.org/officeDocument/2006/relationships/hyperlink" Target="https://drive.google.com/file/d/1S0IKCM0FMXt7KObdOPg9FWssEZ7mnS9r/view" TargetMode="External"/><Relationship Id="rId26" Type="http://schemas.openxmlformats.org/officeDocument/2006/relationships/hyperlink" Target="https://insurance.maryland.gov/COVID-19/Documents/MIA-Property-and-Casualty-COVID-FAQ-2.pdf" TargetMode="External"/><Relationship Id="rId39" Type="http://schemas.openxmlformats.org/officeDocument/2006/relationships/hyperlink" Target="https://insurance.illinois.gov/cb/2020/CB2020-15.pdf" TargetMode="External"/><Relationship Id="rId3" Type="http://schemas.openxmlformats.org/officeDocument/2006/relationships/hyperlink" Target="https://insurance.maryland.gov/Insurer/Documents/bulletins/20-11-Remote-claim-handling-COVID-19-SOE.pdf" TargetMode="External"/><Relationship Id="rId21" Type="http://schemas.openxmlformats.org/officeDocument/2006/relationships/hyperlink" Target="https://www.commerce.alaska.gov/web/Portals/11/Pub/INS_ConsumerAdvisory_05.2020.pdf" TargetMode="External"/><Relationship Id="rId34" Type="http://schemas.openxmlformats.org/officeDocument/2006/relationships/hyperlink" Target="https://lims.dccouncil.us/Legislation/PR23-0869" TargetMode="External"/><Relationship Id="rId42" Type="http://schemas.openxmlformats.org/officeDocument/2006/relationships/hyperlink" Target="https://dfr.oregon.gov/covid19-consumers/covid19-consumer-pnc/Documents/20200622-pnc-EO-extension.pdf" TargetMode="External"/><Relationship Id="rId47" Type="http://schemas.openxmlformats.org/officeDocument/2006/relationships/hyperlink" Target="https://www.tdi.texas.gov/bulletins/2021/B-0020-21.html" TargetMode="External"/><Relationship Id="rId50" Type="http://schemas.openxmlformats.org/officeDocument/2006/relationships/hyperlink" Target="https://insurance.delaware.gov/wp-content/uploads/sites/15/2021/08/Universally-Applicable-Bulletin-006a.pdf" TargetMode="External"/><Relationship Id="rId7" Type="http://schemas.openxmlformats.org/officeDocument/2006/relationships/hyperlink" Target="https://insurance.ohio.gov/static/Legal/Bulletins/Documents/2020-06.pdf" TargetMode="External"/><Relationship Id="rId12" Type="http://schemas.openxmlformats.org/officeDocument/2006/relationships/hyperlink" Target="https://insurance.maryland.gov/Insurer/Documents/bulletins/20-20-Commercial-Insurance-COVID-19.pdf" TargetMode="External"/><Relationship Id="rId17" Type="http://schemas.openxmlformats.org/officeDocument/2006/relationships/hyperlink" Target="https://insurance.illinois.gov/cb/2020/CB2020-12.pdf" TargetMode="External"/><Relationship Id="rId25" Type="http://schemas.openxmlformats.org/officeDocument/2006/relationships/hyperlink" Target="https://dfr.oregon.gov/business/reg/Documents/20200522-insurance-pnc-EO.pdf" TargetMode="External"/><Relationship Id="rId33" Type="http://schemas.openxmlformats.org/officeDocument/2006/relationships/hyperlink" Target="https://www.oid.ok.gov/pc-bulletin-2020-01/" TargetMode="External"/><Relationship Id="rId38" Type="http://schemas.openxmlformats.org/officeDocument/2006/relationships/hyperlink" Target="https://dfr.oregon.gov/covid19-consumers/covid19-consumer-pnc/Documents/20200801-pnc-EO-extension.pdf" TargetMode="External"/><Relationship Id="rId46" Type="http://schemas.openxmlformats.org/officeDocument/2006/relationships/hyperlink" Target="https://lims.dccouncil.us/Legislation/B24-0217" TargetMode="External"/><Relationship Id="rId2" Type="http://schemas.openxmlformats.org/officeDocument/2006/relationships/hyperlink" Target="https://insurance.maryland.gov/Insurer/Documents/bulletins/20-17-COVID-19-Contractual-Deadlines-within-Propery-and-Casualty-Insurance-Policies.pdf" TargetMode="External"/><Relationship Id="rId16" Type="http://schemas.openxmlformats.org/officeDocument/2006/relationships/hyperlink" Target="https://www.insurance.wa.gov/sites/default/files/2020-04/emergency-order-20-05-final.pdf" TargetMode="External"/><Relationship Id="rId20" Type="http://schemas.openxmlformats.org/officeDocument/2006/relationships/hyperlink" Target="https://insurance.arkansas.gov/uploads/resource/documents/22-2020.pdf" TargetMode="External"/><Relationship Id="rId29" Type="http://schemas.openxmlformats.org/officeDocument/2006/relationships/hyperlink" Target="https://www.insurance.wa.gov/sites/default/files/2020-06/emergency-order-20-05-extension-final.pdf" TargetMode="External"/><Relationship Id="rId41" Type="http://schemas.openxmlformats.org/officeDocument/2006/relationships/hyperlink" Target="https://lims.dccouncil.us/Legislation/B23-0820" TargetMode="External"/><Relationship Id="rId1" Type="http://schemas.openxmlformats.org/officeDocument/2006/relationships/hyperlink" Target="https://drive.google.com/file/d/1p0Z2YF4VKBZHczQ_vdWNi126YOanXSed/view" TargetMode="External"/><Relationship Id="rId6" Type="http://schemas.openxmlformats.org/officeDocument/2006/relationships/hyperlink" Target="https://insurance.illinois.gov/cb/2020/CB2020-09.pdf" TargetMode="External"/><Relationship Id="rId11" Type="http://schemas.openxmlformats.org/officeDocument/2006/relationships/hyperlink" Target="https://doi.idaho.gov/DisplayPDF?Id=7766" TargetMode="External"/><Relationship Id="rId24" Type="http://schemas.openxmlformats.org/officeDocument/2006/relationships/hyperlink" Target="http://insurance.ky.gov/ppc/Documents/Guidance%20-%20Limited%20Waiver%20of%20Vacancy%20Clauses%20in%20Commercial%20Insurance%20Policies.pdf" TargetMode="External"/><Relationship Id="rId32" Type="http://schemas.openxmlformats.org/officeDocument/2006/relationships/hyperlink" Target="https://nj.gov/infobank/eo/056murphy/pdf/EO-159.pdf" TargetMode="External"/><Relationship Id="rId37" Type="http://schemas.openxmlformats.org/officeDocument/2006/relationships/hyperlink" Target="https://insurance.delaware.gov/wp-content/uploads/sites/15/2020/07/Producers-and-Adjusters-Bulletin-No-33a.pdf" TargetMode="External"/><Relationship Id="rId40" Type="http://schemas.openxmlformats.org/officeDocument/2006/relationships/hyperlink" Target="https://lims.dccouncil.us/Legislation/B23-0819" TargetMode="External"/><Relationship Id="rId45" Type="http://schemas.openxmlformats.org/officeDocument/2006/relationships/hyperlink" Target="https://www.verisk.com/siteassets/media/downloads/covid/ri-insurance-bulletin-number-2020-2-motor-vehicle-damage-appraisals-during-covid-19-emergency-03-192020.pdf" TargetMode="External"/><Relationship Id="rId5" Type="http://schemas.openxmlformats.org/officeDocument/2006/relationships/hyperlink" Target="http://www.insurance.ca.gov/0250-insurers/0300-insurers/0200-bulletins/bulletin-notices-commiss-opinion/upload/Business-Interruption-Claims-Notice.pdf" TargetMode="External"/><Relationship Id="rId15" Type="http://schemas.openxmlformats.org/officeDocument/2006/relationships/hyperlink" Target="https://cca.hawaii.gov/ins/files/2020/04/Commissioners_Memo_2020-4A_4-28-20.pdf" TargetMode="External"/><Relationship Id="rId23" Type="http://schemas.openxmlformats.org/officeDocument/2006/relationships/hyperlink" Target="https://www.insurance.ca.gov/0250-insurers/0300-insurers/0200-bulletins/bulletin-notices-commiss-opinion/upload/COVID19-UnfairStlmtPHProtect.pdf" TargetMode="External"/><Relationship Id="rId28" Type="http://schemas.openxmlformats.org/officeDocument/2006/relationships/hyperlink" Target="https://insurance.arkansas.gov/uploads/resource/documents/26-2020.pdf" TargetMode="External"/><Relationship Id="rId36" Type="http://schemas.openxmlformats.org/officeDocument/2006/relationships/hyperlink" Target="https://drive.google.com/file/d/1HCikjccYKMWj0QZViL2_KAd3a_epJc27/view" TargetMode="External"/><Relationship Id="rId49" Type="http://schemas.openxmlformats.org/officeDocument/2006/relationships/hyperlink" Target="https://www.verisk.com/siteassets/media/downloads/covid/mi-bulletin_2020-16-ins_686902_7.pdf" TargetMode="External"/><Relationship Id="rId10" Type="http://schemas.openxmlformats.org/officeDocument/2006/relationships/hyperlink" Target="https://scc.virginia.gov/getattachment/1323a728-8d17-469f-a8b8-d12b7fa81ae1/2020-02.pdf" TargetMode="External"/><Relationship Id="rId19" Type="http://schemas.openxmlformats.org/officeDocument/2006/relationships/hyperlink" Target="https://drive.google.com/file/d/1kyExTvEHsvd4mNi0uUFkPiduz1kC8Wkr/view" TargetMode="External"/><Relationship Id="rId31" Type="http://schemas.openxmlformats.org/officeDocument/2006/relationships/hyperlink" Target="https://nj.gov/infobank/eo/056murphy/pdf/EO-159-Appendix.pdf" TargetMode="External"/><Relationship Id="rId44" Type="http://schemas.openxmlformats.org/officeDocument/2006/relationships/hyperlink" Target="https://insurance.ks.gov/documents/department/COVID19-FAQ.pdf" TargetMode="External"/><Relationship Id="rId4" Type="http://schemas.openxmlformats.org/officeDocument/2006/relationships/hyperlink" Target="https://www.scc.virginia.gov/getattachment/397d4ecc-414e-4f0f-af88-481a8753fd06/covidUCSP.pdf" TargetMode="External"/><Relationship Id="rId9" Type="http://schemas.openxmlformats.org/officeDocument/2006/relationships/hyperlink" Target="https://www.tdi.texas.gov/bulletins/2020/B-0007-20.html" TargetMode="External"/><Relationship Id="rId14" Type="http://schemas.openxmlformats.org/officeDocument/2006/relationships/hyperlink" Target="https://www.aldoi.gov/pdf/legal/ALDOI%20Bulletin%20No.%202020-09.pdf" TargetMode="External"/><Relationship Id="rId22" Type="http://schemas.openxmlformats.org/officeDocument/2006/relationships/hyperlink" Target="https://www.verisk.com/siteassets/media/downloads/covid/ma-bulletin-2020-17.pdf" TargetMode="External"/><Relationship Id="rId27" Type="http://schemas.openxmlformats.org/officeDocument/2006/relationships/hyperlink" Target="https://www.scc.virginia.gov/getattachment/f6207d7f-2713-41c9-a120-a1fd49a710c8/Forbearance-Claims-for-Replacement-Costs-on-Property.pdf" TargetMode="External"/><Relationship Id="rId30" Type="http://schemas.openxmlformats.org/officeDocument/2006/relationships/hyperlink" Target="https://www.floir.com/siteDocuments/OIR-20-07M.pdf" TargetMode="External"/><Relationship Id="rId35" Type="http://schemas.openxmlformats.org/officeDocument/2006/relationships/hyperlink" Target="https://cca.hawaii.gov/ins/files/2020/07/2020_9A-FINAL-2-signed.pdf" TargetMode="External"/><Relationship Id="rId43" Type="http://schemas.openxmlformats.org/officeDocument/2006/relationships/hyperlink" Target="https://lims.dccouncil.us/Legislation/B23-0935" TargetMode="External"/><Relationship Id="rId48" Type="http://schemas.openxmlformats.org/officeDocument/2006/relationships/hyperlink" Target="https://www.michigan.gov/documents/difs/Rescission_Memo_7-26-21_731113_7.pdf" TargetMode="External"/><Relationship Id="rId8" Type="http://schemas.openxmlformats.org/officeDocument/2006/relationships/hyperlink" Target="https://www.verisk.com/siteassets/media/downloads/covid/sc-sbn-1188.pdf" TargetMode="External"/><Relationship Id="rId5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wvinsurance.gov/Portals/0/pdf/pol_leg/rules/20-12%20Insurance%20Scoring%20%2005-15-2020.pdf?ver=2020-05-15-101012-233" TargetMode="External"/><Relationship Id="rId13" Type="http://schemas.openxmlformats.org/officeDocument/2006/relationships/hyperlink" Target="https://www.verisk.com/siteassets/media/downloads/covid/draft-new-bulletin-5.4x---credit-insurance--scoring-restrictions-due-to-covid-19.pdf" TargetMode="External"/><Relationship Id="rId18" Type="http://schemas.openxmlformats.org/officeDocument/2006/relationships/hyperlink" Target="https://doi.nv.gov/uploadedFiles/doi.nv.gov/Content/News_and_Notices/FAQ_on_Regulation_R087-20_FINAL.pdf" TargetMode="External"/><Relationship Id="rId3" Type="http://schemas.openxmlformats.org/officeDocument/2006/relationships/hyperlink" Target="https://insurance.az.gov/sites/default/files/documents/files/DOI%20Regulatory%20Bulletin%202020-04%2020200416.pdf" TargetMode="External"/><Relationship Id="rId7" Type="http://schemas.openxmlformats.org/officeDocument/2006/relationships/hyperlink" Target="https://www.osi.state.nm.us/wp-content/uploads/2020/05/Credit-Protections5.13.2020.pdf" TargetMode="External"/><Relationship Id="rId12" Type="http://schemas.openxmlformats.org/officeDocument/2006/relationships/hyperlink" Target="https://lims.dccouncil.us/Legislation/B23-0758" TargetMode="External"/><Relationship Id="rId17" Type="http://schemas.openxmlformats.org/officeDocument/2006/relationships/hyperlink" Target="https://www.leg.state.nv.us/Register/2020Register/R087-20A.pdf" TargetMode="External"/><Relationship Id="rId2" Type="http://schemas.openxmlformats.org/officeDocument/2006/relationships/hyperlink" Target="https://insurance.maryland.gov/Insurer/Documents/bulletins/20-20-Commercial-Insurance-COVID-19.pdf" TargetMode="External"/><Relationship Id="rId16" Type="http://schemas.openxmlformats.org/officeDocument/2006/relationships/hyperlink" Target="http://doi.nv.gov/uploadedFiles/doinvgov/Content/20200730_REG-InitialAgencyDraft(Revised).pdf" TargetMode="External"/><Relationship Id="rId20" Type="http://schemas.openxmlformats.org/officeDocument/2006/relationships/printerSettings" Target="../printerSettings/printerSettings7.bin"/><Relationship Id="rId1" Type="http://schemas.openxmlformats.org/officeDocument/2006/relationships/hyperlink" Target="https://www.tdi.texas.gov/bulletins/2020/B-0021-20.html" TargetMode="External"/><Relationship Id="rId6" Type="http://schemas.openxmlformats.org/officeDocument/2006/relationships/hyperlink" Target="https://www.verisk.com/siteassets/media/downloads/covid/me-bulletin-448-coronavirus-pandemic---credit-scoring.pdf" TargetMode="External"/><Relationship Id="rId11" Type="http://schemas.openxmlformats.org/officeDocument/2006/relationships/hyperlink" Target="https://www.dfs.ny.gov/system/files/documents/2020/06/reg_consolidated_pt405_27a_27c_216_text.pdf" TargetMode="External"/><Relationship Id="rId5" Type="http://schemas.openxmlformats.org/officeDocument/2006/relationships/hyperlink" Target="https://www.verisk.com/siteassets/media/downloads/covid/va-covid-19--temporary-relief.pdf" TargetMode="External"/><Relationship Id="rId15" Type="http://schemas.openxmlformats.org/officeDocument/2006/relationships/hyperlink" Target="https://www.dfs.ny.gov/system/files/documents/2020/07/re_consolidated_amend_part_405_27a_27c_new_216_text.pdf" TargetMode="External"/><Relationship Id="rId10" Type="http://schemas.openxmlformats.org/officeDocument/2006/relationships/hyperlink" Target="https://www.insurance.wa.gov/news/kreidler-alerts-consumers-new-credit-scoring-protections-during-coronavirus-pandemic" TargetMode="External"/><Relationship Id="rId19" Type="http://schemas.openxmlformats.org/officeDocument/2006/relationships/hyperlink" Target="https://lims.dccouncil.us/Legislation/B24-0139" TargetMode="External"/><Relationship Id="rId4" Type="http://schemas.openxmlformats.org/officeDocument/2006/relationships/hyperlink" Target="https://www.insurance.pa.gov/Regulations/Laws%20Regulations/Documents/Auto%20Notice_FINAL.pdf" TargetMode="External"/><Relationship Id="rId9" Type="http://schemas.openxmlformats.org/officeDocument/2006/relationships/hyperlink" Target="https://sutra.oslpr.org/osl/esutra/MedidaReg.aspx?rid=135681" TargetMode="External"/><Relationship Id="rId14" Type="http://schemas.openxmlformats.org/officeDocument/2006/relationships/hyperlink" Target="https://www.michigan.gov/documents/difs/Adverse_Actions_2020-14-M_696980_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wvinsurance.gov/Portals/0/pdf/20-04_Preparedness_Bulletin.pdf?ver=2020-03-14-145745-717" TargetMode="External"/><Relationship Id="rId13" Type="http://schemas.openxmlformats.org/officeDocument/2006/relationships/hyperlink" Target="http://www.insurance.ca.gov/0250-insurers/0300-insurers/0100-applications/rsb-forms/2020/index.cfm" TargetMode="External"/><Relationship Id="rId18" Type="http://schemas.openxmlformats.org/officeDocument/2006/relationships/hyperlink" Target="https://www.wvinsurance.gov/Portals/0/21-01_WC_COVID-19_Claims.pdf?ver=2021-01-19-104358-503" TargetMode="External"/><Relationship Id="rId26" Type="http://schemas.openxmlformats.org/officeDocument/2006/relationships/hyperlink" Target="https://www.njcrib.com/Search/ViewPDF?id=1258" TargetMode="External"/><Relationship Id="rId3" Type="http://schemas.openxmlformats.org/officeDocument/2006/relationships/hyperlink" Target="https://www.verisk.com/siteassets/media/downloads/covid/ny-business-interruption-sec308-2020-data-call.pdf" TargetMode="External"/><Relationship Id="rId21" Type="http://schemas.openxmlformats.org/officeDocument/2006/relationships/hyperlink" Target="https://www.osi.state.nm.us/wp-content/uploads/2021/03/Docket-No.-20-00015-Order-Ceasing-Inquiry-.pdf" TargetMode="External"/><Relationship Id="rId7" Type="http://schemas.openxmlformats.org/officeDocument/2006/relationships/hyperlink" Target="https://www.wvinsurance.gov/Portals/0/pdf/20-04a%20Preparedness%20Plans.pdf?ver=2020-04-02-165916-147" TargetMode="External"/><Relationship Id="rId12" Type="http://schemas.openxmlformats.org/officeDocument/2006/relationships/hyperlink" Target="https://www.state.nj.us/dobi/bulletins/blt20_22.pdf" TargetMode="External"/><Relationship Id="rId17" Type="http://schemas.openxmlformats.org/officeDocument/2006/relationships/hyperlink" Target="https://www.tdi.texas.gov/bulletins/2021/B-0003-21.html" TargetMode="External"/><Relationship Id="rId25" Type="http://schemas.openxmlformats.org/officeDocument/2006/relationships/hyperlink" Target="https://www.osi.state.nm.us/index.php/news/auto-insurance-data-call/" TargetMode="External"/><Relationship Id="rId2" Type="http://schemas.openxmlformats.org/officeDocument/2006/relationships/hyperlink" Target="https://www.state.nj.us/dobi/orders/a20_03.pdf" TargetMode="External"/><Relationship Id="rId16" Type="http://schemas.openxmlformats.org/officeDocument/2006/relationships/hyperlink" Target="http://www.insurance.ca.gov/0250-insurers/0300-insurers/0200-bulletins/bulletin-notices-commiss-opinion/upload/Bulletin-2020-8-Premium-Refunds-Credits-and-Reductions-in-Response-to-COVID-19-Pandemic.pdf" TargetMode="External"/><Relationship Id="rId20" Type="http://schemas.openxmlformats.org/officeDocument/2006/relationships/hyperlink" Target="https://www.insurance.ca.gov/0250-insurers/0300-insurers/0200-bulletins/bulletin-notices-commiss-opinion/upload/Bulletin-2021-03-Premium-Refunds-Credits-and-Reductions-in-Response-to-COVID-19-Pandemic.pdf" TargetMode="External"/><Relationship Id="rId1" Type="http://schemas.openxmlformats.org/officeDocument/2006/relationships/hyperlink" Target="https://www.verisk.com/siteassets/media/downloads/covid/ny-dfs-issues-call-for-special-report-pursuant-to-sec.-308-new-york-insurance-law.pdf" TargetMode="External"/><Relationship Id="rId6" Type="http://schemas.openxmlformats.org/officeDocument/2006/relationships/hyperlink" Target="http://www.insurance.ca.gov/0250-insurers/0300-insurers/0200-bulletins/bulletin-notices-commiss-opinion/upload/Business-Interruption-Survey-Final.pdf" TargetMode="External"/><Relationship Id="rId11" Type="http://schemas.openxmlformats.org/officeDocument/2006/relationships/hyperlink" Target="http://www.insurance.ca.gov/0250-insurers/0300-insurers/0200-bulletins/bulletin-notices-commiss-opinion/upload/Bulletin-2020-4-Premium-Refunds-Credits-and-Reductions-in-Response-to-COVID-19-Pandemic.pdf" TargetMode="External"/><Relationship Id="rId24" Type="http://schemas.openxmlformats.org/officeDocument/2006/relationships/hyperlink" Target="https://www.tdi.texas.gov/bulletins/2021/B-0016-21.html" TargetMode="External"/><Relationship Id="rId5" Type="http://schemas.openxmlformats.org/officeDocument/2006/relationships/hyperlink" Target="http://www.insurance.ca.gov/0400-news/0100-press-releases/2020/upload/nr038AutoPremiumRefundsCOVID04132020.pdf" TargetMode="External"/><Relationship Id="rId15" Type="http://schemas.openxmlformats.org/officeDocument/2006/relationships/hyperlink" Target="https://www.nj.gov/dobi/covid/faqspremrefund.html" TargetMode="External"/><Relationship Id="rId23" Type="http://schemas.openxmlformats.org/officeDocument/2006/relationships/hyperlink" Target="https://www.insurance.wa.gov/sites/default/files/documents/wa-oic-ppa-survey-cover-letter.pdf" TargetMode="External"/><Relationship Id="rId28" Type="http://schemas.openxmlformats.org/officeDocument/2006/relationships/printerSettings" Target="../printerSettings/printerSettings8.bin"/><Relationship Id="rId10" Type="http://schemas.openxmlformats.org/officeDocument/2006/relationships/hyperlink" Target="https://www.dfs.ny.gov/industry_guidance/circular_letters/cl2020_05" TargetMode="External"/><Relationship Id="rId19" Type="http://schemas.openxmlformats.org/officeDocument/2006/relationships/hyperlink" Target="https://www.verisk.com/siteassets/media/downloads/covid/nm-auto-premium-refunds-data-call.pdf" TargetMode="External"/><Relationship Id="rId4" Type="http://schemas.openxmlformats.org/officeDocument/2006/relationships/hyperlink" Target="https://www.insurance.wa.gov/sites/default/files/2020-03/property-and-casualty-special-data-call-covid-19.pdf" TargetMode="External"/><Relationship Id="rId9" Type="http://schemas.openxmlformats.org/officeDocument/2006/relationships/hyperlink" Target="https://www.verisk.com/siteassets/media/downloads/covid/ny-extension-for-circular-5.pdf" TargetMode="External"/><Relationship Id="rId14" Type="http://schemas.openxmlformats.org/officeDocument/2006/relationships/hyperlink" Target="https://www.tdi.texas.gov/bulletins/2020/B-0029-20.html" TargetMode="External"/><Relationship Id="rId22" Type="http://schemas.openxmlformats.org/officeDocument/2006/relationships/hyperlink" Target="https://ocs.pr.gov/Asuntos_Legales/CartasNormativas/Cartas%20Normativas/2017-2020/CN-2020-276-D.pdf" TargetMode="External"/><Relationship Id="rId27" Type="http://schemas.openxmlformats.org/officeDocument/2006/relationships/hyperlink" Target="https://www.tdi.texas.gov/bulletins/2021/B-0030-21.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nd.gov/ndins/sites/www/files/documents/Bulletins/2020/Bulletin%202020-4%20Extension%20of%20Auto%20Coverage%20to%20Delivery%20Drivers.pdf" TargetMode="External"/><Relationship Id="rId13" Type="http://schemas.openxmlformats.org/officeDocument/2006/relationships/hyperlink" Target="https://oci.wi.gov/Documents/Consumers/InsuranceRestDeliveryDriversCOVID-19_AGENTS.pdf" TargetMode="External"/><Relationship Id="rId18" Type="http://schemas.openxmlformats.org/officeDocument/2006/relationships/hyperlink" Target="https://doi.idaho.gov/DisplayPDF?Id=7766" TargetMode="External"/><Relationship Id="rId26" Type="http://schemas.openxmlformats.org/officeDocument/2006/relationships/hyperlink" Target="https://disb.dc.gov/sites/default/files/dc/sites/disb/publication/attachments/COVID%20Insurers%20Notice%20-Commissioners%20Orders%207.31.2020.pdf" TargetMode="External"/><Relationship Id="rId3" Type="http://schemas.openxmlformats.org/officeDocument/2006/relationships/hyperlink" Target="https://portal.ct.gov/-/media/CID/1_Bulletins/Bulletin-IC-41.pdf?la=en" TargetMode="External"/><Relationship Id="rId21" Type="http://schemas.openxmlformats.org/officeDocument/2006/relationships/hyperlink" Target="https://disb.dc.gov/sites/default/files/dc/sites/disb/publication/attachments/Order%20re%20Relief%20to%20Policyholders%20During%20Public%20Health%20Emergency%20v.04.27.20%20%28v2%29.pdf" TargetMode="External"/><Relationship Id="rId34" Type="http://schemas.openxmlformats.org/officeDocument/2006/relationships/hyperlink" Target="https://drive.google.com/file/d/1H8DDXHHyl8rMqnijxpXjjoGX3G-QOA_T/view" TargetMode="External"/><Relationship Id="rId7" Type="http://schemas.openxmlformats.org/officeDocument/2006/relationships/hyperlink" Target="https://insurance.maryland.gov/Insurer/Documents/bulletins/20-15-Commercial-Use-Exclusion-in-PPA-policies.pdf" TargetMode="External"/><Relationship Id="rId12" Type="http://schemas.openxmlformats.org/officeDocument/2006/relationships/hyperlink" Target="https://www.insurance.wa.gov/news/kreidler-urges-auto-insurers-extend-coverage-delivery-drivers-personal-vehicles?utm_content=&amp;utm_medium=email&amp;utm_name=&amp;utm_source=govdelivery&amp;utm_term=" TargetMode="External"/><Relationship Id="rId17" Type="http://schemas.openxmlformats.org/officeDocument/2006/relationships/hyperlink" Target="https://www.floir.com/siteDocuments/OIR-20-04M.pdf" TargetMode="External"/><Relationship Id="rId25" Type="http://schemas.openxmlformats.org/officeDocument/2006/relationships/hyperlink" Target="https://www.tdi.texas.gov/general/expedited-filing-reviews.html" TargetMode="External"/><Relationship Id="rId33" Type="http://schemas.openxmlformats.org/officeDocument/2006/relationships/hyperlink" Target="https://drive.google.com/file/d/1oW7fEhNXAOx5Hhw5oZTLSF0-gNW26foz/view" TargetMode="External"/><Relationship Id="rId2" Type="http://schemas.openxmlformats.org/officeDocument/2006/relationships/hyperlink" Target="https://drive.google.com/file/d/1KGtDaXjViNN2DwT2gnydbHQObXs7XoZM/view" TargetMode="External"/><Relationship Id="rId16" Type="http://schemas.openxmlformats.org/officeDocument/2006/relationships/hyperlink" Target="https://portal.ct.gov/CID/Public-Notices/Notice-April-6-of-2020-Covid-19" TargetMode="External"/><Relationship Id="rId20" Type="http://schemas.openxmlformats.org/officeDocument/2006/relationships/hyperlink" Target="http://mn.gov/commerce-stat/pdfs/covid-pc-letter-april29.pdf" TargetMode="External"/><Relationship Id="rId29" Type="http://schemas.openxmlformats.org/officeDocument/2006/relationships/hyperlink" Target="https://insurance.ky.gov/PPC/Documents/DOI_GuidancePersonalAutomobileCoverage11202020.pdf" TargetMode="External"/><Relationship Id="rId1" Type="http://schemas.openxmlformats.org/officeDocument/2006/relationships/hyperlink" Target="http://www.insurance.ca.gov/0250-insurers/0300-insurers/0200-bulletins/bulletin-notices-commiss-opinion/upload/Notice-CoverageDeliveryDrivers.pdf" TargetMode="External"/><Relationship Id="rId6" Type="http://schemas.openxmlformats.org/officeDocument/2006/relationships/hyperlink" Target="http://insurance.ky.gov/ppc/Documents/personalautopolicydelivery.pdf" TargetMode="External"/><Relationship Id="rId11" Type="http://schemas.openxmlformats.org/officeDocument/2006/relationships/hyperlink" Target="https://www.verisk.com/siteassets/media/downloads/covid/va-covid-19--delivery-all-insurers-writing-personal-automobile-insurance-in-virginia.pdf" TargetMode="External"/><Relationship Id="rId24" Type="http://schemas.openxmlformats.org/officeDocument/2006/relationships/hyperlink" Target="https://drive.google.com/file/d/1HCikjccYKMWj0QZViL2_KAd3a_epJc27/view" TargetMode="External"/><Relationship Id="rId32" Type="http://schemas.openxmlformats.org/officeDocument/2006/relationships/hyperlink" Target="https://disb.dc.gov/sites/default/files/dc/sites/disb/publication/attachments/Notice%20re%20Guidance%20on%20Commissioners%20Orders%20and%20Bulletins%20During%20Public%20Health%20Emergency%2002052021-updated.pdf" TargetMode="External"/><Relationship Id="rId37" Type="http://schemas.openxmlformats.org/officeDocument/2006/relationships/printerSettings" Target="../printerSettings/printerSettings9.bin"/><Relationship Id="rId5" Type="http://schemas.openxmlformats.org/officeDocument/2006/relationships/hyperlink" Target="http://insurance.ky.gov/ppc/Documents/personalautopolicydelivery_new.pdf" TargetMode="External"/><Relationship Id="rId15" Type="http://schemas.openxmlformats.org/officeDocument/2006/relationships/hyperlink" Target="https://www.aldoi.gov/pdf/legal/ALDOI%20Bulletin%20No.%202020-05.pdf" TargetMode="External"/><Relationship Id="rId23" Type="http://schemas.openxmlformats.org/officeDocument/2006/relationships/hyperlink" Target="https://oci.wi.gov/Documents/Regulation/Bulletin20200618COVID-19-CoverageforDeliveryDriversforRestaurants.pdf" TargetMode="External"/><Relationship Id="rId28" Type="http://schemas.openxmlformats.org/officeDocument/2006/relationships/hyperlink" Target="https://drive.google.com/file/d/1dDIXhnA7gfme22CkuereppIiFK7K0OVl/view" TargetMode="External"/><Relationship Id="rId36" Type="http://schemas.openxmlformats.org/officeDocument/2006/relationships/hyperlink" Target="https://insurance.delaware.gov/wp-content/uploads/sites/15/2021/08/Universally-Applicable-Bulletin-006a.pdf" TargetMode="External"/><Relationship Id="rId10" Type="http://schemas.openxmlformats.org/officeDocument/2006/relationships/hyperlink" Target="https://www.tn.gov/content/dam/tn/commerce/documents/insurance/bulletins/03-26-20-Delivery-Bulletin.pdf" TargetMode="External"/><Relationship Id="rId19" Type="http://schemas.openxmlformats.org/officeDocument/2006/relationships/hyperlink" Target="https://csimt.gov/wp-content/uploads/Letter-to-industry_COVID19.pdf" TargetMode="External"/><Relationship Id="rId31" Type="http://schemas.openxmlformats.org/officeDocument/2006/relationships/hyperlink" Target="https://disb.dc.gov/sites/default/files/dc/sites/disb/publication/attachments/DISB%20Guidance%20on%20Orders%20and%20Bulletins%20During%20PHE%20010421.pdf" TargetMode="External"/><Relationship Id="rId4" Type="http://schemas.openxmlformats.org/officeDocument/2006/relationships/hyperlink" Target="https://insurance.delaware.gov/wp-content/uploads/sites/15/2020/04/autobull32.pdf" TargetMode="External"/><Relationship Id="rId9" Type="http://schemas.openxmlformats.org/officeDocument/2006/relationships/hyperlink" Target="https://dfr.oregon.gov/laws-rules/Documents/Bulletins/bulletin2020-08.pdf" TargetMode="External"/><Relationship Id="rId14" Type="http://schemas.openxmlformats.org/officeDocument/2006/relationships/hyperlink" Target="https://oci.wi.gov/Documents/Regulation/Bulletin20200323COVID-19-CoverageforDeliveryDriversforRestaurants.pdf" TargetMode="External"/><Relationship Id="rId22" Type="http://schemas.openxmlformats.org/officeDocument/2006/relationships/hyperlink" Target="https://insurance.maryland.gov/COVID-19/Documents/MIA-Property-and-Casualty-COVID-FAQ.pdf" TargetMode="External"/><Relationship Id="rId27" Type="http://schemas.openxmlformats.org/officeDocument/2006/relationships/hyperlink" Target="https://disb.dc.gov/sites/default/files/dc/sites/disb/publication/attachments/DISB-Notice-%20Guidance%20on%20Commissioners%20Orders%20and%20Bulletins%20During%20Public%20Health%20Emergency10-20-2020.pdf" TargetMode="External"/><Relationship Id="rId30" Type="http://schemas.openxmlformats.org/officeDocument/2006/relationships/hyperlink" Target="https://drive.google.com/file/d/1E41-2AQKl-PUJpb1zyB8PHe-8HrPK4La/view" TargetMode="External"/><Relationship Id="rId35" Type="http://schemas.openxmlformats.org/officeDocument/2006/relationships/hyperlink" Target="https://disb.dc.gov/sites/default/files/dc/sites/disb/publication/attachments/PHE%20Insurers%20Notice%20-%20Commissioner%20Orders%20052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AF08-7805-40B8-9534-18BAA87A4ED5}">
  <sheetPr>
    <pageSetUpPr autoPageBreaks="0" fitToPage="1"/>
  </sheetPr>
  <dimension ref="A1:B25"/>
  <sheetViews>
    <sheetView tabSelected="1" topLeftCell="A2" zoomScale="90" zoomScaleNormal="90" workbookViewId="0">
      <selection activeCell="A2" sqref="A2"/>
    </sheetView>
  </sheetViews>
  <sheetFormatPr defaultColWidth="9" defaultRowHeight="13.5"/>
  <cols>
    <col min="1" max="1" width="25.06640625" style="7" customWidth="1"/>
    <col min="2" max="2" width="144.265625" style="7" customWidth="1"/>
    <col min="3" max="3" width="9" style="7" customWidth="1"/>
    <col min="4" max="16384" width="9" style="7"/>
  </cols>
  <sheetData>
    <row r="1" spans="1:2" ht="31.5" customHeight="1">
      <c r="A1" s="56" t="s">
        <v>1007</v>
      </c>
      <c r="B1" s="56"/>
    </row>
    <row r="2" spans="1:2" ht="31.5" customHeight="1">
      <c r="A2" s="8" t="s">
        <v>321</v>
      </c>
      <c r="B2" s="9" t="s">
        <v>334</v>
      </c>
    </row>
    <row r="3" spans="1:2">
      <c r="A3" s="11" t="s">
        <v>349</v>
      </c>
      <c r="B3" s="12" t="s">
        <v>350</v>
      </c>
    </row>
    <row r="4" spans="1:2">
      <c r="A4" s="11" t="s">
        <v>497</v>
      </c>
      <c r="B4" s="13" t="s">
        <v>501</v>
      </c>
    </row>
    <row r="5" spans="1:2">
      <c r="A5" s="11" t="s">
        <v>7</v>
      </c>
      <c r="B5" s="12" t="s">
        <v>322</v>
      </c>
    </row>
    <row r="6" spans="1:2">
      <c r="A6" s="11" t="s">
        <v>3</v>
      </c>
      <c r="B6" s="12" t="s">
        <v>306</v>
      </c>
    </row>
    <row r="7" spans="1:2">
      <c r="A7" s="11" t="s">
        <v>8</v>
      </c>
      <c r="B7" s="12" t="s">
        <v>337</v>
      </c>
    </row>
    <row r="8" spans="1:2">
      <c r="A8" s="11" t="s">
        <v>200</v>
      </c>
      <c r="B8" s="12" t="s">
        <v>307</v>
      </c>
    </row>
    <row r="9" spans="1:2">
      <c r="A9" s="11" t="s">
        <v>576</v>
      </c>
      <c r="B9" s="12" t="s">
        <v>577</v>
      </c>
    </row>
    <row r="10" spans="1:2">
      <c r="A10" s="11" t="s">
        <v>4</v>
      </c>
      <c r="B10" s="13" t="s">
        <v>338</v>
      </c>
    </row>
    <row r="11" spans="1:2">
      <c r="A11" s="11" t="s">
        <v>308</v>
      </c>
      <c r="B11" s="10" t="s">
        <v>335</v>
      </c>
    </row>
    <row r="12" spans="1:2">
      <c r="A12" s="11" t="s">
        <v>2</v>
      </c>
      <c r="B12" s="10" t="s">
        <v>323</v>
      </c>
    </row>
    <row r="13" spans="1:2">
      <c r="A13" s="6" t="s">
        <v>490</v>
      </c>
      <c r="B13" s="16" t="s">
        <v>502</v>
      </c>
    </row>
    <row r="14" spans="1:2">
      <c r="A14" s="11" t="s">
        <v>327</v>
      </c>
      <c r="B14" s="10" t="s">
        <v>324</v>
      </c>
    </row>
    <row r="15" spans="1:2">
      <c r="A15" s="11" t="s">
        <v>266</v>
      </c>
      <c r="B15" s="13" t="s">
        <v>333</v>
      </c>
    </row>
    <row r="16" spans="1:2">
      <c r="A16" s="11" t="s">
        <v>5</v>
      </c>
      <c r="B16" s="12" t="s">
        <v>340</v>
      </c>
    </row>
    <row r="17" spans="1:2">
      <c r="A17" s="6" t="s">
        <v>491</v>
      </c>
      <c r="B17" s="16" t="s">
        <v>503</v>
      </c>
    </row>
    <row r="18" spans="1:2">
      <c r="A18" s="11" t="s">
        <v>274</v>
      </c>
      <c r="B18" s="12" t="s">
        <v>325</v>
      </c>
    </row>
    <row r="19" spans="1:2">
      <c r="A19" s="11" t="s">
        <v>6</v>
      </c>
      <c r="B19" s="13" t="s">
        <v>341</v>
      </c>
    </row>
    <row r="20" spans="1:2" ht="30" customHeight="1">
      <c r="A20" s="6" t="s">
        <v>397</v>
      </c>
      <c r="B20" s="14" t="s">
        <v>398</v>
      </c>
    </row>
    <row r="21" spans="1:2" ht="18.75" customHeight="1">
      <c r="A21" s="11" t="s">
        <v>326</v>
      </c>
      <c r="B21" s="10" t="s">
        <v>339</v>
      </c>
    </row>
    <row r="22" spans="1:2" ht="19.5" customHeight="1">
      <c r="A22" s="15" t="s">
        <v>348</v>
      </c>
      <c r="B22" s="12"/>
    </row>
    <row r="23" spans="1:2" ht="110.25" customHeight="1">
      <c r="A23" s="57" t="s">
        <v>336</v>
      </c>
      <c r="B23" s="58"/>
    </row>
    <row r="25" spans="1:2" ht="13.9">
      <c r="A25" s="5" t="s">
        <v>1195</v>
      </c>
    </row>
  </sheetData>
  <sortState xmlns:xlrd2="http://schemas.microsoft.com/office/spreadsheetml/2017/richdata2" ref="A5:B20">
    <sortCondition ref="A5:A20"/>
  </sortState>
  <mergeCells count="2">
    <mergeCell ref="A1:B1"/>
    <mergeCell ref="A23:B23"/>
  </mergeCells>
  <hyperlinks>
    <hyperlink ref="A6" location="'Business Interruption'!A1" display="Business Interruption" xr:uid="{0F4DA60D-4DF8-4CA5-A54F-8BC894FD8C73}"/>
    <hyperlink ref="A7" location="'Claims Handling'!A1" display="Claims Handling" xr:uid="{0D13AA94-5E62-4ECC-B411-163AE6667AAF}"/>
    <hyperlink ref="A8" location="'Credit Scoring'!A1" display="Credit Scoring" xr:uid="{A2FCF916-3A07-42F5-8F20-89EAF506E239}"/>
    <hyperlink ref="A10" location="'Delivery Coverage'!A1" display="Delivery Coverage" xr:uid="{7DDC8A50-D30C-44E7-A977-09C654CC153B}"/>
    <hyperlink ref="A11" location="'Disaster Declaration'!A1" display="Disaster Declaration" xr:uid="{191D679A-2E64-4A8A-95D8-DC15E679CFB7}"/>
    <hyperlink ref="A12" location="'Filing Activity'!A1" display="Filing Activity" xr:uid="{9FCF2B86-5F3F-4198-9CE4-3AE9CAB2620D}"/>
    <hyperlink ref="A15" location="'Medical Professional'!A1" display="Medical Professional" xr:uid="{8ADF7310-321A-4F6F-84AD-8FB17BE9E540}"/>
    <hyperlink ref="A19" location="'Rate Relief'!A1" display="Rate Relief" xr:uid="{61D5B228-51AB-4707-B572-6CCBDA5D0E76}"/>
    <hyperlink ref="A16" location="'Premium Audit'!A1" display="Premium Audit" xr:uid="{6E30C0F6-6A60-407A-983E-8457F4F54826}"/>
    <hyperlink ref="A18" location="'Process &amp; Procedures'!A1" display="Process &amp; Procedures" xr:uid="{DF924443-D4C8-44FF-9556-CFF993D0475B}"/>
    <hyperlink ref="A5" location="'Business Continuity'!A1" display="Business Continuity" xr:uid="{EACDA083-36B8-4EAE-A3BC-BC2E655FADC3}"/>
    <hyperlink ref="A3" location="'Master Compendium'!A1" display="Master Compendium" xr:uid="{B24D111E-0568-402E-9A4F-1BAAED0DB384}"/>
    <hyperlink ref="A14" location="'Insurance Licensing'!A1" display="Insurance Licensing " xr:uid="{5E81A607-9318-4378-B6FD-E69AF607AFAF}"/>
    <hyperlink ref="A20" location="'Workers'' Compensation'!A1" display="Workers' Compensation" xr:uid="{F9171681-3092-4DCB-9081-5FB126164D7D}"/>
    <hyperlink ref="A4" location="'Type Count Visualization'!A1" display="Type Count Visualization" xr:uid="{6D2BD61D-E442-4710-B563-61B2F8BF04AF}"/>
    <hyperlink ref="A21" location="Other!A1" display="Other" xr:uid="{7DA18F7D-1F64-4E86-A94A-2085F8A33B36}"/>
    <hyperlink ref="A9" location="'Data Call'!A1" display="Data Call" xr:uid="{15E508F4-09B0-4601-B10F-C08140302166}"/>
  </hyperlinks>
  <pageMargins left="0.7" right="0.7" top="0.75" bottom="0.75" header="0.3" footer="0.3"/>
  <pageSetup scale="72" fitToHeight="0" orientation="landscape" r:id="rId1"/>
  <headerFooter>
    <oddFooter>&amp;L© Insurance Services Office, Inc., 2021.  All Rights Reserved.</oddFooter>
    <firstFooter>&amp;L© Insurance Services Office, Inc., 2020.  All Rights Reserved.</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DE13-3C58-46BF-901E-C2F4A986B60A}">
  <sheetPr>
    <pageSetUpPr autoPageBreaks="0" fitToPage="1"/>
  </sheetPr>
  <dimension ref="A1:D74"/>
  <sheetViews>
    <sheetView zoomScale="90" zoomScaleNormal="90" workbookViewId="0">
      <selection activeCell="C16" sqref="C16"/>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308</v>
      </c>
      <c r="B1" s="60"/>
      <c r="C1" s="60"/>
      <c r="D1" s="60"/>
    </row>
    <row r="2" spans="1:4" ht="27.75">
      <c r="A2" s="18" t="s">
        <v>0</v>
      </c>
      <c r="B2" s="18" t="s">
        <v>1</v>
      </c>
      <c r="C2" s="19" t="s">
        <v>10</v>
      </c>
      <c r="D2" s="20" t="s">
        <v>332</v>
      </c>
    </row>
    <row r="3" spans="1:4">
      <c r="A3" s="2" t="s">
        <v>11</v>
      </c>
      <c r="B3" s="1" t="s">
        <v>14</v>
      </c>
      <c r="C3" s="4">
        <v>43903</v>
      </c>
      <c r="D3" s="4">
        <v>43943</v>
      </c>
    </row>
    <row r="4" spans="1:4">
      <c r="A4" s="2" t="s">
        <v>148</v>
      </c>
      <c r="B4" s="1" t="s">
        <v>18</v>
      </c>
      <c r="C4" s="4">
        <v>43901</v>
      </c>
      <c r="D4" s="4">
        <v>43943</v>
      </c>
    </row>
    <row r="5" spans="1:4">
      <c r="A5" s="3" t="s">
        <v>149</v>
      </c>
      <c r="B5" s="1" t="s">
        <v>19</v>
      </c>
      <c r="C5" s="4">
        <v>43901</v>
      </c>
      <c r="D5" s="4">
        <v>43943</v>
      </c>
    </row>
    <row r="6" spans="1:4">
      <c r="A6" s="3" t="s">
        <v>150</v>
      </c>
      <c r="B6" s="1" t="s">
        <v>21</v>
      </c>
      <c r="C6" s="4">
        <v>43907</v>
      </c>
      <c r="D6" s="4">
        <v>43943</v>
      </c>
    </row>
    <row r="7" spans="1:4">
      <c r="A7" s="3" t="s">
        <v>150</v>
      </c>
      <c r="B7" s="1" t="s">
        <v>22</v>
      </c>
      <c r="C7" s="4">
        <v>43901</v>
      </c>
      <c r="D7" s="4">
        <v>43943</v>
      </c>
    </row>
    <row r="8" spans="1:4">
      <c r="A8" s="3" t="s">
        <v>151</v>
      </c>
      <c r="B8" s="1" t="s">
        <v>25</v>
      </c>
      <c r="C8" s="4">
        <v>43894</v>
      </c>
      <c r="D8" s="4">
        <v>43943</v>
      </c>
    </row>
    <row r="9" spans="1:4">
      <c r="A9" s="3" t="s">
        <v>9</v>
      </c>
      <c r="B9" s="1" t="s">
        <v>26</v>
      </c>
      <c r="C9" s="4">
        <v>43901</v>
      </c>
      <c r="D9" s="4">
        <v>43943</v>
      </c>
    </row>
    <row r="10" spans="1:4">
      <c r="A10" s="3" t="s">
        <v>152</v>
      </c>
      <c r="B10" s="1" t="s">
        <v>30</v>
      </c>
      <c r="C10" s="4">
        <v>43900</v>
      </c>
      <c r="D10" s="4">
        <v>43943</v>
      </c>
    </row>
    <row r="11" spans="1:4" ht="27">
      <c r="A11" s="2" t="s">
        <v>153</v>
      </c>
      <c r="B11" s="46" t="s">
        <v>798</v>
      </c>
      <c r="C11" s="4">
        <v>44077</v>
      </c>
      <c r="D11" s="4">
        <v>44083</v>
      </c>
    </row>
    <row r="12" spans="1:4" ht="27">
      <c r="A12" s="2" t="s">
        <v>153</v>
      </c>
      <c r="B12" s="46" t="s">
        <v>640</v>
      </c>
      <c r="C12" s="4">
        <v>43988</v>
      </c>
      <c r="D12" s="4">
        <v>43991</v>
      </c>
    </row>
    <row r="13" spans="1:4" ht="27">
      <c r="A13" s="3" t="s">
        <v>153</v>
      </c>
      <c r="B13" s="43" t="s">
        <v>551</v>
      </c>
      <c r="C13" s="4">
        <v>43959</v>
      </c>
      <c r="D13" s="4">
        <v>43964</v>
      </c>
    </row>
    <row r="14" spans="1:4">
      <c r="A14" s="3" t="s">
        <v>153</v>
      </c>
      <c r="B14" s="1" t="s">
        <v>34</v>
      </c>
      <c r="C14" s="4">
        <v>43902</v>
      </c>
      <c r="D14" s="4">
        <v>43943</v>
      </c>
    </row>
    <row r="15" spans="1:4" ht="27">
      <c r="A15" s="3" t="s">
        <v>154</v>
      </c>
      <c r="B15" s="1" t="s">
        <v>1193</v>
      </c>
      <c r="C15" s="4">
        <v>44537</v>
      </c>
      <c r="D15" s="4">
        <v>44547</v>
      </c>
    </row>
    <row r="16" spans="1:4" ht="27">
      <c r="A16" s="3" t="s">
        <v>154</v>
      </c>
      <c r="B16" s="1" t="s">
        <v>35</v>
      </c>
      <c r="C16" s="4">
        <v>43901</v>
      </c>
      <c r="D16" s="4">
        <v>43943</v>
      </c>
    </row>
    <row r="17" spans="1:4">
      <c r="A17" s="3" t="s">
        <v>155</v>
      </c>
      <c r="B17" s="1" t="s">
        <v>39</v>
      </c>
      <c r="C17" s="4">
        <v>43899</v>
      </c>
      <c r="D17" s="4">
        <v>43943</v>
      </c>
    </row>
    <row r="18" spans="1:4" ht="27">
      <c r="A18" s="3" t="s">
        <v>155</v>
      </c>
      <c r="B18" s="1" t="s">
        <v>40</v>
      </c>
      <c r="C18" s="4">
        <v>43891</v>
      </c>
      <c r="D18" s="4">
        <v>43943</v>
      </c>
    </row>
    <row r="19" spans="1:4">
      <c r="A19" s="3" t="s">
        <v>156</v>
      </c>
      <c r="B19" s="1" t="s">
        <v>41</v>
      </c>
      <c r="C19" s="4">
        <v>43904</v>
      </c>
      <c r="D19" s="4">
        <v>43943</v>
      </c>
    </row>
    <row r="20" spans="1:4">
      <c r="A20" s="2" t="s">
        <v>138</v>
      </c>
      <c r="B20" s="1" t="s">
        <v>44</v>
      </c>
      <c r="C20" s="4">
        <v>43911</v>
      </c>
      <c r="D20" s="4">
        <v>43943</v>
      </c>
    </row>
    <row r="21" spans="1:4">
      <c r="A21" s="2" t="s">
        <v>138</v>
      </c>
      <c r="B21" s="1" t="s">
        <v>45</v>
      </c>
      <c r="C21" s="4">
        <v>43894</v>
      </c>
      <c r="D21" s="4">
        <v>43943</v>
      </c>
    </row>
    <row r="22" spans="1:4">
      <c r="A22" s="3" t="s">
        <v>158</v>
      </c>
      <c r="B22" s="1" t="s">
        <v>46</v>
      </c>
      <c r="C22" s="4">
        <v>43903</v>
      </c>
      <c r="D22" s="4">
        <v>43943</v>
      </c>
    </row>
    <row r="23" spans="1:4">
      <c r="A23" s="3" t="s">
        <v>159</v>
      </c>
      <c r="B23" s="1" t="s">
        <v>242</v>
      </c>
      <c r="C23" s="4">
        <v>43899</v>
      </c>
      <c r="D23" s="4">
        <v>43943</v>
      </c>
    </row>
    <row r="24" spans="1:4" ht="27">
      <c r="A24" s="3" t="s">
        <v>139</v>
      </c>
      <c r="B24" s="1" t="s">
        <v>48</v>
      </c>
      <c r="C24" s="4">
        <v>43896</v>
      </c>
      <c r="D24" s="4">
        <v>43943</v>
      </c>
    </row>
    <row r="25" spans="1:4">
      <c r="A25" s="3" t="s">
        <v>160</v>
      </c>
      <c r="B25" s="1" t="s">
        <v>50</v>
      </c>
      <c r="C25" s="4">
        <v>43907</v>
      </c>
      <c r="D25" s="4">
        <v>43943</v>
      </c>
    </row>
    <row r="26" spans="1:4">
      <c r="A26" s="3" t="s">
        <v>160</v>
      </c>
      <c r="B26" s="1" t="s">
        <v>51</v>
      </c>
      <c r="C26" s="4">
        <v>43899</v>
      </c>
      <c r="D26" s="4">
        <v>43943</v>
      </c>
    </row>
    <row r="27" spans="1:4">
      <c r="A27" s="3" t="s">
        <v>161</v>
      </c>
      <c r="B27" s="1" t="s">
        <v>53</v>
      </c>
      <c r="C27" s="4">
        <v>43902</v>
      </c>
      <c r="D27" s="4">
        <v>43943</v>
      </c>
    </row>
    <row r="28" spans="1:4">
      <c r="A28" s="3" t="s">
        <v>218</v>
      </c>
      <c r="B28" s="1" t="s">
        <v>58</v>
      </c>
      <c r="C28" s="4">
        <v>43899</v>
      </c>
      <c r="D28" s="4">
        <v>43943</v>
      </c>
    </row>
    <row r="29" spans="1:4">
      <c r="A29" s="3" t="s">
        <v>218</v>
      </c>
      <c r="B29" s="1" t="s">
        <v>59</v>
      </c>
      <c r="C29" s="4">
        <v>43896</v>
      </c>
      <c r="D29" s="4">
        <v>43943</v>
      </c>
    </row>
    <row r="30" spans="1:4">
      <c r="A30" s="3" t="s">
        <v>60</v>
      </c>
      <c r="B30" s="1" t="s">
        <v>61</v>
      </c>
      <c r="C30" s="4">
        <v>43901</v>
      </c>
      <c r="D30" s="4">
        <v>43943</v>
      </c>
    </row>
    <row r="31" spans="1:4">
      <c r="A31" s="3" t="s">
        <v>147</v>
      </c>
      <c r="B31" s="1" t="s">
        <v>63</v>
      </c>
      <c r="C31" s="4">
        <v>43905</v>
      </c>
      <c r="D31" s="4">
        <v>43943</v>
      </c>
    </row>
    <row r="32" spans="1:4" ht="27">
      <c r="A32" s="2" t="s">
        <v>140</v>
      </c>
      <c r="B32" s="46" t="s">
        <v>708</v>
      </c>
      <c r="C32" s="4">
        <v>44013</v>
      </c>
      <c r="D32" s="4">
        <v>44019</v>
      </c>
    </row>
    <row r="33" spans="1:4">
      <c r="A33" s="2" t="s">
        <v>140</v>
      </c>
      <c r="B33" s="1" t="s">
        <v>244</v>
      </c>
      <c r="C33" s="4">
        <v>43895</v>
      </c>
      <c r="D33" s="4">
        <v>43943</v>
      </c>
    </row>
    <row r="34" spans="1:4">
      <c r="A34" s="2" t="s">
        <v>204</v>
      </c>
      <c r="B34" s="47" t="s">
        <v>795</v>
      </c>
      <c r="C34" s="4">
        <v>43900</v>
      </c>
      <c r="D34" s="4">
        <v>43943</v>
      </c>
    </row>
    <row r="35" spans="1:4">
      <c r="A35" s="3" t="s">
        <v>162</v>
      </c>
      <c r="B35" s="1" t="s">
        <v>74</v>
      </c>
      <c r="C35" s="4">
        <v>43901</v>
      </c>
      <c r="D35" s="4">
        <v>43943</v>
      </c>
    </row>
    <row r="36" spans="1:4" ht="27">
      <c r="A36" s="3" t="s">
        <v>163</v>
      </c>
      <c r="B36" s="1" t="s">
        <v>75</v>
      </c>
      <c r="C36" s="4">
        <v>43906</v>
      </c>
      <c r="D36" s="4">
        <v>43943</v>
      </c>
    </row>
    <row r="37" spans="1:4">
      <c r="A37" s="3" t="s">
        <v>164</v>
      </c>
      <c r="B37" s="1" t="s">
        <v>246</v>
      </c>
      <c r="C37" s="4">
        <v>43904</v>
      </c>
      <c r="D37" s="4">
        <v>43943</v>
      </c>
    </row>
    <row r="38" spans="1:4" ht="54">
      <c r="A38" s="2" t="s">
        <v>165</v>
      </c>
      <c r="B38" s="46" t="s">
        <v>1171</v>
      </c>
      <c r="C38" s="4">
        <v>44435</v>
      </c>
      <c r="D38" s="4">
        <v>44158</v>
      </c>
    </row>
    <row r="39" spans="1:4">
      <c r="A39" s="2" t="s">
        <v>165</v>
      </c>
      <c r="B39" s="47" t="s">
        <v>1172</v>
      </c>
      <c r="C39" s="4">
        <v>44435</v>
      </c>
      <c r="D39" s="4">
        <v>44158</v>
      </c>
    </row>
    <row r="40" spans="1:4" ht="54">
      <c r="A40" s="2" t="s">
        <v>165</v>
      </c>
      <c r="B40" s="46" t="s">
        <v>1173</v>
      </c>
      <c r="C40" s="4">
        <v>44435</v>
      </c>
      <c r="D40" s="4">
        <v>44158</v>
      </c>
    </row>
    <row r="41" spans="1:4" ht="27">
      <c r="A41" s="2" t="s">
        <v>165</v>
      </c>
      <c r="B41" s="46" t="s">
        <v>1176</v>
      </c>
      <c r="C41" s="4">
        <v>44435</v>
      </c>
      <c r="D41" s="4">
        <v>43956</v>
      </c>
    </row>
    <row r="42" spans="1:4" ht="27">
      <c r="A42" s="2" t="s">
        <v>165</v>
      </c>
      <c r="B42" s="46" t="s">
        <v>1178</v>
      </c>
      <c r="C42" s="4">
        <v>44435</v>
      </c>
      <c r="D42" s="4">
        <v>43943</v>
      </c>
    </row>
    <row r="43" spans="1:4" ht="27">
      <c r="A43" s="2" t="s">
        <v>165</v>
      </c>
      <c r="B43" s="46" t="s">
        <v>1179</v>
      </c>
      <c r="C43" s="4">
        <v>44435</v>
      </c>
      <c r="D43" s="4">
        <v>43943</v>
      </c>
    </row>
    <row r="44" spans="1:4">
      <c r="A44" s="3" t="s">
        <v>78</v>
      </c>
      <c r="B44" s="1" t="s">
        <v>80</v>
      </c>
      <c r="C44" s="4">
        <v>43902</v>
      </c>
      <c r="D44" s="4">
        <v>43943</v>
      </c>
    </row>
    <row r="45" spans="1:4">
      <c r="A45" s="3" t="s">
        <v>166</v>
      </c>
      <c r="B45" s="1" t="s">
        <v>186</v>
      </c>
      <c r="C45" s="4">
        <v>43903</v>
      </c>
      <c r="D45" s="4">
        <v>43943</v>
      </c>
    </row>
    <row r="46" spans="1:4">
      <c r="A46" s="3" t="s">
        <v>167</v>
      </c>
      <c r="B46" s="1" t="s">
        <v>81</v>
      </c>
      <c r="C46" s="4">
        <v>43902</v>
      </c>
      <c r="D46" s="4">
        <v>43943</v>
      </c>
    </row>
    <row r="47" spans="1:4" ht="27">
      <c r="A47" s="2" t="s">
        <v>83</v>
      </c>
      <c r="B47" s="1" t="s">
        <v>85</v>
      </c>
      <c r="C47" s="4">
        <v>43903</v>
      </c>
      <c r="D47" s="4">
        <v>43943</v>
      </c>
    </row>
    <row r="48" spans="1:4">
      <c r="A48" s="3" t="s">
        <v>168</v>
      </c>
      <c r="B48" s="1" t="s">
        <v>88</v>
      </c>
      <c r="C48" s="4">
        <v>43899</v>
      </c>
      <c r="D48" s="4">
        <v>43943</v>
      </c>
    </row>
    <row r="49" spans="1:4" ht="40.5">
      <c r="A49" s="3" t="s">
        <v>169</v>
      </c>
      <c r="B49" s="1" t="s">
        <v>329</v>
      </c>
      <c r="C49" s="4">
        <v>43901</v>
      </c>
      <c r="D49" s="4">
        <v>43943</v>
      </c>
    </row>
    <row r="50" spans="1:4" ht="27">
      <c r="A50" s="2" t="s">
        <v>170</v>
      </c>
      <c r="B50" s="46" t="s">
        <v>635</v>
      </c>
      <c r="C50" s="4">
        <v>43980</v>
      </c>
      <c r="D50" s="4">
        <v>43987</v>
      </c>
    </row>
    <row r="51" spans="1:4">
      <c r="A51" s="2" t="s">
        <v>170</v>
      </c>
      <c r="B51" s="1" t="s">
        <v>95</v>
      </c>
      <c r="C51" s="4">
        <v>43897</v>
      </c>
      <c r="D51" s="4">
        <v>43943</v>
      </c>
    </row>
    <row r="52" spans="1:4" ht="27">
      <c r="A52" s="2" t="s">
        <v>141</v>
      </c>
      <c r="B52" s="1" t="s">
        <v>100</v>
      </c>
      <c r="C52" s="4">
        <v>43900</v>
      </c>
      <c r="D52" s="4">
        <v>43943</v>
      </c>
    </row>
    <row r="53" spans="1:4">
      <c r="A53" s="2" t="s">
        <v>171</v>
      </c>
      <c r="B53" s="1" t="s">
        <v>101</v>
      </c>
      <c r="C53" s="4">
        <v>43903</v>
      </c>
      <c r="D53" s="4">
        <v>43943</v>
      </c>
    </row>
    <row r="54" spans="1:4">
      <c r="A54" s="3" t="s">
        <v>146</v>
      </c>
      <c r="B54" s="1" t="s">
        <v>102</v>
      </c>
      <c r="C54" s="4">
        <v>43899</v>
      </c>
      <c r="D54" s="4">
        <v>43943</v>
      </c>
    </row>
    <row r="55" spans="1:4">
      <c r="A55" s="3" t="s">
        <v>172</v>
      </c>
      <c r="B55" s="1" t="s">
        <v>104</v>
      </c>
      <c r="C55" s="4">
        <v>43905</v>
      </c>
      <c r="D55" s="4">
        <v>43943</v>
      </c>
    </row>
    <row r="56" spans="1:4" ht="27">
      <c r="A56" s="3" t="s">
        <v>173</v>
      </c>
      <c r="B56" s="1" t="s">
        <v>105</v>
      </c>
      <c r="C56" s="4">
        <v>43898</v>
      </c>
      <c r="D56" s="4">
        <v>43943</v>
      </c>
    </row>
    <row r="57" spans="1:4">
      <c r="A57" s="3" t="s">
        <v>174</v>
      </c>
      <c r="B57" s="1" t="s">
        <v>108</v>
      </c>
      <c r="C57" s="4">
        <v>43896</v>
      </c>
      <c r="D57" s="4">
        <v>43943</v>
      </c>
    </row>
    <row r="58" spans="1:4" ht="40.5">
      <c r="A58" s="2" t="s">
        <v>316</v>
      </c>
      <c r="B58" s="1" t="s">
        <v>315</v>
      </c>
      <c r="C58" s="4">
        <v>43902</v>
      </c>
      <c r="D58" s="28">
        <v>43943</v>
      </c>
    </row>
    <row r="59" spans="1:4">
      <c r="A59" s="2" t="s">
        <v>142</v>
      </c>
      <c r="B59" s="1" t="s">
        <v>109</v>
      </c>
      <c r="C59" s="4">
        <v>43899</v>
      </c>
      <c r="D59" s="4">
        <v>43943</v>
      </c>
    </row>
    <row r="60" spans="1:4">
      <c r="A60" s="3" t="s">
        <v>175</v>
      </c>
      <c r="B60" s="1" t="s">
        <v>111</v>
      </c>
      <c r="C60" s="4">
        <v>43903</v>
      </c>
      <c r="D60" s="4">
        <v>43943</v>
      </c>
    </row>
    <row r="61" spans="1:4">
      <c r="A61" s="3" t="s">
        <v>176</v>
      </c>
      <c r="B61" s="1" t="s">
        <v>189</v>
      </c>
      <c r="C61" s="4">
        <v>43903</v>
      </c>
      <c r="D61" s="4">
        <v>43943</v>
      </c>
    </row>
    <row r="62" spans="1:4" ht="27">
      <c r="A62" s="3" t="s">
        <v>177</v>
      </c>
      <c r="B62" s="1" t="s">
        <v>312</v>
      </c>
      <c r="C62" s="4">
        <v>43902</v>
      </c>
      <c r="D62" s="4">
        <v>43943</v>
      </c>
    </row>
    <row r="63" spans="1:4">
      <c r="A63" s="3" t="s">
        <v>178</v>
      </c>
      <c r="B63" s="1" t="s">
        <v>116</v>
      </c>
      <c r="C63" s="4">
        <v>43903</v>
      </c>
      <c r="D63" s="4">
        <v>43943</v>
      </c>
    </row>
    <row r="64" spans="1:4" ht="27">
      <c r="A64" s="3" t="s">
        <v>179</v>
      </c>
      <c r="B64" s="1" t="s">
        <v>197</v>
      </c>
      <c r="C64" s="4">
        <v>43896</v>
      </c>
      <c r="D64" s="4">
        <v>43943</v>
      </c>
    </row>
    <row r="65" spans="1:4" ht="27">
      <c r="A65" s="3" t="s">
        <v>180</v>
      </c>
      <c r="B65" s="1" t="s">
        <v>119</v>
      </c>
      <c r="C65" s="4">
        <v>43903</v>
      </c>
      <c r="D65" s="4">
        <v>43943</v>
      </c>
    </row>
    <row r="66" spans="1:4" ht="27">
      <c r="A66" s="3" t="s">
        <v>181</v>
      </c>
      <c r="B66" s="1" t="s">
        <v>120</v>
      </c>
      <c r="C66" s="4">
        <v>43902</v>
      </c>
      <c r="D66" s="4">
        <v>43943</v>
      </c>
    </row>
    <row r="67" spans="1:4">
      <c r="A67" s="3" t="s">
        <v>182</v>
      </c>
      <c r="B67" s="1" t="s">
        <v>124</v>
      </c>
      <c r="C67" s="4">
        <v>43890</v>
      </c>
      <c r="D67" s="4">
        <v>43943</v>
      </c>
    </row>
    <row r="68" spans="1:4" ht="27">
      <c r="A68" s="2" t="s">
        <v>143</v>
      </c>
      <c r="B68" s="46" t="s">
        <v>830</v>
      </c>
      <c r="C68" s="4">
        <v>44119</v>
      </c>
      <c r="D68" s="4">
        <v>44123</v>
      </c>
    </row>
    <row r="69" spans="1:4">
      <c r="A69" s="3" t="s">
        <v>143</v>
      </c>
      <c r="B69" s="1" t="s">
        <v>836</v>
      </c>
      <c r="C69" s="4">
        <v>43908</v>
      </c>
      <c r="D69" s="4">
        <v>43943</v>
      </c>
    </row>
    <row r="70" spans="1:4">
      <c r="A70" s="3" t="s">
        <v>143</v>
      </c>
      <c r="B70" s="1" t="s">
        <v>127</v>
      </c>
      <c r="C70" s="4">
        <v>43906</v>
      </c>
      <c r="D70" s="4">
        <v>43943</v>
      </c>
    </row>
    <row r="71" spans="1:4">
      <c r="A71" s="3" t="s">
        <v>143</v>
      </c>
      <c r="B71" s="1" t="s">
        <v>835</v>
      </c>
      <c r="C71" s="4">
        <v>43903</v>
      </c>
      <c r="D71" s="4">
        <v>43943</v>
      </c>
    </row>
    <row r="72" spans="1:4">
      <c r="A72" s="3" t="s">
        <v>143</v>
      </c>
      <c r="B72" s="1" t="s">
        <v>128</v>
      </c>
      <c r="C72" s="4">
        <v>43894</v>
      </c>
      <c r="D72" s="4">
        <v>43943</v>
      </c>
    </row>
    <row r="73" spans="1:4" ht="27">
      <c r="A73" s="3" t="s">
        <v>133</v>
      </c>
      <c r="B73" s="1" t="s">
        <v>129</v>
      </c>
      <c r="C73" s="4">
        <v>43902</v>
      </c>
      <c r="D73" s="4">
        <v>43943</v>
      </c>
    </row>
    <row r="74" spans="1:4">
      <c r="A74" s="3" t="s">
        <v>183</v>
      </c>
      <c r="B74" s="1" t="s">
        <v>201</v>
      </c>
      <c r="C74" s="4">
        <v>43903</v>
      </c>
      <c r="D74" s="4">
        <v>43943</v>
      </c>
    </row>
  </sheetData>
  <autoFilter ref="A2:D74" xr:uid="{B0A2F2E0-EF1E-4480-B6F5-F1D1EF21C4B1}"/>
  <sortState xmlns:xlrd2="http://schemas.microsoft.com/office/spreadsheetml/2017/richdata2" ref="A3:D74">
    <sortCondition ref="A3:A74"/>
    <sortCondition descending="1" ref="C3:C74"/>
    <sortCondition descending="1" ref="B3:B74"/>
  </sortState>
  <mergeCells count="1">
    <mergeCell ref="A1:D1"/>
  </mergeCells>
  <conditionalFormatting sqref="A3:D14 A16:D74 A15 C15:D15">
    <cfRule type="expression" dxfId="46" priority="29">
      <formula>MOD(ROW(),2)</formula>
    </cfRule>
    <cfRule type="expression" dxfId="45" priority="30">
      <formula>COUNTIFS($A$3:$A$474,$A3,$B$3:$B$474,$B3,$C$3:$C$474,$C3)&gt;1</formula>
    </cfRule>
  </conditionalFormatting>
  <conditionalFormatting sqref="B15">
    <cfRule type="expression" dxfId="44" priority="1">
      <formula>MOD(ROW(),2)</formula>
    </cfRule>
    <cfRule type="expression" dxfId="43" priority="2">
      <formula>COUNTIFS($A$3:$A$474,$A15,$B$3:$B$474,$B15,$C$3:$C$474,$C15)&gt;1</formula>
    </cfRule>
  </conditionalFormatting>
  <hyperlinks>
    <hyperlink ref="B3" r:id="rId1" display="https://governor.alabama.gov/newsroom/2020/03/state-of-emergency-coronavirus-covid-19/" xr:uid="{EB56551B-A388-4DDC-911A-9761E9A5577E}"/>
    <hyperlink ref="B4" r:id="rId2" display="https://gov.alaska.gov/wp-content/uploads/sites/2/COVID-19-Disaster-Packet.pdf" xr:uid="{1B3ED027-BA3F-450F-8702-3D66689D8B17}"/>
    <hyperlink ref="B5" r:id="rId3" display="https://azgovernor.gov/sites/default/files/declaraton_0.pdf" xr:uid="{B707C0F5-81BD-4C92-B779-DDB823ABC67E}"/>
    <hyperlink ref="B7" r:id="rId4" display="https://governor.arkansas.gov/images/uploads/executiveOrders/EO_20-03.__1.pdf" xr:uid="{12C5C625-D655-437B-89D2-A2B8FCF611C8}"/>
    <hyperlink ref="B6" r:id="rId5" display="https://governor.arkansas.gov/images/uploads/executiveOrders/EO_20-06._.pdf" xr:uid="{BA6F11A7-5A59-444C-AAFD-0B4543F09E07}"/>
    <hyperlink ref="B8" r:id="rId6" display="https://www.gov.ca.gov/wp-content/uploads/2020/03/3.4.20-Coronavirus-SOE-Proclamation.pdf" xr:uid="{11BCB48B-AA7B-488C-97A3-A5B04205921B}"/>
    <hyperlink ref="B9" r:id="rId7" display="https://drive.google.com/file/d/1Qxr64Kx2RWsfLWsZGVcjKZP2av3VuT-t/view" xr:uid="{0D646AF0-8A1C-4616-9FAE-8A48660D3752}"/>
    <hyperlink ref="B10" r:id="rId8" display="https://portal.ct.gov/-/media/Office-of-the-Governor/News/20200310-declaration-of-civil-preparedness-and-public-health-emergency.pdf?la=en" xr:uid="{5D5721E0-84F1-410C-A1C6-18E9477290EF}"/>
    <hyperlink ref="B14" r:id="rId9" display="https://governor.delaware.gov/wp-content/uploads/sites/24/2020/03/State-of-Emergency_03122020.pdf" xr:uid="{F730BE28-9E63-4E03-A1D5-D9A4B60A8928}"/>
    <hyperlink ref="B16" r:id="rId10" display="https://mayor.dc.gov/sites/default/files/dc/sites/mayormb/release_content/attachments/MO.DeclarationofPublicHealthEmergency03.11.20.pdf" xr:uid="{C497B717-17B4-40F5-8E19-4566FD004833}"/>
    <hyperlink ref="B18" r:id="rId11" display="https://www.flgov.com/wp-content/uploads/orders/2020/EO_20-51.pdf" xr:uid="{3CAD17C4-6489-44C7-8F3B-DDB5E3E99677}"/>
    <hyperlink ref="B17" r:id="rId12" display="https://www.flgov.com/wp-content/uploads/2020/03/EO-20-52.pdf" xr:uid="{74D4A510-8FAA-42E1-B49C-6D4E0BD482C8}"/>
    <hyperlink ref="B19" r:id="rId13" display="https://gov.georgia.gov/document/2020-executive-order/03142001/download" xr:uid="{A5EE303B-D0DB-44D8-A296-9F868B3DE193}"/>
    <hyperlink ref="B20" r:id="rId14" display="Second Supplementary Proclamation 03/21/2020 " xr:uid="{9A6874D9-1AE1-492C-A332-2153B084F242}"/>
    <hyperlink ref="B21" r:id="rId15" display="https://governor.hawaii.gov/wp-content/uploads/2020/03/2003020-GOV-Emergency-Proclamation_COVID-19.pdf" xr:uid="{7554E65C-CD53-4CF8-9CA1-4F838ED9B046}"/>
    <hyperlink ref="B22" r:id="rId16" display="https://gov.idaho.gov/wp-content/uploads/sites/74/2020/03/covid-19-declaration_final.pdf" xr:uid="{9CF5D5CA-605F-4C2A-B07B-72803B8BD9AF}"/>
    <hyperlink ref="B23" r:id="rId17" display="https://www.verisk.com/siteassets/media/downloads/covid/il-coronavirus-disaster-proclamation.pdf" xr:uid="{6040BCF6-7BD5-449E-AE99-42B6BB7F7A4B}"/>
    <hyperlink ref="B24" r:id="rId18" display="https://www.in.gov/gov/files/20-02ExecutiveOrder(DeclarationofPublicHealthEmergencyforCOVID-19)FINAL.pdf" xr:uid="{C2461612-83CA-4EB1-8F2C-0576AAC4E915}"/>
    <hyperlink ref="B26" r:id="rId19" display="https://governor.iowa.gov/sites/default/files/documents/202003100818.pdf" xr:uid="{18F27CF9-53B0-4F2F-B4B2-C80C928D3E07}"/>
    <hyperlink ref="B25" r:id="rId20" display="https://governor.iowa.gov/sites/default/files/documents/Public Health Proclamation - 2020.03.17.pdf" xr:uid="{670810F8-2859-4C82-B7D1-07B9F81752EE}"/>
    <hyperlink ref="B27" r:id="rId21" display="https://governor.kansas.gov/wp-content/uploads/2020/03/2020-03-12-Proclamation.pdf" xr:uid="{5506A3B3-9278-427D-865B-755B089BFE2F}"/>
    <hyperlink ref="B29" r:id="rId22" display="https://governor.ky.gov/attachments/20200306_Executive-Order_2020-215.pdf" xr:uid="{F4F6C278-B97B-4F72-8070-5B04E0876EE0}"/>
    <hyperlink ref="B28" r:id="rId23" display="https://governor.ky.gov/attachments/20200309_Executive-Order_2020-220.pdf" xr:uid="{E8AF7F74-092C-436E-8661-3EB04A27D3F9}"/>
    <hyperlink ref="B30" r:id="rId24" display="https://gov.louisiana.gov/assets/ExecutiveOrders/25-JBE-2020-COVID-19.pdf" xr:uid="{39402A05-BAF6-4F1A-B651-774C6283923A}"/>
    <hyperlink ref="B31" r:id="rId25" display="https://www.maine.gov/governor/mills/sites/maine.gov.governor.mills/files/inline-files/Proclamation of State of Civil Emergency To Further Protect Public Health.pdf" xr:uid="{1287E5E4-DAB9-42B8-9408-4C9764678782}"/>
    <hyperlink ref="B33" r:id="rId26" display="https://governor.maryland.gov/wp-content/uploads/2020/03/Proclamation-COVID-19.pdf" xr:uid="{E6828729-5DF9-4165-98C2-FC1647B0F7FE}"/>
    <hyperlink ref="B35" r:id="rId27" display="https://www.michigan.gov/whitmer/0,9309,7-387-90499_90705-521576--,00.html" xr:uid="{6416918C-1EB5-4030-9F5E-079FB732737E}"/>
    <hyperlink ref="B36" r:id="rId28" display="https://www.leg.state.mn.us/archive/execorders/20-01.pdf" xr:uid="{7C9A21A5-1E3C-4C94-A641-A3770BC27046}"/>
    <hyperlink ref="B37" r:id="rId29" display="https://www.verisk.com/siteassets/media/downloads/covid/ms-proclamation-state-of-emergency.pdf" xr:uid="{DCA6842D-1CAD-46D8-B9F0-5465C5DD5F9C}"/>
    <hyperlink ref="B45" r:id="rId30" display="https://www.verisk.com/siteassets/media/downloads/covid/nebraska-state-of-emergency-coronavirus-.pdf" xr:uid="{68CB8944-1E4D-42F6-AE13-C6A19908CB04}"/>
    <hyperlink ref="B46" r:id="rId31" display="http://gov.nv.gov/News/Emergency_Orders/2020/2020-03-12_-_COVID-19_Declaration_of_Emergency/" xr:uid="{534443B1-B77E-4B7C-97F3-0D277ED8814C}"/>
    <hyperlink ref="B48" r:id="rId32" display="https://nj.gov/infobank/eo/056murphy/pdf/EO-103.pdf" xr:uid="{F7989F47-CF5A-4C46-8F02-214514BB8962}"/>
    <hyperlink ref="B49" r:id="rId33" display="https://www.governor.state.nm.us/wp-content/uploads/2020/03/Executive-Order-2020-004.pdf" xr:uid="{9578CC63-EF9E-490D-BC07-5ADF329BE763}"/>
    <hyperlink ref="B51" r:id="rId34" display="https://www.governor.ny.gov/sites/governor.ny.gov/files/atoms/files/EO_202.pdf" xr:uid="{A286A961-DE1B-46A6-8C69-9EAD25D9865E}"/>
    <hyperlink ref="B52" r:id="rId35" display="https://files.nc.gov/governor/documents/files/EO116-SOE-COVID-19.pdf" xr:uid="{C916C5AA-0822-49EB-BF5B-94C5919F8A51}"/>
    <hyperlink ref="B53" r:id="rId36" display="https://www.governor.nd.gov/sites/www/files/documents/EO 2020-03.pdf" xr:uid="{16F84933-A81B-4E30-BE60-04B62A6074D6}"/>
    <hyperlink ref="B54" r:id="rId37" display="https://governor.ohio.gov/wps/wcm/connect/gov/7667d5e4-5f56-4ccc-849e-86d494dcc9ec/EO+2020-01D+%28State+of+Emergency+3-9-2020%29.pdf?MOD=AJPERES&amp;CONVERT_TO=url&amp;CACHEID=ROOTWORKSPACE.Z18_M1HGGIK0N0JO00QO9DDDDM3000-7667d5e4-5f56-4ccc-849e-86d494dcc9ec-n3PBIMU" xr:uid="{C2FF7608-1765-446B-97DB-A362A330C0E0}"/>
    <hyperlink ref="B55" r:id="rId38" display="https://www.sos.ok.gov/documents/executive/1913.pdf" xr:uid="{3472BF65-4BDD-4A86-8D54-D69869828155}"/>
    <hyperlink ref="B56" r:id="rId39" display="https://drive.google.com/file/d/1AcKOePvhmBpuNuaBQq7yZ37E2Sog4tUe/view" xr:uid="{09244893-C5E4-4EE3-AE52-7EA0DC20BE99}"/>
    <hyperlink ref="B57" r:id="rId40" display="https://www.governor.pa.gov/wp-content/uploads/2020/03/20200306-COVID19-Digital-Proclamation.pdf" xr:uid="{5F22ABBD-5E89-4C18-9673-B1EAFC29FA31}"/>
    <hyperlink ref="B59" r:id="rId41" display="https://health.ri.gov/publications/exec-orders/ExecOrder20-02.pdf" xr:uid="{92B60D67-2E91-4C3D-A1AA-46CC14186575}"/>
    <hyperlink ref="B61" r:id="rId42" display="https://www.verisk.com/siteassets/media/downloads/covid/south-dakota-executive-order-2020-04.pdf" xr:uid="{361AA125-C0BF-4C2E-996D-A2DA6B733EA3}"/>
    <hyperlink ref="B60" r:id="rId43" display="https://governor.sc.gov/sites/default/files/Documents/Executive-Orders/2020-03-13 FILED Executive Order No. 2020-08 - State of Emergency Due to Coronavirus (COVID-19).pdf" xr:uid="{8A706CC1-D22B-41AC-AC31-1D925FFC4551}"/>
    <hyperlink ref="B62" r:id="rId44" display="https://publications.tnsosfiles.com/pub/execorders/exec-orders-lee14.pdf" xr:uid="{869BE287-21D7-4759-A2D1-4A8C3FFF8081}"/>
    <hyperlink ref="B63" r:id="rId45" display="https://gov.texas.gov/uploads/files/press/DISASTER_covid19_disaster_proclamation_IMAGE_03-13-2020.pdf" xr:uid="{650E054D-687B-430E-BA8A-881FBE76ABB6}"/>
    <hyperlink ref="B64" r:id="rId46" display="https://coronavirus-download.utah.gov/Governor/state of emergency COVID-19.pdf" xr:uid="{C4040334-C528-4552-A718-5092BB8B1C97}"/>
    <hyperlink ref="B65" r:id="rId47" display="https://governor.vermont.gov/sites/scott/files/documents/EO 01-20 Declaration of State of Emergency in Response to COVID-19 and National Guard Call-Out.pdf" xr:uid="{D946DE67-6D3D-411A-BD2C-A72798302839}"/>
    <hyperlink ref="B66" r:id="rId48" display="https://www.governor.virginia.gov/media/governorvirginiagov/governor-of-virginia/pdf/eo/EO-51-Declaration-of-a-State-of-Emergency-Due-to-Novel-Coronavirus-(COVID-19).pdf" xr:uid="{02F7263A-A6EF-4951-BF55-7207895858D3}"/>
    <hyperlink ref="B67" r:id="rId49" display="https://www.governor.wa.gov/sites/default/files/proclamations/20-05 Coronavirus %28final%29.pdf" xr:uid="{4417A81E-2B1D-41F8-AA61-14097D710688}"/>
    <hyperlink ref="B70" r:id="rId50" display="http://apps.sos.wv.gov/adlaw/executivejournal/readpdf.aspx?DocID=89491" xr:uid="{937063E6-48C2-4B61-BF02-AF6E18B7A19B}"/>
    <hyperlink ref="B72" r:id="rId51" display="http://apps.sos.wv.gov/adlaw/executivejournal/readpdf.aspx?DocID=89428" xr:uid="{29AB7512-5698-46CF-B098-6ED7D85ABEA2}"/>
    <hyperlink ref="B73" r:id="rId52" display="https://docs.legis.wisconsin.gov/code/executive_orders/2019_tony_evers/2020-72.pdf" xr:uid="{14873F10-607A-477E-ADB4-E77023454B15}"/>
    <hyperlink ref="B74" r:id="rId53" display="https://www.verisk.com/siteassets/media/downloads/covid/wyoming-2020-2-state-of-emergency-covid-19.pdf" xr:uid="{221B88D6-228A-4612-90A0-5BF1D4FE6F27}"/>
    <hyperlink ref="B58" r:id="rId54" display="https://www.verisk.com/siteassets/media/downloads/covid/puerto-rico-oe-2020-020f.pdf" xr:uid="{162665C4-8393-42E3-BC86-1F479AFF398D}"/>
    <hyperlink ref="B13" r:id="rId55" display="https://governor.delaware.gov/health-soe/second-extension-declaration-of-a-state-of-emergency/" xr:uid="{8626CFB2-F4FA-4C7A-B4A4-221BC7756E4B}"/>
    <hyperlink ref="B47" r:id="rId56" display="https://www.governor.nh.gov/sites/g/files/ehbemt336/files/documents/2020-04.pdf" xr:uid="{810982C5-7916-4F73-83B5-F14E3F9CCBB9}"/>
    <hyperlink ref="B50" r:id="rId57" display="https://www.governor.ny.gov/news/no-20235-continuing-temporary-suspension-and-modification-laws-relating-disaster-emergency" xr:uid="{F076147C-66BA-4AE7-9D51-E59B3C636327}"/>
    <hyperlink ref="B12" r:id="rId58" display="https://governor.delaware.gov/health-soe/third-extension-declaration-of-a-state-of-emergency/" xr:uid="{91E32133-B408-4C84-88B9-38FF4B81DAC9}"/>
    <hyperlink ref="B32" r:id="rId59" display="https://governor.maryland.gov/wp-content/uploads/2020/07/2107_001.pdf" xr:uid="{ACCF8BF6-8363-432C-B93D-892F7A7F4BBB}"/>
    <hyperlink ref="B34" r:id="rId60" display="https://www.mass.gov/doc/governors-declaration-of-emergency-march-10-2020-aka-executive-order-591/download" xr:uid="{FEB407A9-4224-4B0C-A63E-2E76098AE959}"/>
    <hyperlink ref="B11" r:id="rId61" display="https://governor.delaware.gov/wp-content/uploads/sites/24/2020/09/Twenty-Seventh-Modification-to-State-of-Emergency-09032020.pdf" xr:uid="{D3AA4D8D-5A42-44C6-9255-BC7371CCCE84}"/>
    <hyperlink ref="B71" r:id="rId62" display="https://www.wvinsurance.gov/Portals/0/pdf/20-EO-01-Emergency-Order.pdf?ver=2020-03-14-151002-390" xr:uid="{8FE8A2FB-E582-4931-AD22-0A058122A67C}"/>
    <hyperlink ref="B69" r:id="rId63" display="https://www.wvinsurance.gov/Portals/0/pdf/20-EO-02_Emergency_Order.pdf?ver=2020-03-19-084523-047" xr:uid="{94142F9F-A9E4-4610-8031-605955C279D9}"/>
    <hyperlink ref="B68" r:id="rId64" display="https://www.wvinsurance.gov/Portals/0/pdf/pressrelease/20-EO-09 Modifying and Rescinding Certain COVID19 Related Emergency Orders.pdf?ver=2020-10-16-123159-620" xr:uid="{80C9E581-3305-45B1-B643-1F37E566C41C}"/>
    <hyperlink ref="B43" r:id="rId65" display="https://www.sos.mo.gov/library/reference/orders/2020/eo2" xr:uid="{FF73F6D5-F2A5-4EBE-B0EF-88F2904E74DF}"/>
    <hyperlink ref="B42" r:id="rId66" display="https://www.sos.mo.gov/library/reference/orders/2020/eo4" xr:uid="{584D7D4D-EDC2-4A59-84E3-53852BFDBEAE}"/>
    <hyperlink ref="B41" r:id="rId67" display="https://www.sos.mo.gov/library/reference/orders/2020/eo10" xr:uid="{DDCECBF0-EA85-4919-A927-F2BFC6999034}"/>
    <hyperlink ref="B38" r:id="rId68" display="https://www.sos.mo.gov/library/reference/orders/2020/eo19" xr:uid="{77E22578-0B33-4859-9681-C1AB30F3C004}"/>
    <hyperlink ref="B39" r:id="rId69" display="https://www.sos.mo.gov/library/reference/orders/2020/eo16" xr:uid="{EDB0806F-44F8-4A45-BACC-6A538EFC2CDE}"/>
    <hyperlink ref="B40" r:id="rId70" display="https://www.sos.mo.gov/library/reference/orders/2020/eo12" xr:uid="{9B8D8AE5-F3B3-4FF7-99A9-58A1A877AB35}"/>
    <hyperlink ref="B44" r:id="rId71" xr:uid="{01DA8C8A-4D14-41FE-88A7-F7946B5ED907}"/>
    <hyperlink ref="B15" r:id="rId72" display="https://lims.dccouncil.us/Legislation/B24-0464" xr:uid="{08E3D667-BCCD-47F9-8B66-B430D74E8D56}"/>
  </hyperlinks>
  <pageMargins left="0.7" right="0.7" top="0.75" bottom="0.75" header="0.3" footer="0.3"/>
  <pageSetup scale="34" orientation="landscape" r:id="rId73"/>
  <headerFooter>
    <oddFooter>&amp;L© Insurance Services Office, Inc., 2021.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315-D8E7-41B0-8FB4-8353BBA784C4}">
  <sheetPr>
    <pageSetUpPr autoPageBreaks="0"/>
  </sheetPr>
  <dimension ref="A1:E147"/>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2</v>
      </c>
      <c r="B1" s="60"/>
      <c r="C1" s="60"/>
      <c r="D1" s="60"/>
    </row>
    <row r="2" spans="1:4" ht="27.75">
      <c r="A2" s="18" t="s">
        <v>0</v>
      </c>
      <c r="B2" s="18" t="s">
        <v>1</v>
      </c>
      <c r="C2" s="19" t="s">
        <v>10</v>
      </c>
      <c r="D2" s="20" t="s">
        <v>332</v>
      </c>
    </row>
    <row r="3" spans="1:4">
      <c r="A3" s="2" t="s">
        <v>11</v>
      </c>
      <c r="B3" s="1" t="s">
        <v>235</v>
      </c>
      <c r="C3" s="4">
        <v>43929</v>
      </c>
      <c r="D3" s="4">
        <v>43943</v>
      </c>
    </row>
    <row r="4" spans="1:4" ht="27">
      <c r="A4" s="2" t="s">
        <v>148</v>
      </c>
      <c r="B4" s="48" t="s">
        <v>909</v>
      </c>
      <c r="C4" s="4">
        <v>44211</v>
      </c>
      <c r="D4" s="4">
        <v>44216</v>
      </c>
    </row>
    <row r="5" spans="1:4" ht="27">
      <c r="A5" s="2" t="s">
        <v>148</v>
      </c>
      <c r="B5" s="50" t="s">
        <v>884</v>
      </c>
      <c r="C5" s="4">
        <v>44181</v>
      </c>
      <c r="D5" s="4">
        <v>44186</v>
      </c>
    </row>
    <row r="6" spans="1:4" ht="27">
      <c r="A6" s="2" t="s">
        <v>148</v>
      </c>
      <c r="B6" s="50" t="s">
        <v>860</v>
      </c>
      <c r="C6" s="4">
        <v>44151</v>
      </c>
      <c r="D6" s="4">
        <v>44153</v>
      </c>
    </row>
    <row r="7" spans="1:4">
      <c r="A7" s="2" t="s">
        <v>148</v>
      </c>
      <c r="B7" s="50" t="s">
        <v>859</v>
      </c>
      <c r="C7" s="4">
        <v>44151</v>
      </c>
      <c r="D7" s="4">
        <v>44153</v>
      </c>
    </row>
    <row r="8" spans="1:4">
      <c r="A8" s="2" t="s">
        <v>148</v>
      </c>
      <c r="B8" s="31" t="s">
        <v>300</v>
      </c>
      <c r="C8" s="4">
        <v>43936</v>
      </c>
      <c r="D8" s="4">
        <v>43943</v>
      </c>
    </row>
    <row r="9" spans="1:4">
      <c r="A9" s="2" t="s">
        <v>148</v>
      </c>
      <c r="B9" s="1" t="s">
        <v>17</v>
      </c>
      <c r="C9" s="4">
        <v>43906</v>
      </c>
      <c r="D9" s="4">
        <v>43943</v>
      </c>
    </row>
    <row r="10" spans="1:4" ht="27">
      <c r="A10" s="2" t="s">
        <v>149</v>
      </c>
      <c r="B10" s="1" t="s">
        <v>292</v>
      </c>
      <c r="C10" s="4">
        <v>43935</v>
      </c>
      <c r="D10" s="4">
        <v>43943</v>
      </c>
    </row>
    <row r="11" spans="1:4" ht="27">
      <c r="A11" s="2" t="s">
        <v>150</v>
      </c>
      <c r="B11" s="50" t="s">
        <v>892</v>
      </c>
      <c r="C11" s="4">
        <v>44194</v>
      </c>
      <c r="D11" s="4">
        <v>44202</v>
      </c>
    </row>
    <row r="12" spans="1:4" ht="27">
      <c r="A12" s="2" t="s">
        <v>150</v>
      </c>
      <c r="B12" s="46" t="s">
        <v>685</v>
      </c>
      <c r="C12" s="4">
        <v>44001</v>
      </c>
      <c r="D12" s="4">
        <v>44004</v>
      </c>
    </row>
    <row r="13" spans="1:4">
      <c r="A13" s="2" t="s">
        <v>150</v>
      </c>
      <c r="B13" s="1" t="s">
        <v>537</v>
      </c>
      <c r="C13" s="4">
        <v>43962</v>
      </c>
      <c r="D13" s="4">
        <v>43964</v>
      </c>
    </row>
    <row r="14" spans="1:4" ht="27">
      <c r="A14" s="2" t="s">
        <v>150</v>
      </c>
      <c r="B14" s="1" t="s">
        <v>287</v>
      </c>
      <c r="C14" s="4">
        <v>43935</v>
      </c>
      <c r="D14" s="4">
        <v>43943</v>
      </c>
    </row>
    <row r="15" spans="1:4">
      <c r="A15" s="2" t="s">
        <v>150</v>
      </c>
      <c r="B15" s="1" t="s">
        <v>309</v>
      </c>
      <c r="C15" s="4">
        <v>43913</v>
      </c>
      <c r="D15" s="4">
        <v>43943</v>
      </c>
    </row>
    <row r="16" spans="1:4">
      <c r="A16" s="2" t="s">
        <v>151</v>
      </c>
      <c r="B16" s="31" t="s">
        <v>580</v>
      </c>
      <c r="C16" s="4">
        <v>43966</v>
      </c>
      <c r="D16" s="4">
        <v>43970</v>
      </c>
    </row>
    <row r="17" spans="1:4">
      <c r="A17" s="2" t="s">
        <v>151</v>
      </c>
      <c r="B17" s="31" t="s">
        <v>591</v>
      </c>
      <c r="C17" s="4">
        <v>43934</v>
      </c>
      <c r="D17" s="4">
        <v>43973</v>
      </c>
    </row>
    <row r="18" spans="1:4">
      <c r="A18" s="2" t="s">
        <v>151</v>
      </c>
      <c r="B18" s="1" t="s">
        <v>265</v>
      </c>
      <c r="C18" s="4">
        <v>43934</v>
      </c>
      <c r="D18" s="4">
        <v>43943</v>
      </c>
    </row>
    <row r="19" spans="1:4" ht="27">
      <c r="A19" s="2" t="s">
        <v>151</v>
      </c>
      <c r="B19" s="1" t="s">
        <v>278</v>
      </c>
      <c r="C19" s="4">
        <v>43930</v>
      </c>
      <c r="D19" s="4">
        <v>43943</v>
      </c>
    </row>
    <row r="20" spans="1:4" ht="27">
      <c r="A20" s="2" t="s">
        <v>151</v>
      </c>
      <c r="B20" s="1" t="s">
        <v>227</v>
      </c>
      <c r="C20" s="4">
        <v>43927</v>
      </c>
      <c r="D20" s="4">
        <v>43943</v>
      </c>
    </row>
    <row r="21" spans="1:4" ht="27">
      <c r="A21" s="2" t="s">
        <v>9</v>
      </c>
      <c r="B21" s="1" t="s">
        <v>226</v>
      </c>
      <c r="C21" s="4">
        <v>43927</v>
      </c>
      <c r="D21" s="4">
        <v>43943</v>
      </c>
    </row>
    <row r="22" spans="1:4">
      <c r="A22" s="2" t="s">
        <v>9</v>
      </c>
      <c r="B22" s="1" t="s">
        <v>225</v>
      </c>
      <c r="C22" s="4">
        <v>43927</v>
      </c>
      <c r="D22" s="4">
        <v>43943</v>
      </c>
    </row>
    <row r="23" spans="1:4" ht="27">
      <c r="A23" s="2" t="s">
        <v>152</v>
      </c>
      <c r="B23" s="46" t="s">
        <v>651</v>
      </c>
      <c r="C23" s="4">
        <v>43994</v>
      </c>
      <c r="D23" s="4">
        <v>43997</v>
      </c>
    </row>
    <row r="24" spans="1:4" ht="27">
      <c r="A24" s="2" t="s">
        <v>152</v>
      </c>
      <c r="B24" s="46" t="s">
        <v>732</v>
      </c>
      <c r="C24" s="4">
        <v>43994</v>
      </c>
      <c r="D24" s="4">
        <v>43997</v>
      </c>
    </row>
    <row r="25" spans="1:4" ht="27">
      <c r="A25" s="2" t="s">
        <v>152</v>
      </c>
      <c r="B25" s="1" t="s">
        <v>396</v>
      </c>
      <c r="C25" s="4">
        <v>43950</v>
      </c>
      <c r="D25" s="4">
        <v>43955</v>
      </c>
    </row>
    <row r="26" spans="1:4" ht="27">
      <c r="A26" s="2" t="s">
        <v>152</v>
      </c>
      <c r="B26" s="1" t="s">
        <v>395</v>
      </c>
      <c r="C26" s="4">
        <v>43950</v>
      </c>
      <c r="D26" s="4">
        <v>43955</v>
      </c>
    </row>
    <row r="27" spans="1:4" ht="27">
      <c r="A27" s="2" t="s">
        <v>152</v>
      </c>
      <c r="B27" s="1" t="s">
        <v>209</v>
      </c>
      <c r="C27" s="4">
        <v>43927</v>
      </c>
      <c r="D27" s="4">
        <v>43943</v>
      </c>
    </row>
    <row r="28" spans="1:4" ht="27">
      <c r="A28" s="2" t="s">
        <v>152</v>
      </c>
      <c r="B28" s="1" t="s">
        <v>27</v>
      </c>
      <c r="C28" s="4">
        <v>43916</v>
      </c>
      <c r="D28" s="4">
        <v>43943</v>
      </c>
    </row>
    <row r="29" spans="1:4">
      <c r="A29" s="2" t="s">
        <v>152</v>
      </c>
      <c r="B29" s="1" t="s">
        <v>196</v>
      </c>
      <c r="C29" s="4">
        <v>43914</v>
      </c>
      <c r="D29" s="4">
        <v>43943</v>
      </c>
    </row>
    <row r="30" spans="1:4">
      <c r="A30" s="3" t="s">
        <v>153</v>
      </c>
      <c r="B30" s="1" t="s">
        <v>1163</v>
      </c>
      <c r="C30" s="4">
        <v>44410</v>
      </c>
      <c r="D30" s="4">
        <v>44411</v>
      </c>
    </row>
    <row r="31" spans="1:4" ht="27">
      <c r="A31" s="2" t="s">
        <v>153</v>
      </c>
      <c r="B31" s="46" t="s">
        <v>730</v>
      </c>
      <c r="C31" s="4">
        <v>44014</v>
      </c>
      <c r="D31" s="4">
        <v>43943</v>
      </c>
    </row>
    <row r="32" spans="1:4" ht="27">
      <c r="A32" s="2" t="s">
        <v>153</v>
      </c>
      <c r="B32" s="1" t="s">
        <v>277</v>
      </c>
      <c r="C32" s="4">
        <v>43930</v>
      </c>
      <c r="D32" s="4">
        <v>43943</v>
      </c>
    </row>
    <row r="33" spans="1:4">
      <c r="A33" s="2" t="s">
        <v>153</v>
      </c>
      <c r="B33" s="1" t="s">
        <v>214</v>
      </c>
      <c r="C33" s="4">
        <v>43922</v>
      </c>
      <c r="D33" s="4">
        <v>43943</v>
      </c>
    </row>
    <row r="34" spans="1:4" ht="27">
      <c r="A34" s="2" t="s">
        <v>154</v>
      </c>
      <c r="B34" s="46" t="s">
        <v>868</v>
      </c>
      <c r="C34" s="4">
        <v>44158</v>
      </c>
      <c r="D34" s="4">
        <v>44159</v>
      </c>
    </row>
    <row r="35" spans="1:4" ht="27">
      <c r="A35" s="2" t="s">
        <v>154</v>
      </c>
      <c r="B35" s="1" t="s">
        <v>579</v>
      </c>
      <c r="C35" s="4">
        <v>43965</v>
      </c>
      <c r="D35" s="4">
        <v>43970</v>
      </c>
    </row>
    <row r="36" spans="1:4" ht="27">
      <c r="A36" s="2" t="s">
        <v>154</v>
      </c>
      <c r="B36" s="1" t="s">
        <v>377</v>
      </c>
      <c r="C36" s="4">
        <v>43948</v>
      </c>
      <c r="D36" s="4">
        <v>43950</v>
      </c>
    </row>
    <row r="37" spans="1:4" ht="27">
      <c r="A37" s="2" t="s">
        <v>154</v>
      </c>
      <c r="B37" s="31" t="s">
        <v>365</v>
      </c>
      <c r="C37" s="4">
        <v>43945</v>
      </c>
      <c r="D37" s="4">
        <v>43948</v>
      </c>
    </row>
    <row r="38" spans="1:4">
      <c r="A38" s="3" t="s">
        <v>155</v>
      </c>
      <c r="B38" s="1" t="s">
        <v>36</v>
      </c>
      <c r="C38" s="4">
        <v>43915</v>
      </c>
      <c r="D38" s="4">
        <v>43943</v>
      </c>
    </row>
    <row r="39" spans="1:4">
      <c r="A39" s="2" t="s">
        <v>156</v>
      </c>
      <c r="B39" s="47" t="s">
        <v>376</v>
      </c>
      <c r="C39" s="4">
        <v>43949</v>
      </c>
      <c r="D39" s="28">
        <v>43950</v>
      </c>
    </row>
    <row r="40" spans="1:4" ht="27">
      <c r="A40" s="2" t="s">
        <v>156</v>
      </c>
      <c r="B40" s="46" t="s">
        <v>812</v>
      </c>
      <c r="C40" s="4">
        <v>43910</v>
      </c>
      <c r="D40" s="4">
        <v>43943</v>
      </c>
    </row>
    <row r="41" spans="1:4">
      <c r="A41" s="2" t="s">
        <v>156</v>
      </c>
      <c r="B41" s="47" t="s">
        <v>813</v>
      </c>
      <c r="C41" s="4">
        <v>43907</v>
      </c>
      <c r="D41" s="4">
        <v>43943</v>
      </c>
    </row>
    <row r="42" spans="1:4">
      <c r="A42" s="2" t="s">
        <v>156</v>
      </c>
      <c r="B42" s="47" t="s">
        <v>814</v>
      </c>
      <c r="C42" s="4">
        <v>43906</v>
      </c>
      <c r="D42" s="4">
        <v>43943</v>
      </c>
    </row>
    <row r="43" spans="1:4" ht="27">
      <c r="A43" s="2" t="s">
        <v>138</v>
      </c>
      <c r="B43" s="46" t="s">
        <v>721</v>
      </c>
      <c r="C43" s="4">
        <v>44029</v>
      </c>
      <c r="D43" s="4">
        <v>44033</v>
      </c>
    </row>
    <row r="44" spans="1:4" ht="27">
      <c r="A44" s="2" t="s">
        <v>138</v>
      </c>
      <c r="B44" s="1" t="s">
        <v>383</v>
      </c>
      <c r="C44" s="4">
        <v>43948</v>
      </c>
      <c r="D44" s="4">
        <v>43951</v>
      </c>
    </row>
    <row r="45" spans="1:4">
      <c r="A45" s="2" t="s">
        <v>158</v>
      </c>
      <c r="B45" s="11" t="s">
        <v>351</v>
      </c>
      <c r="C45" s="4">
        <v>43943</v>
      </c>
      <c r="D45" s="4">
        <v>43944</v>
      </c>
    </row>
    <row r="46" spans="1:4">
      <c r="A46" s="2" t="s">
        <v>159</v>
      </c>
      <c r="B46" s="31" t="s">
        <v>264</v>
      </c>
      <c r="C46" s="4">
        <v>43931</v>
      </c>
      <c r="D46" s="4">
        <v>43943</v>
      </c>
    </row>
    <row r="47" spans="1:4">
      <c r="A47" s="2" t="s">
        <v>159</v>
      </c>
      <c r="B47" s="1" t="s">
        <v>207</v>
      </c>
      <c r="C47" s="4">
        <v>43921</v>
      </c>
      <c r="D47" s="4">
        <v>43943</v>
      </c>
    </row>
    <row r="48" spans="1:4">
      <c r="A48" s="3" t="s">
        <v>161</v>
      </c>
      <c r="B48" s="1" t="s">
        <v>965</v>
      </c>
      <c r="C48" s="4">
        <v>44242</v>
      </c>
      <c r="D48" s="4">
        <v>43943</v>
      </c>
    </row>
    <row r="49" spans="1:5">
      <c r="A49" s="3" t="s">
        <v>161</v>
      </c>
      <c r="B49" s="1" t="s">
        <v>52</v>
      </c>
      <c r="C49" s="4">
        <v>43907</v>
      </c>
      <c r="D49" s="4">
        <v>43943</v>
      </c>
    </row>
    <row r="50" spans="1:5" ht="27">
      <c r="A50" s="2" t="s">
        <v>218</v>
      </c>
      <c r="B50" s="1" t="s">
        <v>263</v>
      </c>
      <c r="C50" s="4">
        <v>43928</v>
      </c>
      <c r="D50" s="4">
        <v>43943</v>
      </c>
    </row>
    <row r="51" spans="1:5">
      <c r="A51" s="2" t="s">
        <v>218</v>
      </c>
      <c r="B51" s="1" t="s">
        <v>55</v>
      </c>
      <c r="C51" s="4">
        <v>43920</v>
      </c>
      <c r="D51" s="4">
        <v>43943</v>
      </c>
    </row>
    <row r="52" spans="1:5">
      <c r="A52" s="2" t="s">
        <v>218</v>
      </c>
      <c r="B52" s="1" t="s">
        <v>57</v>
      </c>
      <c r="C52" s="4">
        <v>43915</v>
      </c>
      <c r="D52" s="4">
        <v>43943</v>
      </c>
    </row>
    <row r="53" spans="1:5" ht="27">
      <c r="A53" s="2" t="s">
        <v>147</v>
      </c>
      <c r="B53" s="50" t="s">
        <v>774</v>
      </c>
      <c r="C53" s="4">
        <v>44063</v>
      </c>
      <c r="D53" s="4">
        <v>44068</v>
      </c>
    </row>
    <row r="54" spans="1:5">
      <c r="A54" s="2" t="s">
        <v>147</v>
      </c>
      <c r="B54" s="31" t="s">
        <v>581</v>
      </c>
      <c r="C54" s="4">
        <v>43950</v>
      </c>
      <c r="D54" s="4">
        <v>43970</v>
      </c>
    </row>
    <row r="55" spans="1:5">
      <c r="A55" s="2" t="s">
        <v>147</v>
      </c>
      <c r="B55" s="1" t="s">
        <v>283</v>
      </c>
      <c r="C55" s="4">
        <v>43936</v>
      </c>
      <c r="D55" s="4">
        <v>43943</v>
      </c>
    </row>
    <row r="56" spans="1:5">
      <c r="A56" s="2" t="s">
        <v>140</v>
      </c>
      <c r="B56" s="47" t="s">
        <v>806</v>
      </c>
      <c r="C56" s="4">
        <v>44091</v>
      </c>
      <c r="D56" s="4">
        <v>44092</v>
      </c>
    </row>
    <row r="57" spans="1:5">
      <c r="A57" s="2" t="s">
        <v>140</v>
      </c>
      <c r="B57" s="47" t="s">
        <v>788</v>
      </c>
      <c r="C57" s="4">
        <v>44075</v>
      </c>
      <c r="D57" s="4">
        <v>44075</v>
      </c>
    </row>
    <row r="58" spans="1:5">
      <c r="A58" s="2" t="s">
        <v>140</v>
      </c>
      <c r="B58" s="31" t="s">
        <v>303</v>
      </c>
      <c r="C58" s="4">
        <v>43935</v>
      </c>
      <c r="D58" s="4">
        <v>43943</v>
      </c>
    </row>
    <row r="59" spans="1:5">
      <c r="A59" s="2" t="s">
        <v>140</v>
      </c>
      <c r="B59" s="1" t="s">
        <v>262</v>
      </c>
      <c r="C59" s="4">
        <v>43930</v>
      </c>
      <c r="D59" s="4">
        <v>43943</v>
      </c>
    </row>
    <row r="60" spans="1:5">
      <c r="A60" s="2" t="s">
        <v>140</v>
      </c>
      <c r="B60" s="1" t="s">
        <v>65</v>
      </c>
      <c r="C60" s="4">
        <v>43920</v>
      </c>
      <c r="D60" s="4">
        <v>43943</v>
      </c>
    </row>
    <row r="61" spans="1:5">
      <c r="A61" s="2" t="s">
        <v>140</v>
      </c>
      <c r="B61" s="1" t="s">
        <v>67</v>
      </c>
      <c r="C61" s="4">
        <v>43913</v>
      </c>
      <c r="D61" s="4">
        <v>43943</v>
      </c>
    </row>
    <row r="62" spans="1:5">
      <c r="A62" s="2" t="s">
        <v>204</v>
      </c>
      <c r="B62" s="50" t="s">
        <v>1155</v>
      </c>
      <c r="C62" s="4">
        <v>44399</v>
      </c>
      <c r="D62" s="4">
        <v>44403</v>
      </c>
    </row>
    <row r="63" spans="1:5">
      <c r="A63" s="2" t="s">
        <v>204</v>
      </c>
      <c r="B63" s="54" t="s">
        <v>1018</v>
      </c>
      <c r="C63" s="4">
        <v>44266</v>
      </c>
      <c r="D63" s="4">
        <v>44272</v>
      </c>
      <c r="E63" s="2"/>
    </row>
    <row r="64" spans="1:5" ht="27">
      <c r="A64" s="2" t="s">
        <v>204</v>
      </c>
      <c r="B64" s="46" t="s">
        <v>724</v>
      </c>
      <c r="C64" s="4">
        <v>44032</v>
      </c>
      <c r="D64" s="4">
        <v>44036</v>
      </c>
    </row>
    <row r="65" spans="1:4">
      <c r="A65" s="2" t="s">
        <v>204</v>
      </c>
      <c r="B65" s="31" t="s">
        <v>582</v>
      </c>
      <c r="C65" s="4">
        <v>43962</v>
      </c>
      <c r="D65" s="4">
        <v>43970</v>
      </c>
    </row>
    <row r="66" spans="1:4">
      <c r="A66" s="2" t="s">
        <v>204</v>
      </c>
      <c r="B66" s="1" t="s">
        <v>281</v>
      </c>
      <c r="C66" s="4">
        <v>43934</v>
      </c>
      <c r="D66" s="4">
        <v>43943</v>
      </c>
    </row>
    <row r="67" spans="1:4">
      <c r="A67" s="2" t="s">
        <v>204</v>
      </c>
      <c r="B67" s="1" t="s">
        <v>205</v>
      </c>
      <c r="C67" s="4">
        <v>43924</v>
      </c>
      <c r="D67" s="4">
        <v>43943</v>
      </c>
    </row>
    <row r="68" spans="1:4">
      <c r="A68" s="2" t="s">
        <v>162</v>
      </c>
      <c r="B68" s="1" t="s">
        <v>1158</v>
      </c>
      <c r="C68" s="4">
        <v>44403</v>
      </c>
      <c r="D68" s="4">
        <v>44405</v>
      </c>
    </row>
    <row r="69" spans="1:4">
      <c r="A69" s="2" t="s">
        <v>162</v>
      </c>
      <c r="B69" s="1" t="s">
        <v>1087</v>
      </c>
      <c r="C69" s="4">
        <v>44224</v>
      </c>
      <c r="D69" s="4">
        <v>44320</v>
      </c>
    </row>
    <row r="70" spans="1:4">
      <c r="A70" s="2" t="s">
        <v>162</v>
      </c>
      <c r="B70" s="50" t="s">
        <v>1160</v>
      </c>
      <c r="C70" s="4">
        <v>44131</v>
      </c>
      <c r="D70" s="4">
        <v>44133</v>
      </c>
    </row>
    <row r="71" spans="1:4">
      <c r="A71" s="2" t="s">
        <v>162</v>
      </c>
      <c r="B71" s="1" t="s">
        <v>1162</v>
      </c>
      <c r="C71" s="4">
        <v>44020</v>
      </c>
      <c r="D71" s="4">
        <v>44020</v>
      </c>
    </row>
    <row r="72" spans="1:4">
      <c r="A72" s="2" t="s">
        <v>162</v>
      </c>
      <c r="B72" s="1" t="s">
        <v>627</v>
      </c>
      <c r="C72" s="4">
        <v>43979</v>
      </c>
      <c r="D72" s="28">
        <v>43983</v>
      </c>
    </row>
    <row r="73" spans="1:4">
      <c r="A73" s="2" t="s">
        <v>162</v>
      </c>
      <c r="B73" s="1" t="s">
        <v>261</v>
      </c>
      <c r="C73" s="4">
        <v>43934</v>
      </c>
      <c r="D73" s="4">
        <v>43943</v>
      </c>
    </row>
    <row r="74" spans="1:4">
      <c r="A74" s="2" t="s">
        <v>162</v>
      </c>
      <c r="B74" s="1" t="s">
        <v>275</v>
      </c>
      <c r="C74" s="4">
        <v>43934</v>
      </c>
      <c r="D74" s="4">
        <v>43943</v>
      </c>
    </row>
    <row r="75" spans="1:4">
      <c r="A75" s="2" t="s">
        <v>162</v>
      </c>
      <c r="B75" s="1" t="s">
        <v>73</v>
      </c>
      <c r="C75" s="4">
        <v>43910</v>
      </c>
      <c r="D75" s="4">
        <v>43943</v>
      </c>
    </row>
    <row r="76" spans="1:4">
      <c r="A76" s="2" t="s">
        <v>163</v>
      </c>
      <c r="B76" s="11" t="s">
        <v>389</v>
      </c>
      <c r="C76" s="4">
        <v>43950</v>
      </c>
      <c r="D76" s="4">
        <v>43952</v>
      </c>
    </row>
    <row r="77" spans="1:4" ht="27">
      <c r="A77" s="2" t="s">
        <v>164</v>
      </c>
      <c r="B77" s="1" t="s">
        <v>282</v>
      </c>
      <c r="C77" s="4">
        <v>43935</v>
      </c>
      <c r="D77" s="4">
        <v>43943</v>
      </c>
    </row>
    <row r="78" spans="1:4" ht="27">
      <c r="A78" s="2" t="s">
        <v>164</v>
      </c>
      <c r="B78" s="1" t="s">
        <v>294</v>
      </c>
      <c r="C78" s="4">
        <v>43915</v>
      </c>
      <c r="D78" s="4">
        <v>43943</v>
      </c>
    </row>
    <row r="79" spans="1:4">
      <c r="A79" s="2" t="s">
        <v>165</v>
      </c>
      <c r="B79" s="31" t="s">
        <v>1174</v>
      </c>
      <c r="C79" s="4">
        <v>44435</v>
      </c>
      <c r="D79" s="4">
        <v>43966</v>
      </c>
    </row>
    <row r="80" spans="1:4" ht="27">
      <c r="A80" s="2" t="s">
        <v>165</v>
      </c>
      <c r="B80" s="1" t="s">
        <v>260</v>
      </c>
      <c r="C80" s="4">
        <v>43931</v>
      </c>
      <c r="D80" s="4">
        <v>43943</v>
      </c>
    </row>
    <row r="81" spans="1:4" ht="27">
      <c r="A81" s="2" t="s">
        <v>165</v>
      </c>
      <c r="B81" s="1" t="s">
        <v>1177</v>
      </c>
      <c r="C81" s="4">
        <v>44435</v>
      </c>
      <c r="D81" s="4">
        <v>43943</v>
      </c>
    </row>
    <row r="82" spans="1:4">
      <c r="A82" s="2" t="s">
        <v>165</v>
      </c>
      <c r="B82" s="31" t="s">
        <v>293</v>
      </c>
      <c r="C82" s="4">
        <v>43909</v>
      </c>
      <c r="D82" s="4">
        <v>43943</v>
      </c>
    </row>
    <row r="83" spans="1:4" ht="40.5">
      <c r="A83" s="2" t="s">
        <v>78</v>
      </c>
      <c r="B83" s="1" t="s">
        <v>356</v>
      </c>
      <c r="C83" s="4">
        <v>43934</v>
      </c>
      <c r="D83" s="4">
        <v>43945</v>
      </c>
    </row>
    <row r="84" spans="1:4" ht="27">
      <c r="A84" s="2" t="s">
        <v>78</v>
      </c>
      <c r="B84" s="1" t="s">
        <v>259</v>
      </c>
      <c r="C84" s="4">
        <v>43930</v>
      </c>
      <c r="D84" s="4">
        <v>43943</v>
      </c>
    </row>
    <row r="85" spans="1:4">
      <c r="A85" s="2" t="s">
        <v>166</v>
      </c>
      <c r="B85" s="1" t="s">
        <v>233</v>
      </c>
      <c r="C85" s="4">
        <v>43929</v>
      </c>
      <c r="D85" s="4">
        <v>43943</v>
      </c>
    </row>
    <row r="86" spans="1:4">
      <c r="A86" s="2" t="s">
        <v>166</v>
      </c>
      <c r="B86" s="1" t="s">
        <v>203</v>
      </c>
      <c r="C86" s="4">
        <v>43917</v>
      </c>
      <c r="D86" s="4">
        <v>43943</v>
      </c>
    </row>
    <row r="87" spans="1:4" ht="27">
      <c r="A87" s="2" t="s">
        <v>167</v>
      </c>
      <c r="B87" s="46" t="s">
        <v>666</v>
      </c>
      <c r="C87" s="4">
        <v>44000</v>
      </c>
      <c r="D87" s="4">
        <v>44000</v>
      </c>
    </row>
    <row r="88" spans="1:4" ht="27">
      <c r="A88" s="2" t="s">
        <v>167</v>
      </c>
      <c r="B88" s="46" t="s">
        <v>633</v>
      </c>
      <c r="C88" s="4">
        <v>43983</v>
      </c>
      <c r="D88" s="4">
        <v>43986</v>
      </c>
    </row>
    <row r="89" spans="1:4">
      <c r="A89" s="2" t="s">
        <v>167</v>
      </c>
      <c r="B89" s="1" t="s">
        <v>314</v>
      </c>
      <c r="C89" s="4">
        <v>43941</v>
      </c>
      <c r="D89" s="4">
        <v>43943</v>
      </c>
    </row>
    <row r="90" spans="1:4" ht="27">
      <c r="A90" s="2" t="s">
        <v>83</v>
      </c>
      <c r="B90" s="48" t="s">
        <v>936</v>
      </c>
      <c r="C90" s="4">
        <v>44230</v>
      </c>
      <c r="D90" s="4">
        <v>44231</v>
      </c>
    </row>
    <row r="91" spans="1:4" ht="27">
      <c r="A91" s="2" t="s">
        <v>83</v>
      </c>
      <c r="B91" s="46" t="s">
        <v>720</v>
      </c>
      <c r="C91" s="4">
        <v>44028</v>
      </c>
      <c r="D91" s="4">
        <v>44029</v>
      </c>
    </row>
    <row r="92" spans="1:4" ht="27">
      <c r="A92" s="2" t="s">
        <v>83</v>
      </c>
      <c r="B92" s="1" t="s">
        <v>347</v>
      </c>
      <c r="C92" s="4">
        <v>43941</v>
      </c>
      <c r="D92" s="4">
        <v>43943</v>
      </c>
    </row>
    <row r="93" spans="1:4" ht="27">
      <c r="A93" s="2" t="s">
        <v>83</v>
      </c>
      <c r="B93" s="1" t="s">
        <v>313</v>
      </c>
      <c r="C93" s="4">
        <v>43937</v>
      </c>
      <c r="D93" s="4">
        <v>43943</v>
      </c>
    </row>
    <row r="94" spans="1:4" ht="27">
      <c r="A94" s="2" t="s">
        <v>83</v>
      </c>
      <c r="B94" s="1" t="s">
        <v>273</v>
      </c>
      <c r="C94" s="4">
        <v>43931</v>
      </c>
      <c r="D94" s="4">
        <v>43943</v>
      </c>
    </row>
    <row r="95" spans="1:4" ht="27">
      <c r="A95" s="2" t="s">
        <v>83</v>
      </c>
      <c r="B95" s="1" t="s">
        <v>82</v>
      </c>
      <c r="C95" s="4">
        <v>43916</v>
      </c>
      <c r="D95" s="4">
        <v>43943</v>
      </c>
    </row>
    <row r="96" spans="1:4" ht="40.5">
      <c r="A96" s="2" t="s">
        <v>168</v>
      </c>
      <c r="B96" s="1" t="s">
        <v>1123</v>
      </c>
      <c r="C96" s="4">
        <v>44351</v>
      </c>
      <c r="D96" s="4">
        <v>44356</v>
      </c>
    </row>
    <row r="97" spans="1:4" ht="27">
      <c r="A97" s="2" t="s">
        <v>168</v>
      </c>
      <c r="B97" s="48" t="s">
        <v>883</v>
      </c>
      <c r="C97" s="4">
        <v>44179</v>
      </c>
      <c r="D97" s="4">
        <v>44069</v>
      </c>
    </row>
    <row r="98" spans="1:4">
      <c r="A98" s="2" t="s">
        <v>168</v>
      </c>
      <c r="B98" s="47" t="s">
        <v>705</v>
      </c>
      <c r="C98" s="4">
        <v>44012</v>
      </c>
      <c r="D98" s="4">
        <v>44018</v>
      </c>
    </row>
    <row r="99" spans="1:4">
      <c r="A99" s="2" t="s">
        <v>168</v>
      </c>
      <c r="B99" s="47" t="s">
        <v>703</v>
      </c>
      <c r="C99" s="4">
        <v>44012</v>
      </c>
      <c r="D99" s="4">
        <v>44018</v>
      </c>
    </row>
    <row r="100" spans="1:4" ht="27">
      <c r="A100" s="2" t="s">
        <v>168</v>
      </c>
      <c r="B100" s="1" t="s">
        <v>554</v>
      </c>
      <c r="C100" s="4">
        <v>43963</v>
      </c>
      <c r="D100" s="4">
        <v>43964</v>
      </c>
    </row>
    <row r="101" spans="1:4" ht="27">
      <c r="A101" s="2" t="s">
        <v>168</v>
      </c>
      <c r="B101" s="1" t="s">
        <v>532</v>
      </c>
      <c r="C101" s="4">
        <v>43963</v>
      </c>
      <c r="D101" s="4">
        <v>43964</v>
      </c>
    </row>
    <row r="102" spans="1:4" ht="40.5">
      <c r="A102" s="2" t="s">
        <v>168</v>
      </c>
      <c r="B102" s="1" t="s">
        <v>527</v>
      </c>
      <c r="C102" s="4">
        <v>43958</v>
      </c>
      <c r="D102" s="4">
        <v>43963</v>
      </c>
    </row>
    <row r="103" spans="1:4">
      <c r="A103" s="2" t="s">
        <v>168</v>
      </c>
      <c r="B103" s="31" t="s">
        <v>280</v>
      </c>
      <c r="C103" s="4">
        <v>43935</v>
      </c>
      <c r="D103" s="4">
        <v>43943</v>
      </c>
    </row>
    <row r="104" spans="1:4" s="17" customFormat="1">
      <c r="A104" s="2" t="s">
        <v>169</v>
      </c>
      <c r="B104" s="1" t="s">
        <v>1151</v>
      </c>
      <c r="C104" s="4">
        <v>44391</v>
      </c>
      <c r="D104" s="4">
        <v>44392</v>
      </c>
    </row>
    <row r="105" spans="1:4">
      <c r="A105" s="2" t="s">
        <v>169</v>
      </c>
      <c r="B105" s="1" t="s">
        <v>1145</v>
      </c>
      <c r="C105" s="4">
        <v>44342</v>
      </c>
      <c r="D105" s="4">
        <v>44384</v>
      </c>
    </row>
    <row r="106" spans="1:4">
      <c r="A106" s="2" t="s">
        <v>169</v>
      </c>
      <c r="B106" s="6" t="s">
        <v>876</v>
      </c>
      <c r="C106" s="4">
        <v>44169</v>
      </c>
      <c r="D106" s="4">
        <v>44172</v>
      </c>
    </row>
    <row r="107" spans="1:4" ht="27">
      <c r="A107" s="2" t="s">
        <v>169</v>
      </c>
      <c r="B107" s="1" t="s">
        <v>345</v>
      </c>
      <c r="C107" s="4">
        <v>43942</v>
      </c>
      <c r="D107" s="4">
        <v>43943</v>
      </c>
    </row>
    <row r="108" spans="1:4">
      <c r="A108" s="2" t="s">
        <v>141</v>
      </c>
      <c r="B108" s="31" t="s">
        <v>344</v>
      </c>
      <c r="C108" s="4">
        <v>43943</v>
      </c>
      <c r="D108" s="4">
        <v>43943</v>
      </c>
    </row>
    <row r="109" spans="1:4">
      <c r="A109" s="2" t="s">
        <v>141</v>
      </c>
      <c r="B109" s="1" t="s">
        <v>387</v>
      </c>
      <c r="C109" s="4">
        <v>43935</v>
      </c>
      <c r="D109" s="4">
        <v>43951</v>
      </c>
    </row>
    <row r="110" spans="1:4">
      <c r="A110" s="2" t="s">
        <v>141</v>
      </c>
      <c r="B110" s="31" t="s">
        <v>296</v>
      </c>
      <c r="C110" s="4">
        <v>43914</v>
      </c>
      <c r="D110" s="4">
        <v>43943</v>
      </c>
    </row>
    <row r="111" spans="1:4">
      <c r="A111" s="2" t="s">
        <v>171</v>
      </c>
      <c r="B111" s="47" t="s">
        <v>733</v>
      </c>
      <c r="C111" s="4">
        <v>43915</v>
      </c>
      <c r="D111" s="4">
        <v>44039</v>
      </c>
    </row>
    <row r="112" spans="1:4">
      <c r="A112" s="2" t="s">
        <v>171</v>
      </c>
      <c r="B112" s="1" t="s">
        <v>185</v>
      </c>
      <c r="C112" s="4">
        <v>43915</v>
      </c>
      <c r="D112" s="4">
        <v>43943</v>
      </c>
    </row>
    <row r="113" spans="1:4" ht="27">
      <c r="A113" s="2" t="s">
        <v>146</v>
      </c>
      <c r="B113" s="1" t="s">
        <v>289</v>
      </c>
      <c r="C113" s="4">
        <v>43936</v>
      </c>
      <c r="D113" s="4">
        <v>43943</v>
      </c>
    </row>
    <row r="114" spans="1:4" ht="27">
      <c r="A114" s="2" t="s">
        <v>146</v>
      </c>
      <c r="B114" s="1" t="s">
        <v>256</v>
      </c>
      <c r="C114" s="4">
        <v>43931</v>
      </c>
      <c r="D114" s="4">
        <v>43943</v>
      </c>
    </row>
    <row r="115" spans="1:4" ht="27">
      <c r="A115" s="2" t="s">
        <v>172</v>
      </c>
      <c r="B115" s="1" t="s">
        <v>279</v>
      </c>
      <c r="C115" s="4">
        <v>43929</v>
      </c>
      <c r="D115" s="4">
        <v>43943</v>
      </c>
    </row>
    <row r="116" spans="1:4">
      <c r="A116" s="2" t="s">
        <v>173</v>
      </c>
      <c r="B116" s="1" t="s">
        <v>1194</v>
      </c>
      <c r="C116" s="4">
        <v>44539</v>
      </c>
      <c r="D116" s="4">
        <v>44547</v>
      </c>
    </row>
    <row r="117" spans="1:4">
      <c r="A117" s="2" t="s">
        <v>173</v>
      </c>
      <c r="B117" s="11" t="s">
        <v>354</v>
      </c>
      <c r="C117" s="4">
        <v>43943</v>
      </c>
      <c r="D117" s="4">
        <v>43944</v>
      </c>
    </row>
    <row r="118" spans="1:4">
      <c r="A118" s="2" t="s">
        <v>173</v>
      </c>
      <c r="B118" s="1" t="s">
        <v>255</v>
      </c>
      <c r="C118" s="4">
        <v>43930</v>
      </c>
      <c r="D118" s="4">
        <v>43943</v>
      </c>
    </row>
    <row r="119" spans="1:4" ht="27">
      <c r="A119" s="2" t="s">
        <v>174</v>
      </c>
      <c r="B119" s="1" t="s">
        <v>1072</v>
      </c>
      <c r="C119" s="4">
        <v>44310</v>
      </c>
      <c r="D119" s="4">
        <v>44313</v>
      </c>
    </row>
    <row r="120" spans="1:4">
      <c r="A120" s="2" t="s">
        <v>174</v>
      </c>
      <c r="B120" s="46" t="s">
        <v>698</v>
      </c>
      <c r="C120" s="4">
        <v>44008</v>
      </c>
      <c r="D120" s="4">
        <v>44013</v>
      </c>
    </row>
    <row r="121" spans="1:4">
      <c r="A121" s="2" t="s">
        <v>174</v>
      </c>
      <c r="B121" s="31" t="s">
        <v>285</v>
      </c>
      <c r="C121" s="4">
        <v>43934</v>
      </c>
      <c r="D121" s="4">
        <v>43943</v>
      </c>
    </row>
    <row r="122" spans="1:4">
      <c r="A122" s="2" t="s">
        <v>174</v>
      </c>
      <c r="B122" s="1" t="s">
        <v>272</v>
      </c>
      <c r="C122" s="4">
        <v>43934</v>
      </c>
      <c r="D122" s="4">
        <v>43943</v>
      </c>
    </row>
    <row r="123" spans="1:4" ht="27">
      <c r="A123" s="2" t="s">
        <v>174</v>
      </c>
      <c r="B123" s="1" t="s">
        <v>361</v>
      </c>
      <c r="C123" s="4">
        <v>43930</v>
      </c>
      <c r="D123" s="4">
        <v>43945</v>
      </c>
    </row>
    <row r="124" spans="1:4">
      <c r="A124" s="2" t="s">
        <v>174</v>
      </c>
      <c r="B124" s="1" t="s">
        <v>106</v>
      </c>
      <c r="C124" s="4">
        <v>43909</v>
      </c>
      <c r="D124" s="4">
        <v>43943</v>
      </c>
    </row>
    <row r="125" spans="1:4" ht="27">
      <c r="A125" s="2" t="s">
        <v>316</v>
      </c>
      <c r="B125" s="1" t="s">
        <v>653</v>
      </c>
      <c r="C125" s="4">
        <v>43979</v>
      </c>
      <c r="D125" s="4">
        <v>43997</v>
      </c>
    </row>
    <row r="126" spans="1:4" ht="27">
      <c r="A126" s="2" t="s">
        <v>316</v>
      </c>
      <c r="B126" s="24" t="s">
        <v>610</v>
      </c>
      <c r="C126" s="4">
        <v>43966</v>
      </c>
      <c r="D126" s="4">
        <v>43978</v>
      </c>
    </row>
    <row r="127" spans="1:4">
      <c r="A127" s="2" t="s">
        <v>316</v>
      </c>
      <c r="B127" s="24" t="s">
        <v>319</v>
      </c>
      <c r="C127" s="4">
        <v>43935</v>
      </c>
      <c r="D127" s="4">
        <v>43943</v>
      </c>
    </row>
    <row r="128" spans="1:4" ht="27">
      <c r="A128" s="2" t="s">
        <v>316</v>
      </c>
      <c r="B128" s="24" t="s">
        <v>318</v>
      </c>
      <c r="C128" s="4">
        <v>43921</v>
      </c>
      <c r="D128" s="4">
        <v>43943</v>
      </c>
    </row>
    <row r="129" spans="1:4" ht="27">
      <c r="A129" s="2" t="s">
        <v>316</v>
      </c>
      <c r="B129" s="1" t="s">
        <v>1081</v>
      </c>
      <c r="C129" s="4">
        <v>43906</v>
      </c>
      <c r="D129" s="4">
        <v>43943</v>
      </c>
    </row>
    <row r="130" spans="1:4">
      <c r="A130" s="2" t="s">
        <v>142</v>
      </c>
      <c r="B130" s="1" t="s">
        <v>1084</v>
      </c>
      <c r="C130" s="4">
        <v>44315</v>
      </c>
      <c r="D130" s="4">
        <v>44316</v>
      </c>
    </row>
    <row r="131" spans="1:4">
      <c r="A131" s="2" t="s">
        <v>142</v>
      </c>
      <c r="B131" s="1" t="s">
        <v>1128</v>
      </c>
      <c r="C131" s="4">
        <v>43915</v>
      </c>
      <c r="D131" s="4">
        <v>43943</v>
      </c>
    </row>
    <row r="132" spans="1:4">
      <c r="A132" s="2" t="s">
        <v>175</v>
      </c>
      <c r="B132" s="1" t="s">
        <v>366</v>
      </c>
      <c r="C132" s="4">
        <v>43945</v>
      </c>
      <c r="D132" s="4">
        <v>43949</v>
      </c>
    </row>
    <row r="133" spans="1:4">
      <c r="A133" s="2" t="s">
        <v>177</v>
      </c>
      <c r="B133" s="31" t="s">
        <v>386</v>
      </c>
      <c r="C133" s="4">
        <v>43934</v>
      </c>
      <c r="D133" s="4">
        <v>43951</v>
      </c>
    </row>
    <row r="134" spans="1:4">
      <c r="A134" s="2" t="s">
        <v>178</v>
      </c>
      <c r="B134" s="1" t="s">
        <v>1157</v>
      </c>
      <c r="C134" s="4">
        <v>44399</v>
      </c>
      <c r="D134" s="4">
        <v>44403</v>
      </c>
    </row>
    <row r="135" spans="1:4">
      <c r="A135" s="2" t="s">
        <v>178</v>
      </c>
      <c r="B135" s="47" t="s">
        <v>734</v>
      </c>
      <c r="C135" s="4">
        <v>43920</v>
      </c>
      <c r="D135" s="4">
        <v>43943</v>
      </c>
    </row>
    <row r="136" spans="1:4">
      <c r="A136" s="2" t="s">
        <v>178</v>
      </c>
      <c r="B136" s="47" t="s">
        <v>735</v>
      </c>
      <c r="C136" s="4">
        <v>43915</v>
      </c>
      <c r="D136" s="4">
        <v>43943</v>
      </c>
    </row>
    <row r="137" spans="1:4">
      <c r="A137" s="2" t="s">
        <v>179</v>
      </c>
      <c r="B137" s="1" t="s">
        <v>228</v>
      </c>
      <c r="C137" s="4">
        <v>43929</v>
      </c>
      <c r="D137" s="4">
        <v>43943</v>
      </c>
    </row>
    <row r="138" spans="1:4" ht="27">
      <c r="A138" s="2" t="s">
        <v>180</v>
      </c>
      <c r="B138" s="1" t="s">
        <v>288</v>
      </c>
      <c r="C138" s="4">
        <v>43931</v>
      </c>
      <c r="D138" s="4">
        <v>43943</v>
      </c>
    </row>
    <row r="139" spans="1:4">
      <c r="A139" s="3" t="s">
        <v>180</v>
      </c>
      <c r="B139" s="47" t="s">
        <v>736</v>
      </c>
      <c r="C139" s="4">
        <v>43917</v>
      </c>
      <c r="D139" s="4">
        <v>43943</v>
      </c>
    </row>
    <row r="140" spans="1:4">
      <c r="A140" s="2" t="s">
        <v>181</v>
      </c>
      <c r="B140" s="31" t="s">
        <v>304</v>
      </c>
      <c r="C140" s="4">
        <v>43935</v>
      </c>
      <c r="D140" s="4">
        <v>43943</v>
      </c>
    </row>
    <row r="141" spans="1:4" ht="40.5">
      <c r="A141" s="2" t="s">
        <v>181</v>
      </c>
      <c r="B141" s="1" t="s">
        <v>253</v>
      </c>
      <c r="C141" s="4">
        <v>43928</v>
      </c>
      <c r="D141" s="4">
        <v>43943</v>
      </c>
    </row>
    <row r="142" spans="1:4">
      <c r="A142" s="2" t="s">
        <v>182</v>
      </c>
      <c r="B142" s="1" t="s">
        <v>210</v>
      </c>
      <c r="C142" s="4">
        <v>43928</v>
      </c>
      <c r="D142" s="4">
        <v>43943</v>
      </c>
    </row>
    <row r="143" spans="1:4" s="17" customFormat="1">
      <c r="A143" s="2" t="s">
        <v>143</v>
      </c>
      <c r="B143" s="31" t="s">
        <v>578</v>
      </c>
      <c r="C143" s="4">
        <v>43966</v>
      </c>
      <c r="D143" s="4">
        <v>43970</v>
      </c>
    </row>
    <row r="144" spans="1:4">
      <c r="A144" s="2" t="s">
        <v>143</v>
      </c>
      <c r="B144" s="1" t="s">
        <v>126</v>
      </c>
      <c r="C144" s="4">
        <v>43916</v>
      </c>
      <c r="D144" s="4">
        <v>43943</v>
      </c>
    </row>
    <row r="145" spans="1:4">
      <c r="A145" s="3" t="s">
        <v>133</v>
      </c>
      <c r="B145" s="1" t="s">
        <v>192</v>
      </c>
      <c r="C145" s="4">
        <v>43915</v>
      </c>
      <c r="D145" s="4">
        <v>43943</v>
      </c>
    </row>
    <row r="146" spans="1:4">
      <c r="A146" s="3" t="s">
        <v>133</v>
      </c>
      <c r="B146" s="1" t="s">
        <v>131</v>
      </c>
      <c r="C146" s="4">
        <v>43910</v>
      </c>
      <c r="D146" s="4">
        <v>43943</v>
      </c>
    </row>
    <row r="147" spans="1:4">
      <c r="A147" s="3" t="s">
        <v>133</v>
      </c>
      <c r="B147" s="1" t="s">
        <v>130</v>
      </c>
      <c r="C147" s="4">
        <v>43905</v>
      </c>
      <c r="D147" s="4">
        <v>43943</v>
      </c>
    </row>
  </sheetData>
  <autoFilter ref="A2:D147" xr:uid="{1A7D4A02-1C37-4956-9E9A-54D9CF6F4FE5}"/>
  <sortState xmlns:xlrd2="http://schemas.microsoft.com/office/spreadsheetml/2017/richdata2" ref="A3:D147">
    <sortCondition ref="A3:A147"/>
    <sortCondition descending="1" ref="C3:C147"/>
    <sortCondition descending="1" ref="B3:B147"/>
  </sortState>
  <mergeCells count="1">
    <mergeCell ref="A1:D1"/>
  </mergeCells>
  <conditionalFormatting sqref="A3:D115 A117:D147 A116 C116:D116">
    <cfRule type="expression" dxfId="42" priority="121">
      <formula>MOD(ROW(),2)</formula>
    </cfRule>
    <cfRule type="expression" dxfId="41" priority="122">
      <formula>COUNTIFS($A$3:$A$467,$A3,$B$3:$B$467,$B3,$C$3:$C$467,$C3)&gt;1</formula>
    </cfRule>
  </conditionalFormatting>
  <conditionalFormatting sqref="B116">
    <cfRule type="expression" dxfId="40" priority="1">
      <formula>MOD(ROW(),2)</formula>
    </cfRule>
    <cfRule type="expression" dxfId="39" priority="2">
      <formula>COUNTIFS($A$3:$A$467,$A116,$B$3:$B$467,$B116,$C$3:$C$467,$C116)&gt;1</formula>
    </cfRule>
  </conditionalFormatting>
  <hyperlinks>
    <hyperlink ref="B9" r:id="rId1" display="https://www.commerce.alaska.gov/web/Portals/11/Pub/INS_B20-06.pdf" xr:uid="{2F2A5CF3-F3BF-40A9-93AF-293AC21DD960}"/>
    <hyperlink ref="B10" r:id="rId2" display="https://insurance.az.gov/sites/default/files/documents/files/Regulatory Bulletin 2020-03 Signed.pdf" xr:uid="{6675D804-CBD8-46B4-B98C-4F5671A4B1E2}"/>
    <hyperlink ref="B14" r:id="rId3" display="https://insurance.arkansas.gov/uploads/resource/documents/18-2020.pdf" xr:uid="{0E4D49A8-0AB2-44AB-B04F-F1D0BC70CDCE}"/>
    <hyperlink ref="B20" r:id="rId4" display="https://www.insurance.ca.gov/0250-insurers/0300-insurers/0200-bulletins/bulletin-notices-commiss-opinion/upload/Notice-of-Compliance-with-Regulatory-Filing-and-Submittal-Requirements.pdf" xr:uid="{D3E5161F-AAB6-4E4F-A56D-9B341E43896A}"/>
    <hyperlink ref="B21" r:id="rId5" display="https://drive.google.com/file/d/1mdpFtDlSXU8PIFa4oH1bjD7K2XrmeDCB/view" xr:uid="{17798632-7207-4D6F-AA32-9C738A33607C}"/>
    <hyperlink ref="B29" r:id="rId6" display="https://portal.ct.gov/-/media/CID/1_Bulletins/Bulletin-FS-36.pdf?la=en" xr:uid="{1657F7E6-5430-4D07-9AB2-A1102C5EB63A}"/>
    <hyperlink ref="B32" r:id="rId7" display="https://insurance.delaware.gov/wp-content/uploads/sites/15/2020/04/domestic-foreign-insurers-bulletin-no118.pdf" xr:uid="{28E35F29-51BC-40BB-8F98-1B5296EE161A}"/>
    <hyperlink ref="B46" r:id="rId8" display="https://www.verisk.com/siteassets/media/downloads/covid/il-doi-serff-message.pdf" xr:uid="{77948A7C-89C3-4FBF-809E-CEDA9F27FEBF}"/>
    <hyperlink ref="B47" r:id="rId9" display="https://insurance.illinois.gov/cb/2020/CB2020-06.pdf" xr:uid="{A108C3D2-7D12-4C6A-A490-56A673F6FB38}"/>
    <hyperlink ref="B49" r:id="rId10" display="https://insurance.ks.gov/department/LegalIssues/bulletins/Bulletin-2020-1.pdf" xr:uid="{58BC0341-31CF-49DA-9102-D192B204F698}"/>
    <hyperlink ref="B50" r:id="rId11" display="http://insurance.ky.gov/ppc/Documents/Bulletin2020-02-RegulatoryRequirements(003).pdf" xr:uid="{E973E5A6-F015-4F38-AAE6-4ADFC7B34107}"/>
    <hyperlink ref="B58" r:id="rId12" display="https://insurance.maryland.gov/Pages/newscenter/NewsDetails.aspx?NR=2020258" xr:uid="{F88898A6-5D54-4618-8427-E8F292C5F888}"/>
    <hyperlink ref="B67" r:id="rId13" display="https://www.mass.gov/doc/bulletin-2020-11-flexibility-for-compliance-with-certain-filing-requirements-in-light-of-covid/download" xr:uid="{A44B9C13-E257-46BB-B285-B6C73428CE3D}"/>
    <hyperlink ref="B77" r:id="rId14" display="https://www.mid.ms.gov/legal/bulletins/20207bul.pdf" xr:uid="{E4CF0D14-C46B-4551-813F-CFA7F7D8D0C4}"/>
    <hyperlink ref="B81" r:id="rId15" display="https://insurance.mo.gov/laws/bulletin/documents/CompanyRegFilingsInsuranceBulletin20-06.pdf" xr:uid="{C3C8FCDD-6040-4FE5-AA7F-F657AC241B42}"/>
    <hyperlink ref="B82" r:id="rId16" display="https://www.verisk.com/siteassets/media/downloads/covid/missouri-doi--march-19.pdf" xr:uid="{D3103B9F-5A9A-412C-92FF-E89EF8A55DED}"/>
    <hyperlink ref="B85" r:id="rId17" display="https://doi.nebraska.gov/sites/doi.nebraska.gov/files/doc/ComplyingWithRegRequirementsDuringPublicHealthEmergency.pdf" xr:uid="{A7BC10D6-EA19-4E77-9BE6-D0FA40080005}"/>
    <hyperlink ref="B93" r:id="rId18" display="https://www.nh.gov/insurance/media/bulletins/2020/documents/ins-20-26-ab-financial-filing-requirements.pdf" xr:uid="{5477998F-AAE7-40E2-AEE5-6CB77716A8D8}"/>
    <hyperlink ref="B95" r:id="rId19" display="https://www.nh.gov/insurance/media/bulletins/2020/documents/ins-20-022-ab-financial-regulation-filing-requirements.pdf" xr:uid="{69463A48-C931-41E4-9BCA-A12402E28179}"/>
    <hyperlink ref="B103" r:id="rId20" display="https://www.verisk.com/siteassets/media/downloads/covid/nj-serff-message-rate-filings-4.14.20.pdf" xr:uid="{B960904D-CB59-45ED-B4C3-26E85AC1D60E}"/>
    <hyperlink ref="B113" r:id="rId21" display="https://insurance.ohio.gov/static/Legal/Bulletins/Documents/2020-09.pdf" xr:uid="{93385884-6CCD-4A00-8D0E-CD9C11B5CB08}"/>
    <hyperlink ref="B115" r:id="rId22" display="https://www.oid.ok.gov/financial-bulletin-no-2020-02-fb-no-2020-02/" xr:uid="{BA5AC719-A19A-45F0-A499-1EF6AA1C924A}"/>
    <hyperlink ref="B122" r:id="rId23" display="https://www.insurance.pa.gov/Regulations/Laws Regulations/Documents/Notice 2020-10 Companies Filing Notice Guidance.pdf" xr:uid="{B8B412F0-843F-4847-9B87-83B64B33834B}"/>
    <hyperlink ref="B121" r:id="rId24" display="https://www.verisk.com/siteassets/media/downloads/covid/pa-serff-state-message.pdf" xr:uid="{EAF81552-A301-44E4-93DC-1C13BB49E7DC}"/>
    <hyperlink ref="B124" r:id="rId25" display="https://www.insurance.pa.gov/Regulations/Laws Regulations/Documents/Filing Notice FINAL FINAL 3-19.pdf" xr:uid="{33C57694-6B83-4B5C-B288-A6DFA36810D4}"/>
    <hyperlink ref="B137" r:id="rId26" display="https://insurance.utah.gov/wp-content/uploads/2020-6Signed.pdf" xr:uid="{2845CCF3-699D-4841-A65E-E0DB29C8C50D}"/>
    <hyperlink ref="B140" r:id="rId27" display="https://scc.virginia.gov/getattachment/1323a728-8d17-469f-a8b8-d12b7fa81ae1/2020-02.pdf" xr:uid="{C39A816D-5182-4AF6-8CD9-3C8B9B8618E2}"/>
    <hyperlink ref="B145" r:id="rId28" display="https://www.verisk.com/siteassets/media/downloads/covid/wi-electronic-filings-required-to-wisconsin-oci-during-state-of-emergency.pdf" xr:uid="{D7ADA5CA-A5CC-4872-9C4B-A292BDAC992F}"/>
    <hyperlink ref="B147" r:id="rId29" display="https://oci.wi.gov/Documents/Regulation/Bulletin20200315COVID-19.pdf" xr:uid="{A1B82D18-E460-4547-93B7-7CC6B792F56C}"/>
    <hyperlink ref="B146" r:id="rId30" display="https://oci.wi.gov/Documents/Regulation/Bulletin20200320RegulatoryRequirements.pdf" xr:uid="{CB7BFA49-9236-42EB-B483-F780D16E1826}"/>
    <hyperlink ref="B3" r:id="rId31" display="https://www.aldoi.gov/pdf/legal/ALDOI Bulletin No. 2020-06.pdf" xr:uid="{3B041867-D6A3-4FB0-A8A7-71758B7D4760}"/>
    <hyperlink ref="B8" r:id="rId32" display="https://www.commerce.alaska.gov/web/Portals/11/Pub/INS_R20-04.pdf" xr:uid="{919A51BD-132D-4E84-89CB-CDD0ECDE8977}"/>
    <hyperlink ref="B15" r:id="rId33" display="https://insurance.arkansas.gov/uploads/resource/documents/9-2020.pdf" xr:uid="{F09C000A-C692-4F72-88DF-F2373E1630BD}"/>
    <hyperlink ref="B18" r:id="rId34" display="http://www.insurance.ca.gov/0400-news/0100-press-releases/2020/upload/nr038AutoPremiumRefundsCOVID04132020.pdf" xr:uid="{A2188B8B-5DA0-42F9-A7A9-94F7DDFF6FD6}"/>
    <hyperlink ref="B19" r:id="rId35" display="http://www.insurance.ca.gov/0250-insurers/0300-insurers/0200-bulletins/bulletin-notices-commiss-opinion/upload/Notice-CoverageDeliveryDrivers.pdf" xr:uid="{0FDE0B42-DBC4-407E-88F3-4E5AC0A9F9A9}"/>
    <hyperlink ref="B22" r:id="rId36" display="https://drive.google.com/file/d/1p1DvROi7e1YQmPYmYwH3uADGVNwUrtH-/view" xr:uid="{E29D771A-B185-4919-B6A7-DBC8AF19656B}"/>
    <hyperlink ref="B28" r:id="rId37" display="https://portal.ct.gov/-/media/CID/1_Bulletins/Bulletin-IC-41.pdf?la=en" xr:uid="{F061EC0F-A680-44F2-BCDB-0D694EDDB1CA}"/>
    <hyperlink ref="B33" r:id="rId38" display="https://insurance.delaware.gov/wp-content/uploads/sites/15/2020/04/autobull32.pdf" xr:uid="{2E6D152C-54A3-41C6-AB74-3D0661AE232F}"/>
    <hyperlink ref="B51" r:id="rId39" display="http://insurance.ky.gov/ppc/Documents/personalautopolicydelivery_new.pdf" xr:uid="{7A8FEE07-E54B-4302-B571-63167921F2BB}"/>
    <hyperlink ref="B52" r:id="rId40" display="http://insurance.ky.gov/ppc/Documents/personalautopolicydelivery.pdf" xr:uid="{92B473BB-5D7B-4DCA-9292-CDB19D6B7EF6}"/>
    <hyperlink ref="B55" r:id="rId41" display="https://www.maine.gov/pfr/insurance/legal/bulletins/pdf/444.pdf" xr:uid="{11CC5A4A-25FE-405E-A669-5B450B22A8D6}"/>
    <hyperlink ref="B59" r:id="rId42" display="https://insurance.maryland.gov/Insurer/Documents/bulletins/ADVISORY-Rate-Relief-Filings.pdf" xr:uid="{EF342777-19F1-4287-A27D-574F6DA9007F}"/>
    <hyperlink ref="B60" r:id="rId43" display="https://insurance.maryland.gov/Insurer/Documents/bulletins/20-15-Commercial-Use-Exclusion-in-PPA-policies.pdf" xr:uid="{87A02863-8487-49E7-B676-111B2BB0B4CF}"/>
    <hyperlink ref="B61" r:id="rId44" display="https://insurance.maryland.gov/Insurer/Documents/bulletins/20-12-PandC-temporary-rate-relief-filings.pdf" xr:uid="{7F2BA691-9B19-430F-B827-DDC8943A51BD}"/>
    <hyperlink ref="B66" r:id="rId45" display="https://www.mass.gov/doc/2020-b-guidelines-for-filings-associated-with-covid-19-refunds-or-premium-credits/download" xr:uid="{4B2DB283-CDBE-4DAB-BBB9-828793A20B3D}"/>
    <hyperlink ref="B78" r:id="rId46" display="https://www.mid.ms.gov/legal/bulletins/20203bul.pdf" xr:uid="{C17514A8-146E-4A2F-AC68-CFB0CE6034F8}"/>
    <hyperlink ref="B80" r:id="rId47" display="https://insurance.mo.gov/laws/bulletin/documents/Bulletin20-08ExpeditiousReviewofSERFFFilingsforCOVID-19PremiumRelifeMeasures4-10-2020.pdf" xr:uid="{96391942-2E2E-4623-8D38-7EF436203F9A}"/>
    <hyperlink ref="B84" r:id="rId48" display="https://csimt.gov/wp-content/uploads/COVID-19-Informational-Bulletin-PC.pdf" xr:uid="{B7F07DD8-05F6-4585-8F78-22D6F733BFB6}"/>
    <hyperlink ref="B86" r:id="rId49" display="https://doi.nebraska.gov/sites/doi.nebraska.gov/files/doc/InsurerAccommodationstoPolicyholdersCOVID-19_0.pdf" xr:uid="{A87F3ACD-C0B9-4C21-B4F6-5F8BC7CC947E}"/>
    <hyperlink ref="B89" r:id="rId50" display="https://www.verisk.com/siteassets/media/downloads/covid/nvdoi-pc-premium-relief.pdf" xr:uid="{41DB4A43-B209-4FE2-B5D4-892B218706F7}"/>
    <hyperlink ref="B92" r:id="rId51" display="https://www.verisk.com/siteassets/media/downloads/covid/nh-ins-20-030-ab-covid-19-expedited-reviews.pdf" xr:uid="{A3192C42-DA64-4B1B-B6FC-2938083696A9}"/>
    <hyperlink ref="B94" r:id="rId52" display="https://www.nh.gov/insurance/media/bulletins/2020/documents/ins-20-025-ab-covid-19-auto-insurance-payback-credit-programs.pdf" xr:uid="{C09A4968-2F98-40C7-A280-B06ACA338BDA}"/>
    <hyperlink ref="B107" r:id="rId53" display="https://www.osi.state.nm.us/wp-content/uploads/2020/04/Notice-and-Order.pdf" xr:uid="{B27BE127-8A89-4792-9FE3-E4277D7D7534}"/>
    <hyperlink ref="B108" r:id="rId54" xr:uid="{5AF51A61-9402-4E2B-9C87-3740B002062C}"/>
    <hyperlink ref="B110" r:id="rId55" display="https://files.nc.gov/doi/documents/life-and-health/advisory-re-premiums-and-cancellations.pdf" xr:uid="{9780D7B6-5A15-4AF0-87BD-235DE02FAC23}"/>
    <hyperlink ref="B112" r:id="rId56" display="https://www.nd.gov/ndins/sites/www/files/documents/Bulletins/2020/Bulletin 2020-4 Extension of Auto Coverage to Delivery Drivers.pdf" xr:uid="{E0B854F4-8041-4971-A728-FA52077642E3}"/>
    <hyperlink ref="B114" r:id="rId57" display="https://www.verisk.com/siteassets/media/downloads/covid/odi-premium-relief-guidance-04.10.20-final.pdf" xr:uid="{2564CBCA-252C-4536-AD57-E2B2666E2E31}"/>
    <hyperlink ref="B118" r:id="rId58" display="https://dfr.oregon.gov/laws-rules/Documents/Bulletins/bulletin2020-08.pdf" xr:uid="{FDCA8E58-F990-4D28-86CC-621ED839FF4C}"/>
    <hyperlink ref="B138" r:id="rId59" xr:uid="{8FC5435F-C173-442F-99A1-975F9E4898C7}"/>
    <hyperlink ref="B141" r:id="rId60" display="https://www.verisk.com/siteassets/media/downloads/covid/va-covid-19--temporary-relief.pdf" xr:uid="{82F6997A-474B-4788-9A0E-C08C340E173D}"/>
    <hyperlink ref="B142" r:id="rId61" display="https://www.insurance.wa.gov/news/kreidler-urges-insurers-consider-refunds-auto-premiums-washington-drivers" xr:uid="{8753A42C-FD98-4E1E-A821-4559CDA8BA6E}"/>
    <hyperlink ref="B27" r:id="rId62" display="https://portal.ct.gov/CID/Public-Notices/Notice-April-6-of-2020-Covid-19" xr:uid="{AECFBFCB-97C4-46E1-A038-CF2D0632E238}"/>
    <hyperlink ref="B38" r:id="rId63" display="https://www.floir.com/siteDocuments/OIR-20-04M.pdf" xr:uid="{22DD831E-7849-450A-91F7-1A55E146F7FC}"/>
    <hyperlink ref="B45" r:id="rId64" display="https://doi.idaho.gov/DisplayPDF?ID=7784" xr:uid="{4D36AC49-DE32-412A-A6B6-7C74A171A643}"/>
    <hyperlink ref="B117" r:id="rId65" xr:uid="{CD794382-63F7-411A-B508-8FBD616E8418}"/>
    <hyperlink ref="B83" r:id="rId66" display="https://csimt.gov/wp-content/uploads/Update-to-Informational-Bulletin.pdf" xr:uid="{09BB9C9B-554B-4E39-8FE9-02CB146EEB70}"/>
    <hyperlink ref="B123" r:id="rId67" xr:uid="{7AB97C46-79E4-4657-B02A-51631478D448}"/>
    <hyperlink ref="B37" r:id="rId68" display="https://disb.dc.gov/sites/default/files/dc/sites/disb/publication/attachments/DISB Bulletin Modified Regulatory Filing Requirements Captives-042420FINAL.pdf" xr:uid="{C5707736-D16A-4EF4-A348-CB8E5C516AD9}"/>
    <hyperlink ref="B132" r:id="rId69" display="https://www.doi.sc.gov/CivicAlerts.aspx?AID=259" xr:uid="{3295F3D1-132D-49E5-A3AE-53C4403A4452}"/>
    <hyperlink ref="B133" r:id="rId70" display="https://www.tn.gov/content/dam/tn/commerce/documents/insurance/bulletins/041320_COVID-19_Filing_Flexability_Guidance_to_Carriers.pdf" xr:uid="{24C7846E-5C4A-431E-B7F3-46E5AE1321BD}"/>
    <hyperlink ref="B109" r:id="rId71" xr:uid="{F12CBDDC-780B-4079-8FCD-280D1FE957D5}"/>
    <hyperlink ref="B76" r:id="rId72" display="http://mn.gov/commerce-stat/pdfs/covid-pc-letter-april29.pdf" xr:uid="{BBE4C0BF-B9B4-4ECD-B3B1-A473B034ACD5}"/>
    <hyperlink ref="B44" r:id="rId73" display="https://cca.hawaii.gov/ins/files/2020/04/Commissioners_Memo_2020-4A_4-28-20.pdf" xr:uid="{E3634389-436E-4BD7-AF88-7B15C58BF009}"/>
    <hyperlink ref="B36" r:id="rId74" display="https://disb.dc.gov/sites/default/files/dc/sites/disb/publication/attachments/Order re Relief to Policyholders During Public Health Emergency v.04.27.20 %28v2%29.pdf" xr:uid="{FC3FA74E-CE42-454F-83C5-9A08134940AE}"/>
    <hyperlink ref="B26" r:id="rId75" display="https://portal.ct.gov/-/media/CID/1_Bulletins/Bulletin-FS-38.pdf?la=en" xr:uid="{8AAD01C5-3D74-4B49-9D18-571C67308CD7}"/>
    <hyperlink ref="B25" r:id="rId76" display="https://portal.ct.gov/-/media/CID/1_Bulletins/Bulletin-FS-39.pdf?la=en" xr:uid="{73D3E81F-C6AC-4468-8EF5-C713CED083AF}"/>
    <hyperlink ref="B102" r:id="rId77" display="https://www.njleg.state.nj.us/2020/Bills/S2500/2422_I1.PDF" xr:uid="{092D9C7D-04B1-49B0-8E7A-F615070DD15E}"/>
    <hyperlink ref="B101" r:id="rId78" display="https://www.state.nj.us/dobi/bulletins/blt20_22.pdf" xr:uid="{898A242F-0F6B-43B9-ACA7-9E5F3A67CBED}"/>
    <hyperlink ref="B13" r:id="rId79" display="https://insurance.arkansas.gov/uploads/resource/documents/22-2020.pdf" xr:uid="{E19A1D5F-5669-4B16-B192-58361E1562AD}"/>
    <hyperlink ref="B100" r:id="rId80" display="https://www.state.nj.us/dobi/bulletins/blt20_23.pdf" xr:uid="{239E222D-46B0-4C46-9912-1B18853B40EA}"/>
    <hyperlink ref="B79" r:id="rId81" display="https://insurance.mo.gov/laws/bulletin/documents/InsuranceBulletin20-14FilingsMadetotheDivisionofCompanyRegulation.pdf" xr:uid="{2FD55142-394A-48EB-AA47-D7B8385C73A4}"/>
    <hyperlink ref="B143" r:id="rId82" display="https://www.wvinsurance.gov/Portals/0/pdf/pol_leg/rules/20-12 Insurance Scoring  05-15-2020.pdf?ver=2020-05-15-101012-233" xr:uid="{61F1A41D-6BC5-4BB1-AE44-3D66F5D7A26C}"/>
    <hyperlink ref="B35" r:id="rId83" display="https://www.verisk.com/siteassets/media/downloads/covid/dc-bulletin-20-ib-3-05-13.pdf" xr:uid="{5B23891D-2B92-48E2-9E41-753812277B45}"/>
    <hyperlink ref="B16" r:id="rId84" display="http://www.insurance.ca.gov/0250-insurers/0300-insurers/0200-bulletins/bulletin-notices-commiss-opinion/upload/Bulletin-2020-4-Premium-Refunds-Credits-and-Reductions-in-Response-to-COVID-19-Pandemic.pdf" xr:uid="{02E8EB86-11C6-45B5-984C-F20623566B58}"/>
    <hyperlink ref="B54" r:id="rId85" xr:uid="{09339AAD-11F4-47C2-8500-6B647760D5B4}"/>
    <hyperlink ref="B65" r:id="rId86" display="https://www.mass.gov/doc/administrative-bulletin-4-online-filing/download" xr:uid="{9217B360-4D68-468A-B9A9-2BA37AC495F4}"/>
    <hyperlink ref="B17" r:id="rId87" display="http://www.insurance.ca.gov/0250-insurers/0300-insurers/0100-applications/rsb-forms/2020/index.cfm" xr:uid="{DC165A1A-CBF1-4D37-93AC-1776003E8661}"/>
    <hyperlink ref="B88" r:id="rId88" display="http://doi.nv.gov/uploadedFiles/doinvgov/Content/News_Notices/Bulletins/Bulletin_2020_20_002.pdf" xr:uid="{E953F232-D03E-4A47-9421-7623BCC2F5B2}"/>
    <hyperlink ref="B24" r:id="rId89" display="https://portal.ct.gov/-/media/CID/1_Bulletins/Bulletin-FS-40.pdf" xr:uid="{3BBAC4D7-C6F5-435B-BB85-91B9249B8F0C}"/>
    <hyperlink ref="B23" r:id="rId90" display="https://portal.ct.gov/-/media/CID/1_Bulletins/Bulletin-FS-41.pdf" xr:uid="{553D76FA-E614-42F1-B244-9BCA0A0AF110}"/>
    <hyperlink ref="B87" r:id="rId91" display="http://doi.nv.gov/uploadedFiles/doinvgov/_public-documents/News-Notes/NVDOI_Statement_on_Virus_and_Pandemic_Exclusions.pdf" xr:uid="{03B301AC-8910-418B-A5EE-FBBC65341749}"/>
    <hyperlink ref="B12" r:id="rId92" display="https://insurance.arkansas.gov/uploads/resource/documents/26-2020.pdf" xr:uid="{F3DC1F27-F4F6-4D71-B1B5-9D88F10F3B23}"/>
    <hyperlink ref="B120" r:id="rId93" display="https://www.ilsainc.com/state-regulatory-bulletins/pennsylvania-notice-on-acceptance-of-non-essential-filings/" xr:uid="{4285FDCA-6BB6-42F0-AE84-6CFF319CF15B}"/>
    <hyperlink ref="B99" r:id="rId94" display="https://nj.gov/infobank/eo/056murphy/pdf/EO-159-Appendix.pdf" xr:uid="{E2E7C516-C095-4022-8A3B-541D5F3BDE84}"/>
    <hyperlink ref="B98" r:id="rId95" display="https://nj.gov/infobank/eo/056murphy/pdf/EO-159.pdf" xr:uid="{549D5928-D474-4C3C-A023-81FC9B3C3998}"/>
    <hyperlink ref="B91" r:id="rId96" display="https://www.nh.gov/insurance/media/bulletins/2020/documents/ins-20-059-ab-financial-regulation-filing-requirements.pdf" xr:uid="{509B6967-1E3C-419C-8172-6F3AB6422077}"/>
    <hyperlink ref="B43" r:id="rId97" display="https://cca.hawaii.gov/ins/files/2020/07/2020_9A-FINAL-2-signed.pdf" xr:uid="{AB17EED6-BE7F-4ECA-B7A3-909A9E14DD71}"/>
    <hyperlink ref="B31" r:id="rId98" display="https://insurance.delaware.gov/wp-content/uploads/sites/15/2020/07/Producers-and-Adjusters-Bulletin-No-33a.pdf" xr:uid="{A6AD05A0-A875-4C4D-9A36-BFDC58ECFA3E}"/>
    <hyperlink ref="B135" r:id="rId99" display="https://www.tdi.texas.gov/general/expedited-filing-reviews.html" xr:uid="{B3B6FBFF-4749-4756-91B3-C14820372665}"/>
    <hyperlink ref="B136" r:id="rId100" display="https://www.tdi.texas.gov/bulletins/2020/B-0009-20.html" xr:uid="{EE997160-5A87-4D2B-9063-39B2B56E1521}"/>
    <hyperlink ref="B139" r:id="rId101" display="https://www.verisk.com/siteassets/media/downloads/covid/vermont-covid-19-filings-guidance-3.27.20.pdf" xr:uid="{74984A23-5243-4FA3-BFC4-F57A65429048}"/>
    <hyperlink ref="B144" r:id="rId102" display="https://www.wvinsurance.gov/Portals/0/pdf/pressrelease/20-07 COVID-19 Regulatory Guidance.pdf?ver=2020-03-26-195235-360" xr:uid="{AA992B2C-85D4-464E-8B64-475214804D0E}"/>
    <hyperlink ref="B64" r:id="rId103" display="https://www.mass.gov/doc/bulletin-2020-24-continued-flexibility-in-compliance-with-regulatory-filing-requirements-issued/download" xr:uid="{EE4EEA74-300A-4DEC-A9C0-AB46A1C3C97E}"/>
    <hyperlink ref="B111" r:id="rId104" display="https://www.nd.gov/ndins/sites/www/files/documents/Bulletins/2020/Bulletin 2020-5 Electronic Reporting and Deadline Extensions.pdf" xr:uid="{115DE65F-22A4-4131-9C74-CE71D41DF148}"/>
    <hyperlink ref="B53" r:id="rId105" display="https://www.maine.gov/pfr/insurance/legal/bulletins/pdf/452.pdf" xr:uid="{2178B44B-BB8B-4428-B85F-C560398769C2}"/>
    <hyperlink ref="B57" r:id="rId106" display="https://insurance.maryland.gov/Insurer/Documents/bulletins/20-35-Informational-Filing-Required-Follow-up-to-Bulletin-20-28.pdf" xr:uid="{0D9CC305-82F0-4B36-983A-75A3E039A2BD}"/>
    <hyperlink ref="B56" r:id="rId107" display="https://insurance.maryland.gov/Insurer/Documents/bulletins/20-38-Private-Passenger-Automobile-Rate-Filings.pdf" xr:uid="{B4BF9952-3367-4031-9C29-507F3EDE6715}"/>
    <hyperlink ref="B39" r:id="rId108" display="https://www.verisk.com/siteassets/media/downloads/covid/ga-bulletin-20-ex-7-winding-down-covid-19-bulletins-and-directives-04-28-2020.pdf" xr:uid="{5D7BD89A-069D-4EB6-9670-4AC5EAF21BBB}"/>
    <hyperlink ref="B42" r:id="rId109" display="https://www.verisk.com/siteassets/media/downloads/covid/ga-directive-20-ex-4-additional-action-to-assist-individuals-impacted-by-coronavirus-covid-19-03-16-2020.pdf" xr:uid="{C50EF93A-68F7-4815-9633-F49A87E8540F}"/>
    <hyperlink ref="B41" r:id="rId110" display="https://www.verisk.com/siteassets/media/downloads/covid/ga-bulletin-20-ex-3-business-interruption-insurance-and-covid-19-coronavirus-03-17-2020.pdf" xr:uid="{6C275605-0AC7-41A2-B8D3-A71CDD329D26}"/>
    <hyperlink ref="B40" r:id="rId111" display="https://www.verisk.com/siteassets/media/downloads/covid/ga-----directive-20-ex-5-new-actions-to-protect-consumers-and-industry-during-coronavirus-covid-19-situation-03-20-2020.pdf" xr:uid="{31F5EBBD-B711-407D-B3D1-6A909AF34555}"/>
    <hyperlink ref="B74" r:id="rId112" xr:uid="{BFA2D675-9BD4-41F0-9319-4AD31C6AF7FD}"/>
    <hyperlink ref="B75" r:id="rId113" xr:uid="{23CA112F-1D4D-43B9-8541-2809F60C4CB2}"/>
    <hyperlink ref="B7" r:id="rId114" display="https://www.commerce.alaska.gov/web/Portals/11/Pub/INS_B20-21.pdf" xr:uid="{15A15059-37E8-4C46-BC4C-5793AA38CB26}"/>
    <hyperlink ref="B6" r:id="rId115" display="https://www.commerce.alaska.gov/web/Portals/11/Pub/INS_R20-11.pdf" xr:uid="{F1A62334-B28F-4C8B-B3E1-3DACE6F5E93A}"/>
    <hyperlink ref="B34" r:id="rId116" display="https://disb.dc.gov/sites/default/files/dc/sites/disb/publication/attachments/DISB_Bulletin Temporary Postponement of Rate Increase.pdf" xr:uid="{4E3BA87A-58AD-4AD7-A4B0-04437D4EC404}"/>
    <hyperlink ref="B106" r:id="rId117" display="https://www.osi.state.nm.us/wp-content/uploads/2020/12/Bulletin-2020-023.pdf" xr:uid="{E29B2836-518F-4DE3-ACF5-E168C7A8725A}"/>
    <hyperlink ref="B97" r:id="rId118" display="https://www.njleg.state.nj.us/bills/BillView.asp?BillNumber=S3280" xr:uid="{69669BF7-907E-436E-B4A5-16F31FA0C3E2}"/>
    <hyperlink ref="B5" r:id="rId119" display="https://aws.state.ak.us/OnlinePublicNotices/Notices/Attachment.aspx?id=125800" xr:uid="{986E88B3-7DCD-49E3-937B-9EE074C176DE}"/>
    <hyperlink ref="B11" r:id="rId120" display="https://insurance.arkansas.gov/uploads/resource/documents/32-2020.pdf" xr:uid="{A393EB45-4711-477F-A36B-FC0C714B33F3}"/>
    <hyperlink ref="B4" r:id="rId121" display="https://aws.state.ak.us/OnlinePublicNotices/Notices/Attachment.aspx?id=126271" xr:uid="{CA8B7E53-948B-473F-81B7-C94676A46087}"/>
    <hyperlink ref="B90" r:id="rId122" display="https://www.nh.gov/insurance/media/bulletins/2021/documents/ins-21-007-ab.pdf" xr:uid="{91E14972-A375-489E-988C-5B3302866275}"/>
    <hyperlink ref="B48" r:id="rId123" display="https://insurance.ks.gov/documents/department/COVID19-FAQ.pdf" xr:uid="{4DE97CE6-6E13-4371-B2B2-20B88BADDE7C}"/>
    <hyperlink ref="B63" r:id="rId124" display="https://www.mass.gov/doc/2021-a-private-passenger-motor-vehicle-raterule-filings-for-2021/download" xr:uid="{F746BB73-E9A3-4C38-955A-4FA47821185C}"/>
    <hyperlink ref="B119" r:id="rId125" display="https://www.pacodeandbulletin.gov/Display/pabull?file=/secure/pabulletin/data/vol51/51-17/652.html" xr:uid="{BDC45C22-DDC3-47E9-AEF7-A38BFF72FAD5}"/>
    <hyperlink ref="B127" r:id="rId126" xr:uid="{BDA1255C-B6E0-43BD-AA69-14D6A5A4428C}"/>
    <hyperlink ref="B129" r:id="rId127" display="https://ocs.pr.gov/Asuntos_Legales/CartasCirculares/Cartas Circulares/2017-2020/CC-2020-1960-D.pdf" xr:uid="{3CF6FC89-60E0-42D7-A164-9084C527DE8B}"/>
    <hyperlink ref="B130" r:id="rId128" display="https://dbr.ri.gov/documents/news/insurance/InsuranceBulletin2021-3.pdf" xr:uid="{76333C3F-2706-4AA5-A300-6BE04A5DD34B}"/>
    <hyperlink ref="B69" r:id="rId129" display="https://www.michigan.gov/documents/difs/Bulletin_2021-07-INS_714618_7.pdf" xr:uid="{4EE267C3-64F2-40A8-A5EC-B32490F540C4}"/>
    <hyperlink ref="B125" r:id="rId130" xr:uid="{388C0B23-1FA3-4CF1-BE25-751EB8D417E8}"/>
    <hyperlink ref="B126" r:id="rId131" xr:uid="{5DFA9F3D-4722-4213-A725-97EA421AE847}"/>
    <hyperlink ref="B128" r:id="rId132" xr:uid="{C1C09011-AB27-4F69-AA14-389A49C657DE}"/>
    <hyperlink ref="B96" r:id="rId133" display="https://www.njleg.state.nj.us/bills/BillView.asp?BillNumber=A5820" xr:uid="{2DFDBF80-15A0-44E4-B397-38EDA91B3AA2}"/>
    <hyperlink ref="B131" r:id="rId134" display="https://www.verisk.com/siteassets/media/downloads/covid/ri-insurance-bulletin-number-2020-4-flexibility-in-insurance-during-the-covid-19-emergency-03-25-2020.pdf" xr:uid="{AD2D6B4C-E4CC-4A44-826B-4090B93CCE24}"/>
    <hyperlink ref="B105" r:id="rId135" display="https://www.verisk.com/siteassets/media/downloads/covid/auto-premium-refunds-may-2021.pdf" xr:uid="{79F6C22E-591C-4D05-BF46-392BFD7D8DBA}"/>
    <hyperlink ref="B104" r:id="rId136" display="https://www.osi.state.nm.us/index.php/news/auto-insurance-data-call/" xr:uid="{B4545FF0-93CC-4F6A-AF48-FE652B80D87B}"/>
    <hyperlink ref="B134" r:id="rId137" display="https://www.tdi.texas.gov/bulletins/2021/B-0020-21.html" xr:uid="{E1574192-2A2C-44C4-80C2-76921A979EB9}"/>
    <hyperlink ref="B62" r:id="rId138" display="https://www.mass.gov/doc/2021-d-private-passenger-motor-vehicle-raterule-filings-for-2021/download" xr:uid="{39425478-495A-40C3-8245-D00642A3F480}"/>
    <hyperlink ref="B68" r:id="rId139" display="https://www.michigan.gov/documents/difs/Rescission_Memo_7-26-21_731113_7.pdf" xr:uid="{831EC3F1-3C6B-4E54-BFA3-7136344136E5}"/>
    <hyperlink ref="B70" r:id="rId140" display="https://www.verisk.com/siteassets/media/downloads/covid/mi-bulletin-2020-44-ins-temporary-regulatory-flexibility-for-filings-and-meetings-10-27-2020.pdf" xr:uid="{7B0DB8F4-D778-4542-9794-2C938362080C}"/>
    <hyperlink ref="B71" r:id="rId141" display="https://www.verisk.com/siteassets/media/downloads/covid/mi-order-no.-2020-13-m-order-requiring-additional-automobile-insurance-refund-filings-07-08-2020.pdf" xr:uid="{3288C586-4559-411B-8A10-7B052E2C31DD}"/>
    <hyperlink ref="B72" r:id="rId142" display="https://www.verisk.com/siteassets/media/downloads/covid/mi-order-no.-2020-10-m-order-requiring-automobile-insurance-refund-filings-05-28-2020.pdf" xr:uid="{56AACCD1-7652-45CE-96CC-964406011CA3}"/>
    <hyperlink ref="B73" r:id="rId143" display="https://www.verisk.com/siteassets/media/downloads/covid/mi-bulletin-2020-18-ins-auto-insurance-refunds-due-to-covid-19-04-13-2020.pdf" xr:uid="{C0F60260-1177-47AC-9BD0-EEABBBA45334}"/>
    <hyperlink ref="B30" r:id="rId144" display="Recinding of COVID-19-Related Bulletins and Continuation of Certain Relevant Provisions 08/02/2021" xr:uid="{2E8677EC-7FD3-4FE9-93EE-F449891C1F42}"/>
    <hyperlink ref="B116" r:id="rId145" display="https://www.ilsainc.com/state-regulatory-bulletins/oregon-issues-bulletin-regarding-2021-auto-rates-and-filings-for-private-passenger-auto-insurance/" xr:uid="{64DD0DEA-312A-4E43-92AD-172E20CED94E}"/>
  </hyperlinks>
  <pageMargins left="0.7" right="0.7" top="0.75" bottom="0.75" header="0.3" footer="0.3"/>
  <pageSetup orientation="landscape" r:id="rId146"/>
  <headerFooter>
    <oddFooter>&amp;L© Insurance Services Office, Inc., 2021.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F702-19A5-468B-B0A7-DD4E2E958B7D}">
  <sheetPr>
    <pageSetUpPr autoPageBreaks="0"/>
  </sheetPr>
  <dimension ref="A1:D241"/>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490</v>
      </c>
      <c r="B1" s="60"/>
      <c r="C1" s="60"/>
      <c r="D1" s="60"/>
    </row>
    <row r="2" spans="1:4" ht="27.75">
      <c r="A2" s="18" t="s">
        <v>310</v>
      </c>
      <c r="B2" s="18" t="s">
        <v>1</v>
      </c>
      <c r="C2" s="19" t="s">
        <v>10</v>
      </c>
      <c r="D2" s="20" t="s">
        <v>332</v>
      </c>
    </row>
    <row r="3" spans="1:4" ht="27">
      <c r="A3" s="2" t="s">
        <v>11</v>
      </c>
      <c r="B3" s="50" t="s">
        <v>962</v>
      </c>
      <c r="C3" s="4">
        <v>44209</v>
      </c>
      <c r="D3" s="28">
        <v>44211</v>
      </c>
    </row>
    <row r="4" spans="1:4" ht="27">
      <c r="A4" s="2" t="s">
        <v>11</v>
      </c>
      <c r="B4" s="1" t="s">
        <v>616</v>
      </c>
      <c r="C4" s="4">
        <v>43959</v>
      </c>
      <c r="D4" s="28">
        <v>43969</v>
      </c>
    </row>
    <row r="5" spans="1:4" ht="27">
      <c r="A5" s="2" t="s">
        <v>11</v>
      </c>
      <c r="B5" s="1" t="s">
        <v>496</v>
      </c>
      <c r="C5" s="4">
        <v>43955</v>
      </c>
      <c r="D5" s="4">
        <v>43958</v>
      </c>
    </row>
    <row r="6" spans="1:4">
      <c r="A6" s="2" t="s">
        <v>148</v>
      </c>
      <c r="B6" s="50" t="s">
        <v>1086</v>
      </c>
      <c r="C6" s="4">
        <v>44316</v>
      </c>
      <c r="D6" s="28">
        <v>44272</v>
      </c>
    </row>
    <row r="7" spans="1:4">
      <c r="A7" s="2" t="s">
        <v>148</v>
      </c>
      <c r="B7" s="6" t="s">
        <v>1037</v>
      </c>
      <c r="C7" s="4">
        <v>44279</v>
      </c>
      <c r="D7" s="28">
        <v>44284</v>
      </c>
    </row>
    <row r="8" spans="1:4" ht="54">
      <c r="A8" s="2" t="s">
        <v>148</v>
      </c>
      <c r="B8" s="50" t="s">
        <v>897</v>
      </c>
      <c r="C8" s="4">
        <v>44204</v>
      </c>
      <c r="D8" s="4">
        <v>44209</v>
      </c>
    </row>
    <row r="9" spans="1:4">
      <c r="A9" s="2" t="s">
        <v>149</v>
      </c>
      <c r="B9" s="50" t="s">
        <v>1050</v>
      </c>
      <c r="C9" s="4">
        <v>44291</v>
      </c>
      <c r="D9" s="28">
        <v>44224</v>
      </c>
    </row>
    <row r="10" spans="1:4">
      <c r="A10" s="2" t="s">
        <v>149</v>
      </c>
      <c r="B10" s="6" t="s">
        <v>926</v>
      </c>
      <c r="C10" s="4">
        <v>44217</v>
      </c>
      <c r="D10" s="28">
        <v>44222</v>
      </c>
    </row>
    <row r="11" spans="1:4">
      <c r="A11" s="2" t="s">
        <v>149</v>
      </c>
      <c r="B11" s="31" t="s">
        <v>590</v>
      </c>
      <c r="C11" s="4">
        <v>43969</v>
      </c>
      <c r="D11" s="28">
        <v>43973</v>
      </c>
    </row>
    <row r="12" spans="1:4" ht="27">
      <c r="A12" s="2" t="s">
        <v>150</v>
      </c>
      <c r="B12" s="50" t="s">
        <v>1051</v>
      </c>
      <c r="C12" s="4">
        <v>44291</v>
      </c>
      <c r="D12" s="28">
        <v>44244</v>
      </c>
    </row>
    <row r="13" spans="1:4" ht="27">
      <c r="A13" s="2" t="s">
        <v>150</v>
      </c>
      <c r="B13" s="1" t="s">
        <v>1052</v>
      </c>
      <c r="C13" s="4">
        <v>44287</v>
      </c>
      <c r="D13" s="28">
        <v>44295</v>
      </c>
    </row>
    <row r="14" spans="1:4" ht="40.5">
      <c r="A14" s="2" t="s">
        <v>150</v>
      </c>
      <c r="B14" s="1" t="s">
        <v>1045</v>
      </c>
      <c r="C14" s="4">
        <v>44181</v>
      </c>
      <c r="D14" s="28">
        <v>44294</v>
      </c>
    </row>
    <row r="15" spans="1:4" ht="27">
      <c r="A15" s="2" t="s">
        <v>150</v>
      </c>
      <c r="B15" s="50" t="s">
        <v>886</v>
      </c>
      <c r="C15" s="4">
        <v>44181</v>
      </c>
      <c r="D15" s="28">
        <v>44186</v>
      </c>
    </row>
    <row r="16" spans="1:4" ht="40.5">
      <c r="A16" s="2" t="s">
        <v>150</v>
      </c>
      <c r="B16" s="46" t="s">
        <v>671</v>
      </c>
      <c r="C16" s="4">
        <v>43997</v>
      </c>
      <c r="D16" s="28">
        <v>44000</v>
      </c>
    </row>
    <row r="17" spans="1:4" ht="40.5">
      <c r="A17" s="2" t="s">
        <v>150</v>
      </c>
      <c r="B17" s="46" t="s">
        <v>670</v>
      </c>
      <c r="C17" s="4">
        <v>43997</v>
      </c>
      <c r="D17" s="28">
        <v>44000</v>
      </c>
    </row>
    <row r="18" spans="1:4" ht="40.5">
      <c r="A18" s="2" t="s">
        <v>150</v>
      </c>
      <c r="B18" s="1" t="s">
        <v>538</v>
      </c>
      <c r="C18" s="4">
        <v>43934</v>
      </c>
      <c r="D18" s="4">
        <v>43964</v>
      </c>
    </row>
    <row r="19" spans="1:4">
      <c r="A19" s="2" t="s">
        <v>151</v>
      </c>
      <c r="B19" s="50" t="s">
        <v>982</v>
      </c>
      <c r="C19" s="4">
        <v>44249</v>
      </c>
      <c r="D19" s="28">
        <v>44251</v>
      </c>
    </row>
    <row r="20" spans="1:4" ht="27">
      <c r="A20" s="2" t="s">
        <v>151</v>
      </c>
      <c r="B20" s="46" t="s">
        <v>702</v>
      </c>
      <c r="C20" s="4">
        <v>44011</v>
      </c>
      <c r="D20" s="28">
        <v>44014</v>
      </c>
    </row>
    <row r="21" spans="1:4">
      <c r="A21" s="2" t="s">
        <v>9</v>
      </c>
      <c r="B21" s="50" t="s">
        <v>971</v>
      </c>
      <c r="C21" s="4">
        <v>44243</v>
      </c>
      <c r="D21" s="28">
        <v>44246</v>
      </c>
    </row>
    <row r="22" spans="1:4">
      <c r="A22" s="2" t="s">
        <v>9</v>
      </c>
      <c r="B22" s="50" t="s">
        <v>970</v>
      </c>
      <c r="C22" s="4">
        <v>44243</v>
      </c>
      <c r="D22" s="28">
        <v>44246</v>
      </c>
    </row>
    <row r="23" spans="1:4" ht="27">
      <c r="A23" s="2" t="s">
        <v>9</v>
      </c>
      <c r="B23" s="50" t="s">
        <v>871</v>
      </c>
      <c r="C23" s="4">
        <v>44165</v>
      </c>
      <c r="D23" s="28">
        <v>44167</v>
      </c>
    </row>
    <row r="24" spans="1:4" ht="27">
      <c r="A24" s="2" t="s">
        <v>152</v>
      </c>
      <c r="B24" s="50" t="s">
        <v>906</v>
      </c>
      <c r="C24" s="4">
        <v>44208</v>
      </c>
      <c r="D24" s="28">
        <v>44211</v>
      </c>
    </row>
    <row r="25" spans="1:4" ht="27">
      <c r="A25" s="12" t="s">
        <v>152</v>
      </c>
      <c r="B25" s="1" t="s">
        <v>505</v>
      </c>
      <c r="C25" s="28">
        <v>43928</v>
      </c>
      <c r="D25" s="4">
        <v>43959</v>
      </c>
    </row>
    <row r="26" spans="1:4" ht="27">
      <c r="A26" s="2" t="s">
        <v>152</v>
      </c>
      <c r="B26" s="1" t="s">
        <v>234</v>
      </c>
      <c r="C26" s="4">
        <v>43926</v>
      </c>
      <c r="D26" s="4">
        <v>43943</v>
      </c>
    </row>
    <row r="27" spans="1:4">
      <c r="A27" s="2" t="s">
        <v>153</v>
      </c>
      <c r="B27" s="46" t="s">
        <v>699</v>
      </c>
      <c r="C27" s="4">
        <v>44008</v>
      </c>
      <c r="D27" s="28">
        <v>44013</v>
      </c>
    </row>
    <row r="28" spans="1:4" ht="27">
      <c r="A28" s="2" t="s">
        <v>154</v>
      </c>
      <c r="B28" s="1" t="s">
        <v>1066</v>
      </c>
      <c r="C28" s="4">
        <v>44272</v>
      </c>
      <c r="D28" s="28">
        <v>44280</v>
      </c>
    </row>
    <row r="29" spans="1:4" ht="27">
      <c r="A29" s="2" t="s">
        <v>154</v>
      </c>
      <c r="B29" s="47" t="s">
        <v>711</v>
      </c>
      <c r="C29" s="4">
        <v>44019</v>
      </c>
      <c r="D29" s="28">
        <v>43997</v>
      </c>
    </row>
    <row r="30" spans="1:4" ht="27">
      <c r="A30" s="2" t="s">
        <v>154</v>
      </c>
      <c r="B30" s="1" t="s">
        <v>628</v>
      </c>
      <c r="C30" s="4">
        <v>43972</v>
      </c>
      <c r="D30" s="28">
        <v>43966</v>
      </c>
    </row>
    <row r="31" spans="1:4" ht="27">
      <c r="A31" s="2" t="s">
        <v>154</v>
      </c>
      <c r="B31" s="1" t="s">
        <v>575</v>
      </c>
      <c r="C31" s="4">
        <v>43955</v>
      </c>
      <c r="D31" s="28">
        <v>43966</v>
      </c>
    </row>
    <row r="32" spans="1:4">
      <c r="A32" s="2" t="s">
        <v>135</v>
      </c>
      <c r="B32" s="1" t="s">
        <v>1148</v>
      </c>
      <c r="C32" s="4">
        <v>44323</v>
      </c>
      <c r="D32" s="28">
        <v>44385</v>
      </c>
    </row>
    <row r="33" spans="1:4">
      <c r="A33" s="2" t="s">
        <v>135</v>
      </c>
      <c r="B33" s="1" t="s">
        <v>1140</v>
      </c>
      <c r="C33" s="4">
        <v>44245</v>
      </c>
      <c r="D33" s="28">
        <v>44372</v>
      </c>
    </row>
    <row r="34" spans="1:4" ht="27">
      <c r="A34" s="2" t="s">
        <v>135</v>
      </c>
      <c r="B34" s="24" t="s">
        <v>623</v>
      </c>
      <c r="C34" s="33">
        <v>43963</v>
      </c>
      <c r="D34" s="28">
        <v>43981</v>
      </c>
    </row>
    <row r="35" spans="1:4" ht="27">
      <c r="A35" s="2" t="s">
        <v>135</v>
      </c>
      <c r="B35" s="1" t="s">
        <v>573</v>
      </c>
      <c r="C35" s="4">
        <v>43957</v>
      </c>
      <c r="D35" s="28">
        <v>43969</v>
      </c>
    </row>
    <row r="36" spans="1:4">
      <c r="A36" s="2" t="s">
        <v>135</v>
      </c>
      <c r="B36" s="1" t="s">
        <v>525</v>
      </c>
      <c r="C36" s="4">
        <v>43917</v>
      </c>
      <c r="D36" s="4">
        <v>43943</v>
      </c>
    </row>
    <row r="37" spans="1:4" ht="27">
      <c r="A37" s="2" t="s">
        <v>155</v>
      </c>
      <c r="B37" s="50" t="s">
        <v>1039</v>
      </c>
      <c r="C37" s="4">
        <v>44284</v>
      </c>
      <c r="D37" s="28">
        <v>44204</v>
      </c>
    </row>
    <row r="38" spans="1:4" ht="27">
      <c r="A38" s="2" t="s">
        <v>155</v>
      </c>
      <c r="B38" s="50" t="s">
        <v>980</v>
      </c>
      <c r="C38" s="4">
        <v>44249</v>
      </c>
      <c r="D38" s="28">
        <v>44250</v>
      </c>
    </row>
    <row r="39" spans="1:4">
      <c r="A39" s="2" t="s">
        <v>155</v>
      </c>
      <c r="B39" s="6" t="s">
        <v>950</v>
      </c>
      <c r="C39" s="4">
        <v>44230</v>
      </c>
      <c r="D39" s="28">
        <v>44236</v>
      </c>
    </row>
    <row r="40" spans="1:4" ht="27">
      <c r="A40" s="2" t="s">
        <v>156</v>
      </c>
      <c r="B40" s="50" t="s">
        <v>1108</v>
      </c>
      <c r="C40" s="4">
        <v>44320</v>
      </c>
      <c r="D40" s="28">
        <v>44225</v>
      </c>
    </row>
    <row r="41" spans="1:4" ht="27">
      <c r="A41" s="2" t="s">
        <v>156</v>
      </c>
      <c r="B41" s="50" t="s">
        <v>985</v>
      </c>
      <c r="C41" s="4">
        <v>44249</v>
      </c>
      <c r="D41" s="28">
        <v>44256</v>
      </c>
    </row>
    <row r="42" spans="1:4" ht="27">
      <c r="A42" s="2" t="s">
        <v>156</v>
      </c>
      <c r="B42" s="46" t="s">
        <v>744</v>
      </c>
      <c r="C42" s="4">
        <v>44048</v>
      </c>
      <c r="D42" s="28">
        <v>44013</v>
      </c>
    </row>
    <row r="43" spans="1:4" ht="40.5">
      <c r="A43" s="2" t="s">
        <v>156</v>
      </c>
      <c r="B43" s="46" t="s">
        <v>690</v>
      </c>
      <c r="C43" s="4">
        <v>44001</v>
      </c>
      <c r="D43" s="28">
        <v>44006</v>
      </c>
    </row>
    <row r="44" spans="1:4">
      <c r="A44" s="2" t="s">
        <v>156</v>
      </c>
      <c r="B44" s="46" t="s">
        <v>676</v>
      </c>
      <c r="C44" s="4">
        <v>43998</v>
      </c>
      <c r="D44" s="28">
        <v>44001</v>
      </c>
    </row>
    <row r="45" spans="1:4" ht="40.5">
      <c r="A45" s="2" t="s">
        <v>156</v>
      </c>
      <c r="B45" s="46" t="s">
        <v>663</v>
      </c>
      <c r="C45" s="4">
        <v>43997</v>
      </c>
      <c r="D45" s="28">
        <v>43999</v>
      </c>
    </row>
    <row r="46" spans="1:4">
      <c r="A46" s="2" t="s">
        <v>138</v>
      </c>
      <c r="B46" s="1" t="s">
        <v>511</v>
      </c>
      <c r="C46" s="4">
        <v>43937</v>
      </c>
      <c r="D46" s="4">
        <v>43959</v>
      </c>
    </row>
    <row r="47" spans="1:4" ht="27">
      <c r="A47" s="2" t="s">
        <v>158</v>
      </c>
      <c r="B47" s="46" t="s">
        <v>787</v>
      </c>
      <c r="C47" s="4">
        <v>44070</v>
      </c>
      <c r="D47" s="28">
        <v>44070</v>
      </c>
    </row>
    <row r="48" spans="1:4" ht="27">
      <c r="A48" s="2" t="s">
        <v>158</v>
      </c>
      <c r="B48" s="46" t="s">
        <v>777</v>
      </c>
      <c r="C48" s="4">
        <v>44067</v>
      </c>
      <c r="D48" s="28">
        <v>44069</v>
      </c>
    </row>
    <row r="49" spans="1:4" ht="27">
      <c r="A49" s="2" t="s">
        <v>158</v>
      </c>
      <c r="B49" s="46" t="s">
        <v>778</v>
      </c>
      <c r="C49" s="4">
        <v>44067</v>
      </c>
      <c r="D49" s="28">
        <v>44069</v>
      </c>
    </row>
    <row r="50" spans="1:4" ht="27">
      <c r="A50" s="2" t="s">
        <v>158</v>
      </c>
      <c r="B50" s="46" t="s">
        <v>779</v>
      </c>
      <c r="C50" s="4">
        <v>44067</v>
      </c>
      <c r="D50" s="28">
        <v>44069</v>
      </c>
    </row>
    <row r="51" spans="1:4" ht="27">
      <c r="A51" s="2" t="s">
        <v>158</v>
      </c>
      <c r="B51" s="46" t="s">
        <v>780</v>
      </c>
      <c r="C51" s="4">
        <v>44067</v>
      </c>
      <c r="D51" s="28">
        <v>44069</v>
      </c>
    </row>
    <row r="52" spans="1:4">
      <c r="A52" s="2" t="s">
        <v>159</v>
      </c>
      <c r="B52" s="50" t="s">
        <v>997</v>
      </c>
      <c r="C52" s="4">
        <v>44253</v>
      </c>
      <c r="D52" s="28">
        <v>44259</v>
      </c>
    </row>
    <row r="53" spans="1:4">
      <c r="A53" s="2" t="s">
        <v>159</v>
      </c>
      <c r="B53" s="50" t="s">
        <v>996</v>
      </c>
      <c r="C53" s="4">
        <v>44253</v>
      </c>
      <c r="D53" s="28">
        <v>44259</v>
      </c>
    </row>
    <row r="54" spans="1:4">
      <c r="A54" s="2" t="s">
        <v>159</v>
      </c>
      <c r="B54" s="46" t="s">
        <v>991</v>
      </c>
      <c r="C54" s="4">
        <v>44253</v>
      </c>
      <c r="D54" s="28">
        <v>44257</v>
      </c>
    </row>
    <row r="55" spans="1:4">
      <c r="A55" s="2" t="s">
        <v>159</v>
      </c>
      <c r="B55" s="46" t="s">
        <v>992</v>
      </c>
      <c r="C55" s="4">
        <v>44253</v>
      </c>
      <c r="D55" s="28">
        <v>44257</v>
      </c>
    </row>
    <row r="56" spans="1:4">
      <c r="A56" s="2" t="s">
        <v>159</v>
      </c>
      <c r="B56" s="50" t="s">
        <v>978</v>
      </c>
      <c r="C56" s="4">
        <v>44245</v>
      </c>
      <c r="D56" s="28">
        <v>44250</v>
      </c>
    </row>
    <row r="57" spans="1:4">
      <c r="A57" s="2" t="s">
        <v>159</v>
      </c>
      <c r="B57" s="6" t="s">
        <v>977</v>
      </c>
      <c r="C57" s="4">
        <v>44245</v>
      </c>
      <c r="D57" s="28">
        <v>44249</v>
      </c>
    </row>
    <row r="58" spans="1:4">
      <c r="A58" s="2" t="s">
        <v>159</v>
      </c>
      <c r="B58" s="50" t="s">
        <v>972</v>
      </c>
      <c r="C58" s="4">
        <v>44244</v>
      </c>
      <c r="D58" s="28">
        <v>44246</v>
      </c>
    </row>
    <row r="59" spans="1:4">
      <c r="A59" s="2" t="s">
        <v>159</v>
      </c>
      <c r="B59" s="50" t="s">
        <v>973</v>
      </c>
      <c r="C59" s="4">
        <v>44244</v>
      </c>
      <c r="D59" s="28">
        <v>44246</v>
      </c>
    </row>
    <row r="60" spans="1:4">
      <c r="A60" s="2" t="s">
        <v>159</v>
      </c>
      <c r="B60" s="50" t="s">
        <v>967</v>
      </c>
      <c r="C60" s="4">
        <v>44243</v>
      </c>
      <c r="D60" s="28">
        <v>44245</v>
      </c>
    </row>
    <row r="61" spans="1:4">
      <c r="A61" s="2" t="s">
        <v>159</v>
      </c>
      <c r="B61" s="31" t="s">
        <v>593</v>
      </c>
      <c r="C61" s="4">
        <v>43970</v>
      </c>
      <c r="D61" s="28">
        <v>43973</v>
      </c>
    </row>
    <row r="62" spans="1:4">
      <c r="A62" s="2" t="s">
        <v>159</v>
      </c>
      <c r="B62" s="1" t="s">
        <v>512</v>
      </c>
      <c r="C62" s="4">
        <v>43922</v>
      </c>
      <c r="D62" s="4">
        <v>43959</v>
      </c>
    </row>
    <row r="63" spans="1:4">
      <c r="A63" s="2" t="s">
        <v>139</v>
      </c>
      <c r="B63" s="50" t="s">
        <v>1083</v>
      </c>
      <c r="C63" s="4">
        <v>44315</v>
      </c>
      <c r="D63" s="28">
        <v>44202</v>
      </c>
    </row>
    <row r="64" spans="1:4">
      <c r="A64" s="2" t="s">
        <v>139</v>
      </c>
      <c r="B64" s="50" t="s">
        <v>975</v>
      </c>
      <c r="C64" s="4">
        <v>44245</v>
      </c>
      <c r="D64" s="28">
        <v>44202</v>
      </c>
    </row>
    <row r="65" spans="1:4">
      <c r="A65" s="2" t="s">
        <v>139</v>
      </c>
      <c r="B65" s="50" t="s">
        <v>912</v>
      </c>
      <c r="C65" s="4">
        <v>44210</v>
      </c>
      <c r="D65" s="28">
        <v>44217</v>
      </c>
    </row>
    <row r="66" spans="1:4">
      <c r="A66" s="2" t="s">
        <v>139</v>
      </c>
      <c r="B66" s="50" t="s">
        <v>898</v>
      </c>
      <c r="C66" s="4">
        <v>44203</v>
      </c>
      <c r="D66" s="4">
        <v>44209</v>
      </c>
    </row>
    <row r="67" spans="1:4" ht="40.5">
      <c r="A67" s="2" t="s">
        <v>160</v>
      </c>
      <c r="B67" s="46" t="s">
        <v>684</v>
      </c>
      <c r="C67" s="4">
        <v>44000</v>
      </c>
      <c r="D67" s="28">
        <v>43997</v>
      </c>
    </row>
    <row r="68" spans="1:4" ht="27">
      <c r="A68" s="2" t="s">
        <v>161</v>
      </c>
      <c r="B68" s="24" t="s">
        <v>1057</v>
      </c>
      <c r="C68" s="4">
        <v>44295</v>
      </c>
      <c r="D68" s="28">
        <v>44224</v>
      </c>
    </row>
    <row r="69" spans="1:4" ht="27">
      <c r="A69" s="2" t="s">
        <v>161</v>
      </c>
      <c r="B69" s="50" t="s">
        <v>1040</v>
      </c>
      <c r="C69" s="4">
        <v>44286</v>
      </c>
      <c r="D69" s="28">
        <v>44259</v>
      </c>
    </row>
    <row r="70" spans="1:4" ht="40.5">
      <c r="A70" s="2" t="s">
        <v>161</v>
      </c>
      <c r="B70" s="24" t="s">
        <v>932</v>
      </c>
      <c r="C70" s="4">
        <v>44221</v>
      </c>
      <c r="D70" s="28">
        <v>44224</v>
      </c>
    </row>
    <row r="71" spans="1:4" ht="27">
      <c r="A71" s="2" t="s">
        <v>161</v>
      </c>
      <c r="B71" s="1" t="s">
        <v>1061</v>
      </c>
      <c r="C71" s="4">
        <v>44207</v>
      </c>
      <c r="D71" s="28">
        <v>44302</v>
      </c>
    </row>
    <row r="72" spans="1:4" ht="40.5">
      <c r="A72" s="2" t="s">
        <v>161</v>
      </c>
      <c r="B72" s="46" t="s">
        <v>647</v>
      </c>
      <c r="C72" s="4">
        <v>43990</v>
      </c>
      <c r="D72" s="28">
        <v>43990</v>
      </c>
    </row>
    <row r="73" spans="1:4">
      <c r="A73" s="2" t="s">
        <v>218</v>
      </c>
      <c r="B73" s="50" t="s">
        <v>1136</v>
      </c>
      <c r="C73" s="4">
        <v>44297</v>
      </c>
      <c r="D73" s="4">
        <v>44210</v>
      </c>
    </row>
    <row r="74" spans="1:4" ht="27">
      <c r="A74" s="2" t="s">
        <v>218</v>
      </c>
      <c r="B74" s="50" t="s">
        <v>966</v>
      </c>
      <c r="C74" s="4">
        <v>44202</v>
      </c>
      <c r="D74" s="28">
        <v>44244</v>
      </c>
    </row>
    <row r="75" spans="1:4" ht="27">
      <c r="A75" s="2" t="s">
        <v>218</v>
      </c>
      <c r="B75" s="1" t="s">
        <v>569</v>
      </c>
      <c r="C75" s="4">
        <v>43920</v>
      </c>
      <c r="D75" s="28">
        <v>43969</v>
      </c>
    </row>
    <row r="76" spans="1:4">
      <c r="A76" s="2" t="s">
        <v>60</v>
      </c>
      <c r="B76" s="50" t="s">
        <v>1143</v>
      </c>
      <c r="C76" s="4">
        <v>44378</v>
      </c>
      <c r="D76" s="28">
        <v>44273</v>
      </c>
    </row>
    <row r="77" spans="1:4" ht="27">
      <c r="A77" s="2" t="s">
        <v>60</v>
      </c>
      <c r="B77" s="46" t="s">
        <v>810</v>
      </c>
      <c r="C77" s="4">
        <v>44103</v>
      </c>
      <c r="D77" s="28">
        <v>44104</v>
      </c>
    </row>
    <row r="78" spans="1:4" ht="27">
      <c r="A78" s="2" t="s">
        <v>60</v>
      </c>
      <c r="B78" s="46" t="s">
        <v>667</v>
      </c>
      <c r="C78" s="4">
        <v>43995</v>
      </c>
      <c r="D78" s="28">
        <v>43964</v>
      </c>
    </row>
    <row r="79" spans="1:4" ht="27">
      <c r="A79" s="2" t="s">
        <v>60</v>
      </c>
      <c r="B79" s="1" t="s">
        <v>668</v>
      </c>
      <c r="C79" s="4">
        <v>43994</v>
      </c>
      <c r="D79" s="28">
        <v>43972</v>
      </c>
    </row>
    <row r="80" spans="1:4" ht="27">
      <c r="A80" s="2" t="s">
        <v>60</v>
      </c>
      <c r="B80" s="1" t="s">
        <v>669</v>
      </c>
      <c r="C80" s="4">
        <v>43994</v>
      </c>
      <c r="D80" s="28">
        <v>43972</v>
      </c>
    </row>
    <row r="81" spans="1:4" ht="27">
      <c r="A81" s="2" t="s">
        <v>60</v>
      </c>
      <c r="B81" s="46" t="s">
        <v>646</v>
      </c>
      <c r="C81" s="4">
        <v>43991</v>
      </c>
      <c r="D81" s="28">
        <v>43993</v>
      </c>
    </row>
    <row r="82" spans="1:4" ht="67.5">
      <c r="A82" s="2" t="s">
        <v>60</v>
      </c>
      <c r="B82" s="46" t="s">
        <v>645</v>
      </c>
      <c r="C82" s="4">
        <v>43991</v>
      </c>
      <c r="D82" s="28">
        <v>43993</v>
      </c>
    </row>
    <row r="83" spans="1:4" ht="27">
      <c r="A83" s="2" t="s">
        <v>60</v>
      </c>
      <c r="B83" s="1" t="s">
        <v>540</v>
      </c>
      <c r="C83" s="4">
        <v>43921</v>
      </c>
      <c r="D83" s="4">
        <v>43964</v>
      </c>
    </row>
    <row r="84" spans="1:4" ht="27">
      <c r="A84" s="2" t="s">
        <v>60</v>
      </c>
      <c r="B84" s="1" t="s">
        <v>541</v>
      </c>
      <c r="C84" s="4">
        <v>43921</v>
      </c>
      <c r="D84" s="4">
        <v>43964</v>
      </c>
    </row>
    <row r="85" spans="1:4">
      <c r="A85" s="2" t="s">
        <v>140</v>
      </c>
      <c r="B85" s="6" t="s">
        <v>961</v>
      </c>
      <c r="C85" s="4">
        <v>44232</v>
      </c>
      <c r="D85" s="28">
        <v>44239</v>
      </c>
    </row>
    <row r="86" spans="1:4">
      <c r="A86" s="2" t="s">
        <v>140</v>
      </c>
      <c r="B86" s="6" t="s">
        <v>960</v>
      </c>
      <c r="C86" s="4">
        <v>44232</v>
      </c>
      <c r="D86" s="28">
        <v>44239</v>
      </c>
    </row>
    <row r="87" spans="1:4" ht="27">
      <c r="A87" s="2" t="s">
        <v>140</v>
      </c>
      <c r="B87" s="50" t="s">
        <v>905</v>
      </c>
      <c r="C87" s="4">
        <v>44209</v>
      </c>
      <c r="D87" s="4">
        <v>44210</v>
      </c>
    </row>
    <row r="88" spans="1:4">
      <c r="A88" s="2" t="s">
        <v>140</v>
      </c>
      <c r="B88" s="50" t="s">
        <v>1008</v>
      </c>
      <c r="C88" s="4">
        <v>44209</v>
      </c>
      <c r="D88" s="4">
        <v>44209</v>
      </c>
    </row>
    <row r="89" spans="1:4" ht="27">
      <c r="A89" s="2" t="s">
        <v>140</v>
      </c>
      <c r="B89" s="46" t="s">
        <v>708</v>
      </c>
      <c r="C89" s="4">
        <v>44013</v>
      </c>
      <c r="D89" s="28">
        <v>44019</v>
      </c>
    </row>
    <row r="90" spans="1:4">
      <c r="A90" s="2" t="s">
        <v>204</v>
      </c>
      <c r="B90" s="1" t="s">
        <v>1089</v>
      </c>
      <c r="C90" s="4">
        <v>44284</v>
      </c>
      <c r="D90" s="28">
        <v>44320</v>
      </c>
    </row>
    <row r="91" spans="1:4" ht="27">
      <c r="A91" s="2" t="s">
        <v>204</v>
      </c>
      <c r="B91" s="1" t="s">
        <v>1090</v>
      </c>
      <c r="C91" s="4">
        <v>43938</v>
      </c>
      <c r="D91" s="4">
        <v>43943</v>
      </c>
    </row>
    <row r="92" spans="1:4" ht="27">
      <c r="A92" s="2" t="s">
        <v>204</v>
      </c>
      <c r="B92" s="1" t="s">
        <v>542</v>
      </c>
      <c r="C92" s="4">
        <v>43927</v>
      </c>
      <c r="D92" s="4">
        <v>43964</v>
      </c>
    </row>
    <row r="93" spans="1:4">
      <c r="A93" s="2" t="s">
        <v>162</v>
      </c>
      <c r="B93" s="47" t="s">
        <v>845</v>
      </c>
      <c r="C93" s="4">
        <v>44126</v>
      </c>
      <c r="D93" s="4">
        <v>44127</v>
      </c>
    </row>
    <row r="94" spans="1:4" ht="27">
      <c r="A94" s="2" t="s">
        <v>162</v>
      </c>
      <c r="B94" s="46" t="s">
        <v>848</v>
      </c>
      <c r="C94" s="4">
        <v>44126</v>
      </c>
      <c r="D94" s="28">
        <v>44104</v>
      </c>
    </row>
    <row r="95" spans="1:4" ht="27">
      <c r="A95" s="2" t="s">
        <v>162</v>
      </c>
      <c r="B95" s="46" t="s">
        <v>846</v>
      </c>
      <c r="C95" s="4">
        <v>44126</v>
      </c>
      <c r="D95" s="28">
        <v>44053</v>
      </c>
    </row>
    <row r="96" spans="1:4" ht="27">
      <c r="A96" s="2" t="s">
        <v>162</v>
      </c>
      <c r="B96" s="46" t="s">
        <v>847</v>
      </c>
      <c r="C96" s="4">
        <v>44126</v>
      </c>
      <c r="D96" s="28">
        <v>44039</v>
      </c>
    </row>
    <row r="97" spans="1:4" ht="40.5">
      <c r="A97" s="2" t="s">
        <v>162</v>
      </c>
      <c r="B97" s="46" t="s">
        <v>827</v>
      </c>
      <c r="C97" s="4">
        <v>44117</v>
      </c>
      <c r="D97" s="28">
        <v>44120</v>
      </c>
    </row>
    <row r="98" spans="1:4" ht="27">
      <c r="A98" s="2" t="s">
        <v>162</v>
      </c>
      <c r="B98" s="1" t="s">
        <v>754</v>
      </c>
      <c r="C98" s="4">
        <v>44053</v>
      </c>
      <c r="D98" s="4">
        <v>43962</v>
      </c>
    </row>
    <row r="99" spans="1:4">
      <c r="A99" s="2" t="s">
        <v>162</v>
      </c>
      <c r="B99" s="47" t="s">
        <v>729</v>
      </c>
      <c r="C99" s="4">
        <v>44035</v>
      </c>
      <c r="D99" s="28">
        <v>44039</v>
      </c>
    </row>
    <row r="100" spans="1:4" ht="27">
      <c r="A100" s="2" t="s">
        <v>162</v>
      </c>
      <c r="B100" s="50" t="s">
        <v>852</v>
      </c>
      <c r="C100" s="4">
        <v>44035</v>
      </c>
      <c r="D100" s="28">
        <v>44039</v>
      </c>
    </row>
    <row r="101" spans="1:4" ht="27">
      <c r="A101" s="2" t="s">
        <v>162</v>
      </c>
      <c r="B101" s="1" t="s">
        <v>574</v>
      </c>
      <c r="C101" s="4">
        <v>43928</v>
      </c>
      <c r="D101" s="28">
        <v>43969</v>
      </c>
    </row>
    <row r="102" spans="1:4">
      <c r="A102" s="2" t="s">
        <v>163</v>
      </c>
      <c r="B102" s="6" t="s">
        <v>976</v>
      </c>
      <c r="C102" s="4">
        <v>44245</v>
      </c>
      <c r="D102" s="28">
        <v>44249</v>
      </c>
    </row>
    <row r="103" spans="1:4" ht="40.5">
      <c r="A103" s="2" t="s">
        <v>163</v>
      </c>
      <c r="B103" s="50" t="s">
        <v>954</v>
      </c>
      <c r="C103" s="4">
        <v>44235</v>
      </c>
      <c r="D103" s="28">
        <v>44237</v>
      </c>
    </row>
    <row r="104" spans="1:4">
      <c r="A104" s="2" t="s">
        <v>163</v>
      </c>
      <c r="B104" s="50" t="s">
        <v>945</v>
      </c>
      <c r="C104" s="4">
        <v>44231</v>
      </c>
      <c r="D104" s="28">
        <v>44235</v>
      </c>
    </row>
    <row r="105" spans="1:4">
      <c r="A105" s="2" t="s">
        <v>163</v>
      </c>
      <c r="B105" s="50" t="s">
        <v>943</v>
      </c>
      <c r="C105" s="4">
        <v>44228</v>
      </c>
      <c r="D105" s="28">
        <v>44234</v>
      </c>
    </row>
    <row r="106" spans="1:4" ht="27">
      <c r="A106" s="2" t="s">
        <v>163</v>
      </c>
      <c r="B106" s="50" t="s">
        <v>937</v>
      </c>
      <c r="C106" s="4">
        <v>44228</v>
      </c>
      <c r="D106" s="28">
        <v>44231</v>
      </c>
    </row>
    <row r="107" spans="1:4" ht="27">
      <c r="A107" s="2" t="s">
        <v>163</v>
      </c>
      <c r="B107" s="46" t="s">
        <v>689</v>
      </c>
      <c r="C107" s="4">
        <v>44001</v>
      </c>
      <c r="D107" s="28">
        <v>44006</v>
      </c>
    </row>
    <row r="108" spans="1:4" ht="54">
      <c r="A108" s="2" t="s">
        <v>163</v>
      </c>
      <c r="B108" s="46" t="s">
        <v>683</v>
      </c>
      <c r="C108" s="4">
        <v>44001</v>
      </c>
      <c r="D108" s="28">
        <v>44004</v>
      </c>
    </row>
    <row r="109" spans="1:4" ht="27">
      <c r="A109" s="2" t="s">
        <v>163</v>
      </c>
      <c r="B109" s="1" t="s">
        <v>592</v>
      </c>
      <c r="C109" s="4">
        <v>43968</v>
      </c>
      <c r="D109" s="28">
        <v>43973</v>
      </c>
    </row>
    <row r="110" spans="1:4" ht="54">
      <c r="A110" s="2" t="s">
        <v>163</v>
      </c>
      <c r="B110" s="1" t="s">
        <v>561</v>
      </c>
      <c r="C110" s="4">
        <v>43963</v>
      </c>
      <c r="D110" s="28">
        <v>43966</v>
      </c>
    </row>
    <row r="111" spans="1:4" ht="40.5">
      <c r="A111" s="2" t="s">
        <v>163</v>
      </c>
      <c r="B111" s="1" t="s">
        <v>560</v>
      </c>
      <c r="C111" s="4">
        <v>43963</v>
      </c>
      <c r="D111" s="28">
        <v>43966</v>
      </c>
    </row>
    <row r="112" spans="1:4" ht="54">
      <c r="A112" s="2" t="s">
        <v>163</v>
      </c>
      <c r="B112" s="1" t="s">
        <v>534</v>
      </c>
      <c r="C112" s="4">
        <v>43962</v>
      </c>
      <c r="D112" s="4">
        <v>43964</v>
      </c>
    </row>
    <row r="113" spans="1:4" ht="27">
      <c r="A113" s="2" t="s">
        <v>163</v>
      </c>
      <c r="B113" s="1" t="s">
        <v>530</v>
      </c>
      <c r="C113" s="4">
        <v>43935</v>
      </c>
      <c r="D113" s="4">
        <v>43963</v>
      </c>
    </row>
    <row r="114" spans="1:4" ht="27">
      <c r="A114" s="2" t="s">
        <v>164</v>
      </c>
      <c r="B114" s="46" t="s">
        <v>717</v>
      </c>
      <c r="C114" s="4">
        <v>44020</v>
      </c>
      <c r="D114" s="28">
        <v>44007</v>
      </c>
    </row>
    <row r="115" spans="1:4" ht="27">
      <c r="A115" s="2" t="s">
        <v>164</v>
      </c>
      <c r="B115" s="46" t="s">
        <v>692</v>
      </c>
      <c r="C115" s="4">
        <v>44005</v>
      </c>
      <c r="D115" s="28">
        <v>44007</v>
      </c>
    </row>
    <row r="116" spans="1:4" ht="27">
      <c r="A116" s="2" t="s">
        <v>164</v>
      </c>
      <c r="B116" s="46" t="s">
        <v>693</v>
      </c>
      <c r="C116" s="4">
        <v>44005</v>
      </c>
      <c r="D116" s="28">
        <v>44007</v>
      </c>
    </row>
    <row r="117" spans="1:4">
      <c r="A117" s="2" t="s">
        <v>164</v>
      </c>
      <c r="B117" s="1" t="s">
        <v>571</v>
      </c>
      <c r="C117" s="4">
        <v>43931</v>
      </c>
      <c r="D117" s="28">
        <v>43969</v>
      </c>
    </row>
    <row r="118" spans="1:4">
      <c r="A118" s="2" t="s">
        <v>165</v>
      </c>
      <c r="B118" s="50" t="s">
        <v>1149</v>
      </c>
      <c r="C118" s="4">
        <v>44384</v>
      </c>
      <c r="D118" s="28">
        <v>44216</v>
      </c>
    </row>
    <row r="119" spans="1:4">
      <c r="A119" s="2" t="s">
        <v>165</v>
      </c>
      <c r="B119" s="1" t="s">
        <v>1067</v>
      </c>
      <c r="C119" s="4">
        <v>44256</v>
      </c>
      <c r="D119" s="4">
        <v>44307</v>
      </c>
    </row>
    <row r="120" spans="1:4">
      <c r="A120" s="2" t="s">
        <v>165</v>
      </c>
      <c r="B120" s="50" t="s">
        <v>944</v>
      </c>
      <c r="C120" s="4">
        <v>44231</v>
      </c>
      <c r="D120" s="28">
        <v>44235</v>
      </c>
    </row>
    <row r="121" spans="1:4" ht="27">
      <c r="A121" s="2" t="s">
        <v>165</v>
      </c>
      <c r="B121" s="50" t="s">
        <v>942</v>
      </c>
      <c r="C121" s="4">
        <v>44228</v>
      </c>
      <c r="D121" s="28">
        <v>44234</v>
      </c>
    </row>
    <row r="122" spans="1:4">
      <c r="A122" s="2" t="s">
        <v>165</v>
      </c>
      <c r="B122" s="50" t="s">
        <v>900</v>
      </c>
      <c r="C122" s="4">
        <v>44204</v>
      </c>
      <c r="D122" s="4">
        <v>44209</v>
      </c>
    </row>
    <row r="123" spans="1:4" ht="27">
      <c r="A123" s="2" t="s">
        <v>165</v>
      </c>
      <c r="B123" s="50" t="s">
        <v>907</v>
      </c>
      <c r="C123" s="4">
        <v>44202</v>
      </c>
      <c r="D123" s="28">
        <v>44216</v>
      </c>
    </row>
    <row r="124" spans="1:4">
      <c r="A124" s="2" t="s">
        <v>165</v>
      </c>
      <c r="B124" s="47" t="s">
        <v>867</v>
      </c>
      <c r="C124" s="4">
        <v>44155</v>
      </c>
      <c r="D124" s="28">
        <v>44159</v>
      </c>
    </row>
    <row r="125" spans="1:4" ht="27">
      <c r="A125" s="2" t="s">
        <v>165</v>
      </c>
      <c r="B125" s="50" t="s">
        <v>857</v>
      </c>
      <c r="C125" s="4">
        <v>44148</v>
      </c>
      <c r="D125" s="28">
        <v>44153</v>
      </c>
    </row>
    <row r="126" spans="1:4">
      <c r="A126" s="2" t="s">
        <v>165</v>
      </c>
      <c r="B126" s="50" t="s">
        <v>856</v>
      </c>
      <c r="C126" s="4">
        <v>44147</v>
      </c>
      <c r="D126" s="28">
        <v>44153</v>
      </c>
    </row>
    <row r="127" spans="1:4" ht="27">
      <c r="A127" s="2" t="s">
        <v>165</v>
      </c>
      <c r="B127" s="1" t="s">
        <v>520</v>
      </c>
      <c r="C127" s="4">
        <v>43858</v>
      </c>
      <c r="D127" s="4">
        <v>43962</v>
      </c>
    </row>
    <row r="128" spans="1:4" ht="27">
      <c r="A128" s="2" t="s">
        <v>165</v>
      </c>
      <c r="B128" s="1" t="s">
        <v>521</v>
      </c>
      <c r="C128" s="4">
        <v>43838</v>
      </c>
      <c r="D128" s="4">
        <v>43962</v>
      </c>
    </row>
    <row r="129" spans="1:4">
      <c r="A129" s="2" t="s">
        <v>78</v>
      </c>
      <c r="B129" s="50" t="s">
        <v>1125</v>
      </c>
      <c r="C129" s="4">
        <v>44330</v>
      </c>
      <c r="D129" s="28">
        <v>44259</v>
      </c>
    </row>
    <row r="130" spans="1:4">
      <c r="A130" s="2" t="s">
        <v>78</v>
      </c>
      <c r="B130" s="50" t="s">
        <v>959</v>
      </c>
      <c r="C130" s="4">
        <v>44237</v>
      </c>
      <c r="D130" s="28">
        <v>44208</v>
      </c>
    </row>
    <row r="131" spans="1:4">
      <c r="A131" s="2" t="s">
        <v>166</v>
      </c>
      <c r="B131" s="50" t="s">
        <v>1120</v>
      </c>
      <c r="C131" s="4">
        <v>44341</v>
      </c>
      <c r="D131" s="28">
        <v>44235</v>
      </c>
    </row>
    <row r="132" spans="1:4" ht="27">
      <c r="A132" s="2" t="s">
        <v>166</v>
      </c>
      <c r="B132" s="50" t="s">
        <v>902</v>
      </c>
      <c r="C132" s="4">
        <v>44203</v>
      </c>
      <c r="D132" s="4">
        <v>44209</v>
      </c>
    </row>
    <row r="133" spans="1:4">
      <c r="A133" s="2" t="s">
        <v>166</v>
      </c>
      <c r="B133" s="50" t="s">
        <v>901</v>
      </c>
      <c r="C133" s="4">
        <v>44203</v>
      </c>
      <c r="D133" s="4">
        <v>44209</v>
      </c>
    </row>
    <row r="134" spans="1:4" ht="40.5">
      <c r="A134" s="2" t="s">
        <v>167</v>
      </c>
      <c r="B134" s="46" t="s">
        <v>756</v>
      </c>
      <c r="C134" s="4">
        <v>44054</v>
      </c>
      <c r="D134" s="28">
        <v>44054</v>
      </c>
    </row>
    <row r="135" spans="1:4" ht="27">
      <c r="A135" s="2" t="s">
        <v>168</v>
      </c>
      <c r="B135" s="1" t="s">
        <v>1146</v>
      </c>
      <c r="C135" s="4">
        <v>44378</v>
      </c>
      <c r="D135" s="28">
        <v>44384</v>
      </c>
    </row>
    <row r="136" spans="1:4" ht="27">
      <c r="A136" s="2" t="s">
        <v>168</v>
      </c>
      <c r="B136" s="1" t="s">
        <v>1132</v>
      </c>
      <c r="C136" s="4">
        <v>44356</v>
      </c>
      <c r="D136" s="28">
        <v>44362</v>
      </c>
    </row>
    <row r="137" spans="1:4" ht="40.5">
      <c r="A137" s="2" t="s">
        <v>168</v>
      </c>
      <c r="B137" s="1" t="s">
        <v>1123</v>
      </c>
      <c r="C137" s="4">
        <v>44351</v>
      </c>
      <c r="D137" s="28">
        <v>44356</v>
      </c>
    </row>
    <row r="138" spans="1:4" ht="27">
      <c r="A138" s="2" t="s">
        <v>168</v>
      </c>
      <c r="B138" s="1" t="s">
        <v>1114</v>
      </c>
      <c r="C138" s="4">
        <v>44333</v>
      </c>
      <c r="D138" s="28">
        <v>44334</v>
      </c>
    </row>
    <row r="139" spans="1:4" ht="27">
      <c r="A139" s="2" t="s">
        <v>168</v>
      </c>
      <c r="B139" s="50" t="s">
        <v>823</v>
      </c>
      <c r="C139" s="4">
        <v>44112</v>
      </c>
      <c r="D139" s="28">
        <v>44117</v>
      </c>
    </row>
    <row r="140" spans="1:4" ht="40.5">
      <c r="A140" s="2" t="s">
        <v>168</v>
      </c>
      <c r="B140" s="46" t="s">
        <v>803</v>
      </c>
      <c r="C140" s="4">
        <v>44088</v>
      </c>
      <c r="D140" s="28">
        <v>44090</v>
      </c>
    </row>
    <row r="141" spans="1:4" ht="40.5">
      <c r="A141" s="2" t="s">
        <v>168</v>
      </c>
      <c r="B141" s="46" t="s">
        <v>776</v>
      </c>
      <c r="C141" s="4">
        <v>44067</v>
      </c>
      <c r="D141" s="28">
        <v>44069</v>
      </c>
    </row>
    <row r="142" spans="1:4" ht="27">
      <c r="A142" s="2" t="s">
        <v>168</v>
      </c>
      <c r="B142" s="50" t="s">
        <v>783</v>
      </c>
      <c r="C142" s="4">
        <v>44060</v>
      </c>
      <c r="D142" s="28">
        <v>44069</v>
      </c>
    </row>
    <row r="143" spans="1:4" ht="40.5">
      <c r="A143" s="2" t="s">
        <v>168</v>
      </c>
      <c r="B143" s="46" t="s">
        <v>728</v>
      </c>
      <c r="C143" s="4">
        <v>44034</v>
      </c>
      <c r="D143" s="28">
        <v>44039</v>
      </c>
    </row>
    <row r="144" spans="1:4" ht="27">
      <c r="A144" s="2" t="s">
        <v>168</v>
      </c>
      <c r="B144" s="50" t="s">
        <v>782</v>
      </c>
      <c r="C144" s="4">
        <v>44028</v>
      </c>
      <c r="D144" s="28">
        <v>44070</v>
      </c>
    </row>
    <row r="145" spans="1:4" ht="27">
      <c r="A145" s="2" t="s">
        <v>168</v>
      </c>
      <c r="B145" s="50" t="s">
        <v>784</v>
      </c>
      <c r="C145" s="4">
        <v>44028</v>
      </c>
      <c r="D145" s="28">
        <v>44029</v>
      </c>
    </row>
    <row r="146" spans="1:4" ht="40.5">
      <c r="A146" s="2" t="s">
        <v>168</v>
      </c>
      <c r="B146" s="46" t="s">
        <v>707</v>
      </c>
      <c r="C146" s="4">
        <v>44018</v>
      </c>
      <c r="D146" s="28">
        <v>44019</v>
      </c>
    </row>
    <row r="147" spans="1:4" ht="27">
      <c r="A147" s="2" t="s">
        <v>168</v>
      </c>
      <c r="B147" s="46" t="s">
        <v>675</v>
      </c>
      <c r="C147" s="4">
        <v>44000</v>
      </c>
      <c r="D147" s="28">
        <v>44001</v>
      </c>
    </row>
    <row r="148" spans="1:4" ht="54">
      <c r="A148" s="2" t="s">
        <v>168</v>
      </c>
      <c r="B148" s="46" t="s">
        <v>672</v>
      </c>
      <c r="C148" s="4">
        <v>43990</v>
      </c>
      <c r="D148" s="28">
        <v>43992</v>
      </c>
    </row>
    <row r="149" spans="1:4" ht="27">
      <c r="A149" s="2" t="s">
        <v>168</v>
      </c>
      <c r="B149" s="1" t="s">
        <v>629</v>
      </c>
      <c r="C149" s="4">
        <v>43983</v>
      </c>
      <c r="D149" s="28">
        <v>43984</v>
      </c>
    </row>
    <row r="150" spans="1:4" ht="40.5">
      <c r="A150" s="2" t="s">
        <v>168</v>
      </c>
      <c r="B150" s="1" t="s">
        <v>522</v>
      </c>
      <c r="C150" s="4">
        <v>43935</v>
      </c>
      <c r="D150" s="4">
        <v>43943</v>
      </c>
    </row>
    <row r="151" spans="1:4" ht="40.5">
      <c r="A151" s="2" t="s">
        <v>168</v>
      </c>
      <c r="B151" s="1" t="s">
        <v>543</v>
      </c>
      <c r="C151" s="4">
        <v>43934</v>
      </c>
      <c r="D151" s="4">
        <v>43964</v>
      </c>
    </row>
    <row r="152" spans="1:4" ht="27">
      <c r="A152" s="2" t="s">
        <v>168</v>
      </c>
      <c r="B152" s="1" t="s">
        <v>544</v>
      </c>
      <c r="C152" s="4">
        <v>43922</v>
      </c>
      <c r="D152" s="4">
        <v>43964</v>
      </c>
    </row>
    <row r="153" spans="1:4">
      <c r="A153" s="2" t="s">
        <v>169</v>
      </c>
      <c r="B153" s="47" t="s">
        <v>682</v>
      </c>
      <c r="C153" s="4">
        <v>44001</v>
      </c>
      <c r="D153" s="28">
        <v>44004</v>
      </c>
    </row>
    <row r="154" spans="1:4" ht="27">
      <c r="A154" s="2" t="s">
        <v>170</v>
      </c>
      <c r="B154" s="46" t="s">
        <v>745</v>
      </c>
      <c r="C154" s="4">
        <v>44046</v>
      </c>
      <c r="D154" s="28">
        <v>44053</v>
      </c>
    </row>
    <row r="155" spans="1:4" ht="40.5">
      <c r="A155" s="2" t="s">
        <v>170</v>
      </c>
      <c r="B155" s="1" t="s">
        <v>513</v>
      </c>
      <c r="C155" s="4">
        <v>43924</v>
      </c>
      <c r="D155" s="4">
        <v>43959</v>
      </c>
    </row>
    <row r="156" spans="1:4">
      <c r="A156" s="2" t="s">
        <v>141</v>
      </c>
      <c r="B156" s="6" t="s">
        <v>1017</v>
      </c>
      <c r="C156" s="4">
        <v>44266</v>
      </c>
      <c r="D156" s="28">
        <v>44272</v>
      </c>
    </row>
    <row r="157" spans="1:4" ht="27">
      <c r="A157" s="2" t="s">
        <v>141</v>
      </c>
      <c r="B157" s="50" t="s">
        <v>955</v>
      </c>
      <c r="C157" s="4">
        <v>44236</v>
      </c>
      <c r="D157" s="28">
        <v>44238</v>
      </c>
    </row>
    <row r="158" spans="1:4" ht="27">
      <c r="A158" s="2" t="s">
        <v>141</v>
      </c>
      <c r="B158" s="46" t="s">
        <v>706</v>
      </c>
      <c r="C158" s="4">
        <v>44014</v>
      </c>
      <c r="D158" s="28">
        <v>44006</v>
      </c>
    </row>
    <row r="159" spans="1:4" ht="27">
      <c r="A159" s="2" t="s">
        <v>141</v>
      </c>
      <c r="B159" s="24" t="s">
        <v>488</v>
      </c>
      <c r="C159" s="4">
        <v>43955</v>
      </c>
      <c r="D159" s="4">
        <v>43957</v>
      </c>
    </row>
    <row r="160" spans="1:4">
      <c r="A160" s="2" t="s">
        <v>141</v>
      </c>
      <c r="B160" s="1" t="s">
        <v>381</v>
      </c>
      <c r="C160" s="4">
        <v>43949</v>
      </c>
      <c r="D160" s="4">
        <v>43951</v>
      </c>
    </row>
    <row r="161" spans="1:4" ht="27">
      <c r="A161" s="2" t="s">
        <v>171</v>
      </c>
      <c r="B161" s="50" t="s">
        <v>1077</v>
      </c>
      <c r="C161" s="4">
        <v>44309</v>
      </c>
      <c r="D161" s="28">
        <v>44217</v>
      </c>
    </row>
    <row r="162" spans="1:4" ht="27">
      <c r="A162" s="2" t="s">
        <v>171</v>
      </c>
      <c r="B162" s="50" t="s">
        <v>940</v>
      </c>
      <c r="C162" s="4">
        <v>44214</v>
      </c>
      <c r="D162" s="28">
        <v>44231</v>
      </c>
    </row>
    <row r="163" spans="1:4" ht="25.9" customHeight="1">
      <c r="A163" s="2" t="s">
        <v>146</v>
      </c>
      <c r="B163" s="50" t="s">
        <v>1197</v>
      </c>
      <c r="C163" s="4">
        <v>44271</v>
      </c>
      <c r="D163" s="28">
        <v>44568</v>
      </c>
    </row>
    <row r="164" spans="1:4" ht="25.15" customHeight="1">
      <c r="A164" s="2" t="s">
        <v>146</v>
      </c>
      <c r="B164" s="47" t="s">
        <v>805</v>
      </c>
      <c r="C164" s="4">
        <v>44088</v>
      </c>
      <c r="D164" s="4">
        <v>43962</v>
      </c>
    </row>
    <row r="165" spans="1:4" ht="23.25" customHeight="1">
      <c r="A165" s="2" t="s">
        <v>146</v>
      </c>
      <c r="B165" s="31" t="s">
        <v>493</v>
      </c>
      <c r="C165" s="4">
        <v>43956</v>
      </c>
      <c r="D165" s="4">
        <v>43958</v>
      </c>
    </row>
    <row r="166" spans="1:4" ht="27">
      <c r="A166" s="2" t="s">
        <v>172</v>
      </c>
      <c r="B166" s="50" t="s">
        <v>929</v>
      </c>
      <c r="C166" s="4">
        <v>44218</v>
      </c>
      <c r="D166" s="28">
        <v>44223</v>
      </c>
    </row>
    <row r="167" spans="1:4" ht="27">
      <c r="A167" s="2" t="s">
        <v>172</v>
      </c>
      <c r="B167" s="1" t="s">
        <v>648</v>
      </c>
      <c r="C167" s="4">
        <v>43957</v>
      </c>
      <c r="D167" s="4">
        <v>43962</v>
      </c>
    </row>
    <row r="168" spans="1:4" ht="27">
      <c r="A168" s="2" t="s">
        <v>172</v>
      </c>
      <c r="B168" s="1" t="s">
        <v>516</v>
      </c>
      <c r="C168" s="4">
        <v>43957</v>
      </c>
      <c r="D168" s="4">
        <v>43962</v>
      </c>
    </row>
    <row r="169" spans="1:4" ht="67.5">
      <c r="A169" s="2" t="s">
        <v>172</v>
      </c>
      <c r="B169" s="1" t="s">
        <v>552</v>
      </c>
      <c r="C169" s="4">
        <v>43957</v>
      </c>
      <c r="D169" s="4">
        <v>43959</v>
      </c>
    </row>
    <row r="170" spans="1:4" ht="27">
      <c r="A170" s="2" t="s">
        <v>173</v>
      </c>
      <c r="B170" s="1" t="s">
        <v>1107</v>
      </c>
      <c r="C170" s="4">
        <v>44245</v>
      </c>
      <c r="D170" s="28">
        <v>44328</v>
      </c>
    </row>
    <row r="171" spans="1:4">
      <c r="A171" s="2" t="s">
        <v>173</v>
      </c>
      <c r="B171" s="6" t="s">
        <v>917</v>
      </c>
      <c r="C171" s="4">
        <v>44207</v>
      </c>
      <c r="D171" s="28">
        <v>44217</v>
      </c>
    </row>
    <row r="172" spans="1:4" ht="40.5">
      <c r="A172" s="2" t="s">
        <v>173</v>
      </c>
      <c r="B172" s="50" t="s">
        <v>889</v>
      </c>
      <c r="C172" s="4">
        <v>44186</v>
      </c>
      <c r="D172" s="28">
        <v>44188</v>
      </c>
    </row>
    <row r="173" spans="1:4" ht="27">
      <c r="A173" s="2" t="s">
        <v>173</v>
      </c>
      <c r="B173" s="50" t="s">
        <v>887</v>
      </c>
      <c r="C173" s="4">
        <v>44186</v>
      </c>
      <c r="D173" s="28">
        <v>44188</v>
      </c>
    </row>
    <row r="174" spans="1:4" ht="40.5">
      <c r="A174" s="2" t="s">
        <v>174</v>
      </c>
      <c r="B174" s="50" t="s">
        <v>1010</v>
      </c>
      <c r="C174" s="4">
        <v>44265</v>
      </c>
      <c r="D174" s="28">
        <v>44267</v>
      </c>
    </row>
    <row r="175" spans="1:4" ht="40.5">
      <c r="A175" s="2" t="s">
        <v>174</v>
      </c>
      <c r="B175" s="50" t="s">
        <v>1004</v>
      </c>
      <c r="C175" s="4">
        <v>44263</v>
      </c>
      <c r="D175" s="28">
        <v>44265</v>
      </c>
    </row>
    <row r="176" spans="1:4">
      <c r="A176" s="2" t="s">
        <v>174</v>
      </c>
      <c r="B176" s="50" t="s">
        <v>986</v>
      </c>
      <c r="C176" s="4">
        <v>44251</v>
      </c>
      <c r="D176" s="28">
        <v>44256</v>
      </c>
    </row>
    <row r="177" spans="1:4">
      <c r="A177" s="2" t="s">
        <v>174</v>
      </c>
      <c r="B177" s="50" t="s">
        <v>903</v>
      </c>
      <c r="C177" s="4">
        <v>44207</v>
      </c>
      <c r="D177" s="4">
        <v>44209</v>
      </c>
    </row>
    <row r="178" spans="1:4" ht="54">
      <c r="A178" s="2" t="s">
        <v>174</v>
      </c>
      <c r="B178" s="50" t="s">
        <v>869</v>
      </c>
      <c r="C178" s="4">
        <v>44165</v>
      </c>
      <c r="D178" s="28">
        <v>44158</v>
      </c>
    </row>
    <row r="179" spans="1:4" ht="40.5">
      <c r="A179" s="2" t="s">
        <v>174</v>
      </c>
      <c r="B179" s="46" t="s">
        <v>817</v>
      </c>
      <c r="C179" s="4">
        <v>44106</v>
      </c>
      <c r="D179" s="28">
        <v>44110</v>
      </c>
    </row>
    <row r="180" spans="1:4" ht="27">
      <c r="A180" s="2" t="s">
        <v>174</v>
      </c>
      <c r="B180" s="46" t="s">
        <v>866</v>
      </c>
      <c r="C180" s="4">
        <v>44034</v>
      </c>
      <c r="D180" s="28">
        <v>44158</v>
      </c>
    </row>
    <row r="181" spans="1:4" ht="27">
      <c r="A181" s="2" t="s">
        <v>174</v>
      </c>
      <c r="B181" s="46" t="s">
        <v>715</v>
      </c>
      <c r="C181" s="4">
        <v>44020</v>
      </c>
      <c r="D181" s="28">
        <v>44022</v>
      </c>
    </row>
    <row r="182" spans="1:4" ht="40.5">
      <c r="A182" s="2" t="s">
        <v>174</v>
      </c>
      <c r="B182" s="46" t="s">
        <v>714</v>
      </c>
      <c r="C182" s="4">
        <v>44020</v>
      </c>
      <c r="D182" s="28">
        <v>44022</v>
      </c>
    </row>
    <row r="183" spans="1:4" ht="40.5">
      <c r="A183" s="2" t="s">
        <v>174</v>
      </c>
      <c r="B183" s="46" t="s">
        <v>642</v>
      </c>
      <c r="C183" s="4">
        <v>43986</v>
      </c>
      <c r="D183" s="28">
        <v>43992</v>
      </c>
    </row>
    <row r="184" spans="1:4" ht="40.5">
      <c r="A184" s="2" t="s">
        <v>174</v>
      </c>
      <c r="B184" s="46" t="s">
        <v>844</v>
      </c>
      <c r="C184" s="4">
        <v>43972</v>
      </c>
      <c r="D184" s="4">
        <v>44130</v>
      </c>
    </row>
    <row r="185" spans="1:4" ht="27">
      <c r="A185" s="2" t="s">
        <v>174</v>
      </c>
      <c r="B185" s="1" t="s">
        <v>507</v>
      </c>
      <c r="C185" s="4">
        <v>43957</v>
      </c>
      <c r="D185" s="4">
        <v>43959</v>
      </c>
    </row>
    <row r="186" spans="1:4" ht="54">
      <c r="A186" s="2" t="s">
        <v>316</v>
      </c>
      <c r="B186" s="50" t="s">
        <v>652</v>
      </c>
      <c r="C186" s="4">
        <v>43977</v>
      </c>
      <c r="D186" s="28">
        <v>43997</v>
      </c>
    </row>
    <row r="187" spans="1:4" ht="40.5">
      <c r="A187" s="2" t="s">
        <v>316</v>
      </c>
      <c r="B187" s="24" t="s">
        <v>613</v>
      </c>
      <c r="C187" s="4">
        <v>43948</v>
      </c>
      <c r="D187" s="4">
        <v>43978</v>
      </c>
    </row>
    <row r="188" spans="1:4" ht="40.5">
      <c r="A188" s="2" t="s">
        <v>316</v>
      </c>
      <c r="B188" s="24" t="s">
        <v>612</v>
      </c>
      <c r="C188" s="4">
        <v>43948</v>
      </c>
      <c r="D188" s="4">
        <v>43978</v>
      </c>
    </row>
    <row r="189" spans="1:4" ht="25.9" customHeight="1">
      <c r="A189" s="2" t="s">
        <v>142</v>
      </c>
      <c r="B189" s="24" t="s">
        <v>1198</v>
      </c>
      <c r="C189" s="4">
        <v>44552</v>
      </c>
      <c r="D189" s="4">
        <v>44568</v>
      </c>
    </row>
    <row r="190" spans="1:4" ht="27">
      <c r="A190" s="2" t="s">
        <v>142</v>
      </c>
      <c r="B190" s="1" t="s">
        <v>1046</v>
      </c>
      <c r="C190" s="4">
        <v>44258</v>
      </c>
      <c r="D190" s="28">
        <v>44294</v>
      </c>
    </row>
    <row r="191" spans="1:4" ht="27">
      <c r="A191" s="2" t="s">
        <v>142</v>
      </c>
      <c r="B191" s="1" t="s">
        <v>545</v>
      </c>
      <c r="C191" s="4">
        <v>43931</v>
      </c>
      <c r="D191" s="4">
        <v>43964</v>
      </c>
    </row>
    <row r="192" spans="1:4">
      <c r="A192" s="2" t="s">
        <v>175</v>
      </c>
      <c r="B192" s="50" t="s">
        <v>1076</v>
      </c>
      <c r="C192" s="4">
        <v>44314</v>
      </c>
      <c r="D192" s="28">
        <v>44251</v>
      </c>
    </row>
    <row r="193" spans="1:4" ht="27">
      <c r="A193" s="2" t="s">
        <v>175</v>
      </c>
      <c r="B193" s="50" t="s">
        <v>964</v>
      </c>
      <c r="C193" s="4">
        <v>44238</v>
      </c>
      <c r="D193" s="28">
        <v>44244</v>
      </c>
    </row>
    <row r="194" spans="1:4">
      <c r="A194" s="2" t="s">
        <v>175</v>
      </c>
      <c r="B194" s="6" t="s">
        <v>927</v>
      </c>
      <c r="C194" s="4">
        <v>44210</v>
      </c>
      <c r="D194" s="28">
        <v>44221</v>
      </c>
    </row>
    <row r="195" spans="1:4">
      <c r="A195" s="2" t="s">
        <v>175</v>
      </c>
      <c r="B195" s="6" t="s">
        <v>923</v>
      </c>
      <c r="C195" s="4">
        <v>44208</v>
      </c>
      <c r="D195" s="28">
        <v>44221</v>
      </c>
    </row>
    <row r="196" spans="1:4" ht="40.5">
      <c r="A196" s="2" t="s">
        <v>175</v>
      </c>
      <c r="B196" s="50" t="s">
        <v>880</v>
      </c>
      <c r="C196" s="4">
        <v>44174</v>
      </c>
      <c r="D196" s="28">
        <v>44180</v>
      </c>
    </row>
    <row r="197" spans="1:4" ht="40.5">
      <c r="A197" s="2" t="s">
        <v>175</v>
      </c>
      <c r="B197" s="46" t="s">
        <v>793</v>
      </c>
      <c r="C197" s="4">
        <v>44006</v>
      </c>
      <c r="D197" s="28">
        <v>44007</v>
      </c>
    </row>
    <row r="198" spans="1:4">
      <c r="A198" s="2" t="s">
        <v>176</v>
      </c>
      <c r="B198" s="50" t="s">
        <v>968</v>
      </c>
      <c r="C198" s="4">
        <v>44243</v>
      </c>
      <c r="D198" s="28">
        <v>44217</v>
      </c>
    </row>
    <row r="199" spans="1:4" ht="27">
      <c r="A199" s="2" t="s">
        <v>177</v>
      </c>
      <c r="B199" s="1" t="s">
        <v>1182</v>
      </c>
      <c r="C199" s="4">
        <v>44496</v>
      </c>
      <c r="D199" s="4">
        <v>44497</v>
      </c>
    </row>
    <row r="200" spans="1:4" ht="27">
      <c r="A200" s="2" t="s">
        <v>177</v>
      </c>
      <c r="B200" s="1" t="s">
        <v>1184</v>
      </c>
      <c r="C200" s="4">
        <v>44496</v>
      </c>
      <c r="D200" s="4">
        <v>44497</v>
      </c>
    </row>
    <row r="201" spans="1:4" ht="27">
      <c r="A201" s="2" t="s">
        <v>177</v>
      </c>
      <c r="B201" s="50" t="s">
        <v>924</v>
      </c>
      <c r="C201" s="4">
        <v>44211</v>
      </c>
      <c r="D201" s="28">
        <v>44221</v>
      </c>
    </row>
    <row r="202" spans="1:4" ht="27">
      <c r="A202" s="2" t="s">
        <v>177</v>
      </c>
      <c r="B202" s="50" t="s">
        <v>1032</v>
      </c>
      <c r="C202" s="4">
        <v>44060</v>
      </c>
      <c r="D202" s="28">
        <v>44054</v>
      </c>
    </row>
    <row r="203" spans="1:4" ht="27">
      <c r="A203" s="2" t="s">
        <v>177</v>
      </c>
      <c r="B203" s="50" t="s">
        <v>1033</v>
      </c>
      <c r="C203" s="4">
        <v>44053</v>
      </c>
      <c r="D203" s="28">
        <v>44055</v>
      </c>
    </row>
    <row r="204" spans="1:4" ht="27">
      <c r="A204" s="2" t="s">
        <v>177</v>
      </c>
      <c r="B204" s="46" t="s">
        <v>1034</v>
      </c>
      <c r="C204" s="4">
        <v>44053</v>
      </c>
      <c r="D204" s="28">
        <v>44054</v>
      </c>
    </row>
    <row r="205" spans="1:4" ht="27">
      <c r="A205" s="2" t="s">
        <v>177</v>
      </c>
      <c r="B205" s="46" t="s">
        <v>713</v>
      </c>
      <c r="C205" s="4">
        <v>44013</v>
      </c>
      <c r="D205" s="28">
        <v>44021</v>
      </c>
    </row>
    <row r="206" spans="1:4" ht="27">
      <c r="A206" s="2" t="s">
        <v>177</v>
      </c>
      <c r="B206" s="46" t="s">
        <v>712</v>
      </c>
      <c r="C206" s="4">
        <v>43993</v>
      </c>
      <c r="D206" s="28">
        <v>44021</v>
      </c>
    </row>
    <row r="207" spans="1:4" ht="27">
      <c r="A207" s="2" t="s">
        <v>178</v>
      </c>
      <c r="B207" s="50" t="s">
        <v>1133</v>
      </c>
      <c r="C207" s="4">
        <v>44361</v>
      </c>
      <c r="D207" s="28">
        <v>44280</v>
      </c>
    </row>
    <row r="208" spans="1:4">
      <c r="A208" s="2" t="s">
        <v>178</v>
      </c>
      <c r="B208" s="6" t="s">
        <v>1016</v>
      </c>
      <c r="C208" s="4">
        <v>44267</v>
      </c>
      <c r="D208" s="28">
        <v>44272</v>
      </c>
    </row>
    <row r="209" spans="1:4" ht="27">
      <c r="A209" s="2" t="s">
        <v>178</v>
      </c>
      <c r="B209" s="50" t="s">
        <v>1015</v>
      </c>
      <c r="C209" s="4">
        <v>44266</v>
      </c>
      <c r="D209" s="28">
        <v>44272</v>
      </c>
    </row>
    <row r="210" spans="1:4">
      <c r="A210" s="2" t="s">
        <v>178</v>
      </c>
      <c r="B210" s="50" t="s">
        <v>1003</v>
      </c>
      <c r="C210" s="4">
        <v>44258</v>
      </c>
      <c r="D210" s="28">
        <v>44264</v>
      </c>
    </row>
    <row r="211" spans="1:4">
      <c r="A211" s="2" t="s">
        <v>178</v>
      </c>
      <c r="B211" s="6" t="s">
        <v>998</v>
      </c>
      <c r="C211" s="4">
        <v>44251</v>
      </c>
      <c r="D211" s="28">
        <v>44263</v>
      </c>
    </row>
    <row r="212" spans="1:4">
      <c r="A212" s="2" t="s">
        <v>179</v>
      </c>
      <c r="B212" s="1" t="s">
        <v>492</v>
      </c>
      <c r="C212" s="4">
        <v>43955</v>
      </c>
      <c r="D212" s="4">
        <v>43957</v>
      </c>
    </row>
    <row r="213" spans="1:4">
      <c r="A213" s="2" t="s">
        <v>179</v>
      </c>
      <c r="B213" s="1" t="s">
        <v>523</v>
      </c>
      <c r="C213" s="4">
        <v>43943</v>
      </c>
      <c r="D213" s="4">
        <v>43945</v>
      </c>
    </row>
    <row r="214" spans="1:4">
      <c r="A214" s="2" t="s">
        <v>180</v>
      </c>
      <c r="B214" s="47" t="s">
        <v>829</v>
      </c>
      <c r="C214" s="4">
        <v>43955</v>
      </c>
      <c r="D214" s="28">
        <v>44120</v>
      </c>
    </row>
    <row r="215" spans="1:4" ht="27">
      <c r="A215" s="2" t="s">
        <v>181</v>
      </c>
      <c r="B215" s="50" t="s">
        <v>919</v>
      </c>
      <c r="C215" s="4">
        <v>44208</v>
      </c>
      <c r="D215" s="28">
        <v>44217</v>
      </c>
    </row>
    <row r="216" spans="1:4" ht="27">
      <c r="A216" s="2" t="s">
        <v>181</v>
      </c>
      <c r="B216" s="50" t="s">
        <v>882</v>
      </c>
      <c r="C216" s="4">
        <v>44176</v>
      </c>
      <c r="D216" s="28">
        <v>44181</v>
      </c>
    </row>
    <row r="217" spans="1:4" ht="27">
      <c r="A217" s="2" t="s">
        <v>181</v>
      </c>
      <c r="B217" s="46" t="s">
        <v>853</v>
      </c>
      <c r="C217" s="4">
        <v>44117</v>
      </c>
      <c r="D217" s="28">
        <v>44071</v>
      </c>
    </row>
    <row r="218" spans="1:4" ht="27">
      <c r="A218" s="2" t="s">
        <v>181</v>
      </c>
      <c r="B218" s="50" t="s">
        <v>773</v>
      </c>
      <c r="C218" s="4">
        <v>44064</v>
      </c>
      <c r="D218" s="28">
        <v>44068</v>
      </c>
    </row>
    <row r="219" spans="1:4" ht="27">
      <c r="A219" s="2" t="s">
        <v>181</v>
      </c>
      <c r="B219" s="46" t="s">
        <v>769</v>
      </c>
      <c r="C219" s="4">
        <v>44061</v>
      </c>
      <c r="D219" s="28">
        <v>44064</v>
      </c>
    </row>
    <row r="220" spans="1:4" ht="27">
      <c r="A220" s="2" t="s">
        <v>181</v>
      </c>
      <c r="B220" s="46" t="s">
        <v>770</v>
      </c>
      <c r="C220" s="4">
        <v>44061</v>
      </c>
      <c r="D220" s="28">
        <v>44064</v>
      </c>
    </row>
    <row r="221" spans="1:4" ht="27">
      <c r="A221" s="2" t="s">
        <v>181</v>
      </c>
      <c r="B221" s="46" t="s">
        <v>771</v>
      </c>
      <c r="C221" s="4">
        <v>44061</v>
      </c>
      <c r="D221" s="28">
        <v>44064</v>
      </c>
    </row>
    <row r="222" spans="1:4">
      <c r="A222" s="2" t="s">
        <v>181</v>
      </c>
      <c r="B222" s="46" t="s">
        <v>772</v>
      </c>
      <c r="C222" s="4">
        <v>44061</v>
      </c>
      <c r="D222" s="28">
        <v>44064</v>
      </c>
    </row>
    <row r="223" spans="1:4" ht="27">
      <c r="A223" s="2" t="s">
        <v>181</v>
      </c>
      <c r="B223" s="46" t="s">
        <v>765</v>
      </c>
      <c r="C223" s="4">
        <v>44061</v>
      </c>
      <c r="D223" s="28">
        <v>44063</v>
      </c>
    </row>
    <row r="224" spans="1:4" ht="27">
      <c r="A224" s="2" t="s">
        <v>181</v>
      </c>
      <c r="B224" s="46" t="s">
        <v>766</v>
      </c>
      <c r="C224" s="4">
        <v>44061</v>
      </c>
      <c r="D224" s="28">
        <v>44063</v>
      </c>
    </row>
    <row r="225" spans="1:4" ht="27">
      <c r="A225" s="2" t="s">
        <v>181</v>
      </c>
      <c r="B225" s="50" t="s">
        <v>768</v>
      </c>
      <c r="C225" s="4">
        <v>44060</v>
      </c>
      <c r="D225" s="28">
        <v>44061</v>
      </c>
    </row>
    <row r="226" spans="1:4" ht="27">
      <c r="A226" s="2" t="s">
        <v>181</v>
      </c>
      <c r="B226" s="50" t="s">
        <v>761</v>
      </c>
      <c r="C226" s="4">
        <v>44058</v>
      </c>
      <c r="D226" s="28">
        <v>44061</v>
      </c>
    </row>
    <row r="227" spans="1:4" ht="27">
      <c r="A227" s="2" t="s">
        <v>181</v>
      </c>
      <c r="B227" s="50" t="s">
        <v>759</v>
      </c>
      <c r="C227" s="4">
        <v>44056</v>
      </c>
      <c r="D227" s="28">
        <v>44060</v>
      </c>
    </row>
    <row r="228" spans="1:4" ht="27">
      <c r="A228" s="2" t="s">
        <v>181</v>
      </c>
      <c r="B228" s="1" t="s">
        <v>546</v>
      </c>
      <c r="C228" s="4">
        <v>43949</v>
      </c>
      <c r="D228" s="4">
        <v>43964</v>
      </c>
    </row>
    <row r="229" spans="1:4" ht="27">
      <c r="A229" s="2" t="s">
        <v>182</v>
      </c>
      <c r="B229" s="50" t="s">
        <v>1109</v>
      </c>
      <c r="C229" s="4">
        <v>44326</v>
      </c>
      <c r="D229" s="28">
        <v>44271</v>
      </c>
    </row>
    <row r="230" spans="1:4" ht="27">
      <c r="A230" s="2" t="s">
        <v>143</v>
      </c>
      <c r="B230" s="50" t="s">
        <v>1041</v>
      </c>
      <c r="C230" s="4">
        <v>44274</v>
      </c>
      <c r="D230" s="28">
        <v>44245</v>
      </c>
    </row>
    <row r="231" spans="1:4">
      <c r="A231" s="2" t="s">
        <v>143</v>
      </c>
      <c r="B231" s="50" t="s">
        <v>994</v>
      </c>
      <c r="C231" s="4">
        <v>44258</v>
      </c>
      <c r="D231" s="28">
        <v>44259</v>
      </c>
    </row>
    <row r="232" spans="1:4">
      <c r="A232" s="2" t="s">
        <v>143</v>
      </c>
      <c r="B232" s="50" t="s">
        <v>963</v>
      </c>
      <c r="C232" s="4">
        <v>44237</v>
      </c>
      <c r="D232" s="28">
        <v>44244</v>
      </c>
    </row>
    <row r="233" spans="1:4" ht="27">
      <c r="A233" s="2" t="s">
        <v>133</v>
      </c>
      <c r="B233" s="50" t="s">
        <v>984</v>
      </c>
      <c r="C233" s="4">
        <v>44252</v>
      </c>
      <c r="D233" s="28">
        <v>44253</v>
      </c>
    </row>
    <row r="234" spans="1:4" ht="27">
      <c r="A234" s="2" t="s">
        <v>133</v>
      </c>
      <c r="B234" s="50" t="s">
        <v>952</v>
      </c>
      <c r="C234" s="4">
        <v>44232</v>
      </c>
      <c r="D234" s="4">
        <v>44204</v>
      </c>
    </row>
    <row r="235" spans="1:4" ht="27">
      <c r="A235" s="2" t="s">
        <v>133</v>
      </c>
      <c r="B235" s="24" t="s">
        <v>485</v>
      </c>
      <c r="C235" s="4">
        <v>43936</v>
      </c>
      <c r="D235" s="4">
        <v>43956</v>
      </c>
    </row>
    <row r="236" spans="1:4">
      <c r="A236" s="2" t="s">
        <v>183</v>
      </c>
      <c r="B236" s="50" t="s">
        <v>1048</v>
      </c>
      <c r="C236" s="4">
        <v>44292</v>
      </c>
      <c r="D236" s="28">
        <v>44208</v>
      </c>
    </row>
    <row r="237" spans="1:4" ht="40.5">
      <c r="A237" s="2" t="s">
        <v>183</v>
      </c>
      <c r="B237" s="50" t="s">
        <v>757</v>
      </c>
      <c r="C237" s="4">
        <v>44054</v>
      </c>
      <c r="D237" s="28">
        <v>44060</v>
      </c>
    </row>
    <row r="238" spans="1:4" ht="40.5">
      <c r="A238" s="2" t="s">
        <v>183</v>
      </c>
      <c r="B238" s="46" t="s">
        <v>727</v>
      </c>
      <c r="C238" s="4">
        <v>44035</v>
      </c>
      <c r="D238" s="28">
        <v>44039</v>
      </c>
    </row>
    <row r="239" spans="1:4" ht="40.5">
      <c r="A239" s="2" t="s">
        <v>183</v>
      </c>
      <c r="B239" s="46" t="s">
        <v>726</v>
      </c>
      <c r="C239" s="4">
        <v>44035</v>
      </c>
      <c r="D239" s="28">
        <v>44039</v>
      </c>
    </row>
    <row r="240" spans="1:4">
      <c r="A240" s="2" t="s">
        <v>183</v>
      </c>
      <c r="B240" s="31" t="s">
        <v>604</v>
      </c>
      <c r="C240" s="4">
        <v>43971</v>
      </c>
      <c r="D240" s="28">
        <v>43973</v>
      </c>
    </row>
    <row r="241" spans="1:4">
      <c r="A241" s="2" t="s">
        <v>183</v>
      </c>
      <c r="B241" s="1" t="s">
        <v>563</v>
      </c>
      <c r="C241" s="4">
        <v>43965</v>
      </c>
      <c r="D241" s="28">
        <v>43969</v>
      </c>
    </row>
  </sheetData>
  <autoFilter ref="A2:D225" xr:uid="{F65D61C1-FC09-4D01-88A6-CAA74A068F6A}">
    <sortState xmlns:xlrd2="http://schemas.microsoft.com/office/spreadsheetml/2017/richdata2" ref="A3:D241">
      <sortCondition descending="1" ref="D2:D225"/>
    </sortState>
  </autoFilter>
  <sortState xmlns:xlrd2="http://schemas.microsoft.com/office/spreadsheetml/2017/richdata2" ref="A3:D241">
    <sortCondition ref="A3:A241"/>
    <sortCondition descending="1" ref="C3:C241"/>
  </sortState>
  <mergeCells count="1">
    <mergeCell ref="A1:D1"/>
  </mergeCells>
  <conditionalFormatting sqref="A3:D162 A164:D188 A163 C163:D163 A190:D241 A189 C189:D189">
    <cfRule type="expression" dxfId="38" priority="109">
      <formula>MOD(ROW(),2)</formula>
    </cfRule>
    <cfRule type="expression" dxfId="37" priority="110">
      <formula>COUNTIFS($A$5:$A$473,$A3,$B$5:$B$473,$B3,$C$5:$C$473,$C3)&gt;1</formula>
    </cfRule>
  </conditionalFormatting>
  <conditionalFormatting sqref="B163">
    <cfRule type="expression" dxfId="36" priority="3">
      <formula>MOD(ROW(),2)</formula>
    </cfRule>
    <cfRule type="expression" dxfId="35" priority="4">
      <formula>COUNTIFS($A$5:$A$473,$A163,$B$5:$B$473,$B163,$C$5:$C$473,$C163)&gt;1</formula>
    </cfRule>
  </conditionalFormatting>
  <conditionalFormatting sqref="B189">
    <cfRule type="expression" dxfId="34" priority="1">
      <formula>MOD(ROW(),2)</formula>
    </cfRule>
    <cfRule type="expression" dxfId="33" priority="2">
      <formula>COUNTIFS($A$5:$A$473,$A189,$B$5:$B$473,$B189,$C$5:$C$473,$C189)&gt;1</formula>
    </cfRule>
  </conditionalFormatting>
  <hyperlinks>
    <hyperlink ref="B235" r:id="rId1" display="https://docs.legis.wisconsin.gov/2019/proposals/reg/asm/bill/ab1038" xr:uid="{12469028-41CA-4FDB-A0FA-5B4BDDFD5881}"/>
    <hyperlink ref="B159" r:id="rId2" display="https://www.ncleg.gov/BillLookup/2019/S704" xr:uid="{21A176DB-2360-45E8-A6A5-45B2570E9AA7}"/>
    <hyperlink ref="B26" r:id="rId3" display="https://portal.ct.gov/-/media/Office-of-the-Governor/Executive-Orders/Lamont-Executive-Orders/Executive-Order-No-7U.pdf" xr:uid="{9D82794A-6233-46A1-9B86-6F6913E57EB7}"/>
    <hyperlink ref="B160" r:id="rId4" display="https://ncleg.gov/BillLookUp/2019/H1037" xr:uid="{71B0B980-4F1C-47A7-AE9B-ADD02A37C439}"/>
    <hyperlink ref="B165" r:id="rId5" display="https://www.ohiosenate.gov/legislation/GA133-SB-308" xr:uid="{D0ABF8D8-4B51-4F5E-BDE8-CD357E38CF75}"/>
    <hyperlink ref="B5" r:id="rId6" display="http://alisondb.legislature.state.al.us/ALISON/SearchableInstruments/2020RS/PrintFiles/SB330-int.pdf" xr:uid="{BA770D49-2D4A-4AB3-AC12-F09673703762}"/>
    <hyperlink ref="B25" r:id="rId7" display="https://portal.ct.gov/-/media/Office-of-the-Governor/Executive-Orders/Lamont-Executive-Orders/Executive-Order-No-7V.pdf" xr:uid="{EC6BF127-BC0E-45AE-827D-EF310349FF7C}"/>
    <hyperlink ref="B213" r:id="rId8" display="https://le.utah.gov/~2020s3/bills/static/SB3002.html" xr:uid="{36E2DF56-E8A5-4716-848C-25545C943122}"/>
    <hyperlink ref="B212" r:id="rId9" display="https://le.utah.gov/~2020s3/bills/static/SB3007.html" xr:uid="{33AEE95C-B879-411A-9417-FBD09D817725}"/>
    <hyperlink ref="B150" r:id="rId10" display="https://www.njleg.state.nj.us/2020/Bills/S2500/2333_R1.PDF" xr:uid="{9CF95899-44BC-438E-A07A-04A2820BCD87}"/>
    <hyperlink ref="B185" r:id="rId11" display="https://www.governor.pa.gov/wp-content/uploads/2020/05/20200506-GOV-health-care-professionals-protection-order-COVID-19.pdf" xr:uid="{D96C2EB1-D085-49FF-89C9-63EAFAEDC12F}"/>
    <hyperlink ref="B46" r:id="rId12" display="https://governor.hawaii.gov/wp-content/uploads/2020/04/2004090-ATG_Executive-Order-No.-20-05-distribution-signed-1.pdf" xr:uid="{EF085E47-1C8D-4ABD-A8EB-DC839338BA2C}"/>
    <hyperlink ref="B62" r:id="rId13" display="https://www2.illinois.gov/Pages/Executive-Orders/ExecutiveOrder2020-19.aspx" xr:uid="{40EB2641-C85A-4A14-BA10-A63EE9B73776}"/>
    <hyperlink ref="B155" r:id="rId14" display="https://www.nysenate.gov/legislation/bills/2019/S7506" xr:uid="{6793ABE8-F49F-4A52-8A38-02537226BCA9}"/>
    <hyperlink ref="B168" r:id="rId15" display="http://www.oklegislature.gov/BillInfo.aspx?Bill=SB1946&amp;Session=2000" xr:uid="{505ADE61-C29A-418D-B852-1BAAC1B9A17F}"/>
    <hyperlink ref="B127" r:id="rId16" display="https://house.mo.gov/Bill.aspx?bill=HB2049&amp;year=2020&amp;code=R" xr:uid="{6912B496-F4A3-41F3-8143-CB6D079F2710}"/>
    <hyperlink ref="B128" r:id="rId17" display="https://www.senate.mo.gov/20info/BTS_Web/Bill.aspx?SessionType=R&amp;BillID=26838171" xr:uid="{026E22B5-FA69-4820-970B-4D5949DA91E8}"/>
    <hyperlink ref="B113" r:id="rId18" display="https://www.revisor.mn.gov/bills/bill.php?f=HF4545&amp;y=2020&amp;ssn=0&amp;b=house" xr:uid="{6D00955E-76C4-4BD8-AC88-5412995A30DF}"/>
    <hyperlink ref="B112" r:id="rId19" display="https://www.revisor.mn.gov/bills/text.php?number=HF4664&amp;version=0&amp;session=ls91&amp;session_year=2020&amp;session_number=0" xr:uid="{03B8ED09-22FB-4D2C-ADE4-F877CE0346AE}"/>
    <hyperlink ref="B18" r:id="rId20" display="https://governor.arkansas.gov/images/uploads/executiveOrders/EO_20-18._.pdf" xr:uid="{70846765-E7E3-42CC-B163-3DF87FDC4259}"/>
    <hyperlink ref="B83" r:id="rId21" display="https://www.legis.la.gov/legis/ViewDocument.aspx?d=1168002" xr:uid="{525D9D6B-321F-4B18-9CFF-EA8FE8ED75E6}"/>
    <hyperlink ref="B84" r:id="rId22" display="http://www.legis.la.gov/Legis/BillInfo.aspx?s=20RS&amp;b=HB856" xr:uid="{E185E49C-24B8-4E53-80B4-43E6BCC9539A}"/>
    <hyperlink ref="B92" r:id="rId23" display="https://malegislature.gov/Bills/191/H4659" xr:uid="{1050D10F-A330-4A36-B07F-3AB9412930FC}"/>
    <hyperlink ref="B151" r:id="rId24" display="https://www.njleg.state.nj.us/2020/Bills/A4000/3951_I1.PDF" xr:uid="{F9773F0F-D9A2-4BAB-88BF-D46F0F3BF604}"/>
    <hyperlink ref="B152" r:id="rId25" display="https://nj.gov/infobank/eo/056murphy/pdf/EO-112.pdf" xr:uid="{4D65AE48-FD65-4DE9-894A-9E68FACFBCBA}"/>
    <hyperlink ref="B191" r:id="rId26" display="https://governor.ri.gov/documents/orders/Executive-Order-20-21.pdf" xr:uid="{8403B516-1727-4136-8EBF-FD0B5B2850D1}"/>
    <hyperlink ref="B228" r:id="rId27" display="https://www.governor.virginia.gov/media/governorvirginiagov/executive-actions/EO-60-Clarification-of-Certain-Immunity-From-Liability-For-Healthcare-Providers-in-Response-to-Novel-Coronavirus-(COVID-19).pdf" xr:uid="{32472FA7-30F1-4BA1-90AE-86CAADD3922D}"/>
    <hyperlink ref="B169" r:id="rId28" display="http://webserver1.lsb.state.ok.us/cf_pdf/2019-20 ENR/SB/SB300 ENR.PDF" xr:uid="{6A3A7593-743D-484B-860A-00EDB815911A}"/>
    <hyperlink ref="B36" r:id="rId29" display="https://www.verisk.com/siteassets/media/downloads/covid/hr-748---cares-act---covid-19-phase-iii.pdf" xr:uid="{FE732993-8673-4112-AE0C-6F900787484F}"/>
    <hyperlink ref="B111" r:id="rId30" display="https://www.revisor.mn.gov/bills/text.php?number=SF4603&amp;version=latest&amp;session=ls91&amp;session_year=2020&amp;session_number=0" xr:uid="{2DB84929-6B49-48E9-ADC3-F819F0518E0B}"/>
    <hyperlink ref="B110" r:id="rId31" display="https://www.revisor.mn.gov/bills/bill.php?b=Senate&amp;f=SF4606&amp;ssn=0&amp;y=2020" xr:uid="{2EB3F9A1-B282-4494-9702-ACD439474533}"/>
    <hyperlink ref="B167" r:id="rId32" display="http://www.oklegislature.gov/BillInfo.aspx?Bill=SB1947&amp;Session=2000" xr:uid="{024BB619-63FC-40AC-AD1A-77D1ABAA0F04}"/>
    <hyperlink ref="B31" r:id="rId33" display="https://lims.dccouncil.us/Legislation/B23-0735" xr:uid="{EB5B2B40-C16A-442A-BD0A-DE6E485CFA29}"/>
    <hyperlink ref="B241" r:id="rId34" display="https://www.wyoleg.gov/Legislation/2020/SF1005?specialSessionValue=1" xr:uid="{8F21F405-8255-4C7D-B992-07ACB6770245}"/>
    <hyperlink ref="B4" r:id="rId35" display="http://arc-sos.state.al.us/PPC/VOL15P1788.pdf" xr:uid="{E8916826-9D7A-4568-ADD3-6EBA68DAD4CB}"/>
    <hyperlink ref="B75" r:id="rId36" display="https://apps.legislature.ky.gov/record/20rs/SB150.html" xr:uid="{BA10D28F-B96C-4505-B095-AB80A273306C}"/>
    <hyperlink ref="B117" r:id="rId37" display="https://www.sos.ms.gov/content/executiveorders/ExecutiveOrders/1471.pdf" xr:uid="{01CCA63E-D677-4AC9-A1D8-A84EDC61EEF0}"/>
    <hyperlink ref="B35" r:id="rId38" display="https://www.congress.gov/bill/116th-congress/senate-bill/3630/text" xr:uid="{0B5EB6C5-E5D6-4A39-847C-65F01A701585}"/>
    <hyperlink ref="B109" r:id="rId39" location="actions" display="https://www.revisor.mn.gov/bills/bill.php?view=chrono&amp;f=HF4693&amp;y=2020&amp;ssn=0&amp;b=house - actions" xr:uid="{D268BCE9-511D-4CA4-B2CB-DE118992024E}"/>
    <hyperlink ref="B61" r:id="rId40" display="http://www.ilga.gov/legislation/billstatus.asp?DocNum=3989&amp;GAID=15&amp;GA=101&amp;DocTypeID=SB&amp;LegID=126853&amp;SessionID=108" xr:uid="{A3ECFA95-2A0F-4F34-9901-04B5BB985540}"/>
    <hyperlink ref="B11" r:id="rId41" display="https://apps.azleg.gov/BillStatus/BillOverview/74239" xr:uid="{D7363AA6-4673-4484-8324-B542A465AE82}"/>
    <hyperlink ref="B240" r:id="rId42" display="https://www.wyoleg.gov/Legislation/2020/SF1002?specialSessionValue=1" xr:uid="{9D9FF173-5C53-4535-AE3F-25DFB8220E59}"/>
    <hyperlink ref="B188" r:id="rId43"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2BCB13E1-DC03-423F-8D89-49CC2CB06A3F}"/>
    <hyperlink ref="B187" r:id="rId44" display="Joint Senate Resolution No. 524 Para otorgar inmunidad a las Facilidades de la Salud y Profesionales de la Salud que Prestan Asistencia al Gobierno de Puerto Rico en la respuesta a la emergencia como consecuencia de la pandemia provocada por el COVID-19 04/27/2020" xr:uid="{AE5058E5-1CD4-4AE7-8630-E3A6CDFA2050}"/>
    <hyperlink ref="B34" r:id="rId45" display="https://www.congress.gov/bill/116th-congress/house-bill/6844/all-actions?r=1&amp;overview=closed&amp;s=1&amp;KWICView=false" xr:uid="{3D256401-229B-44FC-A705-D68AA911C9D6}"/>
    <hyperlink ref="B30" r:id="rId46" display="https://lims.dccouncil.us/Legislation/B23-0734" xr:uid="{065F65CE-7996-48E7-A937-0FB8F33321D3}"/>
    <hyperlink ref="B149" r:id="rId47" display="https://www.njleg.state.nj.us/bills/BillView.asp?BillNumber=A4189" xr:uid="{9F05C0BC-FD86-490B-BC9F-C5F7F588B2BE}"/>
    <hyperlink ref="B183" r:id="rId48" display="https://www.legis.state.pa.us/cfdocs/billinfo/bill_history.cfm?syear=2019&amp;sind=0&amp;body=S&amp;type=B&amp;bn=1181" xr:uid="{420F98C6-7038-482C-A1BE-CB07DB226E89}"/>
    <hyperlink ref="B82" r:id="rId49" display="https://legis.la.gov/legis/ViewDocument.aspx?d=1180673" xr:uid="{55C84C9B-044A-43A1-AADF-A39B1B8759B8}"/>
    <hyperlink ref="B81" r:id="rId50" display="https://legis.la.gov/legis/ViewDocument.aspx?d=1180796" xr:uid="{EB960A3F-228B-485A-B95B-E0223151E93B}"/>
    <hyperlink ref="B72" r:id="rId51" display="http://kslegislature.org/li_2020s/b2020s/measures/hb2016/" xr:uid="{3F165ED5-570E-46A7-8D75-D1A97AE1DC4A}"/>
    <hyperlink ref="B186" r:id="rId52"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4579F6D-26D8-47BD-BF26-3A12764CB95B}"/>
    <hyperlink ref="B78" r:id="rId53" display="https://www.legis.la.gov/legis/ViewDocument.aspx?d=1168138" xr:uid="{82B70BE5-FDA6-42A2-9E34-91754A2C7408}"/>
    <hyperlink ref="B79" r:id="rId54" display="https://www.legis.la.gov/legis/BillInfo.aspx?s=20RS&amp;b=SB508&amp;sbi=y" xr:uid="{B679CD22-34FA-4019-AE44-02094659F725}"/>
    <hyperlink ref="B80" r:id="rId55" display="https://www.legis.la.gov/legis/BillInfo.aspx?s=20RS&amp;b=SB491&amp;sbi=y" xr:uid="{370CA9E3-C2A1-42A5-AFDD-E0B7F38E73E4}"/>
    <hyperlink ref="B148" r:id="rId56" display="https://www.njleg.state.nj.us/bills/BillView.asp?BillNumber=S2549" xr:uid="{9716909C-2BC3-484E-8E98-12A816F431C2}"/>
    <hyperlink ref="B45" r:id="rId57" display="http://www.legis.ga.gov/Legislation/en-US/display/20192020/HB/1188" xr:uid="{1A617B21-0576-4001-AD51-E0493EE7DD5E}"/>
    <hyperlink ref="B17" r:id="rId58" display="https://governor.arkansas.gov/images/uploads/executiveOrders/EO_20-33.pdf" xr:uid="{D66C0AFC-844F-476D-80FE-73F44F602CF8}"/>
    <hyperlink ref="B16" r:id="rId59" display="https://governor.arkansas.gov/images/uploads/executiveOrders/EO_20-34.pdf" xr:uid="{3E527D83-DA75-4448-AE51-665B210321CB}"/>
    <hyperlink ref="B67" r:id="rId60" display="https://www.legis.iowa.gov/legislation/BillBook?ga=88&amp;ba=SF2338" xr:uid="{EACF9C7F-0C1E-4653-A303-BEB9DC14D697}"/>
    <hyperlink ref="B147" r:id="rId61" xr:uid="{B305582E-3E93-44D6-A727-410957DB980D}"/>
    <hyperlink ref="B44" r:id="rId62" display="http://www.legis.ga.gov/legislation/en-US/Display/20192020/HB/216" xr:uid="{C486ED1E-AF0E-4DDC-A9C7-CDEC2CF47602}"/>
    <hyperlink ref="B153" r:id="rId63" display="https://nmlegis.gov/Legislation/Legislation?Chamber=H&amp;LegType=B&amp;LegNo=16&amp;year=20s" xr:uid="{AC94CECF-5617-44FA-B6C5-6245DF0F235F}"/>
    <hyperlink ref="B108" r:id="rId64" display="https://www.revisor.mn.gov/bills/text.php?number=HF163&amp;version=0&amp;session=ls91&amp;session_year=2020&amp;session_number=1" xr:uid="{5DAF0284-027B-4A15-9EEA-4976DE4D8586}"/>
    <hyperlink ref="B107" r:id="rId65" display="https://www.revisor.mn.gov/bills/bill.php?f=SF148&amp;b=senate&amp;y=2020&amp;ssn=1" xr:uid="{16866F4E-F7D9-43ED-9048-298C2DF67BDA}"/>
    <hyperlink ref="B43" r:id="rId66" display="http://www.legis.ga.gov/Legislation/en-US/display/20192020/HB/167" xr:uid="{2908C153-AA69-4EF8-9B68-D901DDD780EA}"/>
    <hyperlink ref="B115" r:id="rId67" display="http://billstatus.ls.state.ms.us/2020/pdf/history/HB/HB1783.xml" xr:uid="{ED263E51-0CDE-4854-B140-CB2DADCA2DB8}"/>
    <hyperlink ref="B116" r:id="rId68" display="http://billstatus.ls.state.ms.us/2020/pdf/history/HB/HB1779.xml" xr:uid="{5F0F3F57-0B73-44D1-9C88-4AC8FC420E7D}"/>
    <hyperlink ref="B27" r:id="rId69" display="https://legis.delaware.gov/BillDetail/48184" xr:uid="{1C4DCC4F-1DFA-464C-9F8D-EC3CAFA11173}"/>
    <hyperlink ref="B20" r:id="rId70" display="https://leginfo.legislature.ca.gov/faces/billNavClient.xhtml?bill_id=201920200AB1759" xr:uid="{AD92EAA8-138E-441B-B54B-13D55E35EEAB}"/>
    <hyperlink ref="B158" r:id="rId71" display="https://www.ncleg.gov/BillLookup/2019/H118" xr:uid="{290C05FF-D08C-4B18-8755-6DDF19B7D155}"/>
    <hyperlink ref="B146" r:id="rId72" display="https://www.njleg.state.nj.us/bills/BillView.asp?BillNumber=A4388" xr:uid="{3AB7B24E-4AB5-4288-8BAB-E70ABAED35CF}"/>
    <hyperlink ref="B89" r:id="rId73" display="https://governor.maryland.gov/wp-content/uploads/2020/07/2107_001.pdf" xr:uid="{15AF2BEA-8E86-4E22-9941-7F8EEB3FFFEB}"/>
    <hyperlink ref="B29" r:id="rId74" display="https://lims.dccouncil.us/Legislation/B23-0758" xr:uid="{8A680D8C-E429-4F57-AB99-BDDA260DFF26}"/>
    <hyperlink ref="B206" r:id="rId75" display="https://wapp.capitol.tn.gov/apps/billinfo/default.aspx?BillNumber=SB2381" xr:uid="{FA14EA05-F9BB-48CD-800E-541D5A29BAEA}"/>
    <hyperlink ref="B205" r:id="rId76" display="https://publications.tnsosfiles.com/pub/execorders/exec-orders-lee53.pdf" xr:uid="{68E0F2E1-D797-4CFB-896B-84209BD1A3DA}"/>
    <hyperlink ref="B182" r:id="rId77" display="https://www.legis.state.pa.us/cfdocs/billinfo/BillInfo.cfm?syear=2019&amp;sind=0&amp;body=H&amp;type=B&amp;bn=2661" xr:uid="{7F9E540B-915B-4870-898F-1D2A3D70AF38}"/>
    <hyperlink ref="B181" r:id="rId78" display="https://www.legis.state.pa.us/cfdocs/billInfo/billInfo.cfm?sYear=2019&amp;sInd=0&amp;body=H&amp;type=B&amp;bn=2681" xr:uid="{EB76D7F9-3263-4586-A6D5-F71CAF8282AA}"/>
    <hyperlink ref="B114" r:id="rId79" display="http://billstatus.ls.state.ms.us/2020/pdf/history/SB/SB3049.xml" xr:uid="{6E8E6AB0-4078-4514-B0AD-4BDF3A4F027E}"/>
    <hyperlink ref="B239" r:id="rId80" display="https://wyoleg.gov/InterimCommittee/2020/06-2020071621LSO-0032v0.3.pdf" xr:uid="{3BFD1DE5-05BC-4E1E-88C2-77A3384E3C20}"/>
    <hyperlink ref="B238" r:id="rId81" display="https://wyoleg.gov/InterimCommittee/2020/06-2020071621LSO-0033v0.5.pdf" xr:uid="{725D0C97-BE0C-4194-BB2F-F9CE6F7E9DC7}"/>
    <hyperlink ref="B143" r:id="rId82" display="https://www.njleg.state.nj.us/bills/BillView.asp?BillNumber=S2703" xr:uid="{4EB8FFEC-1A3C-4C38-9FC8-76816F642FE7}"/>
    <hyperlink ref="B99" r:id="rId83" display="http://www.legislature.mi.gov/(S(bbf3gtam4xpqes2nhijc3ckc))/mileg.aspx?page=BillStatus&amp;objectname=2020-SB-1024" xr:uid="{6B9AEDC4-CA6B-4B2B-AF10-190FF547CD5E}"/>
    <hyperlink ref="B42" r:id="rId84" display="http://www.legis.ga.gov/legislation/en-US/Display/20192020/SB/359" xr:uid="{83BB964B-16D2-4E2D-8329-8F2A6012B322}"/>
    <hyperlink ref="B154" r:id="rId85" display="https://www.nysenate.gov/legislation/bills/2019/S8835" xr:uid="{21B8A170-77B6-4EC2-AA06-E9565CE3F46C}"/>
    <hyperlink ref="B98" r:id="rId86" display="https://www.legislature.mi.gov/(S(mpqatmblyve2rxytn2tkb5nk))/mileg.aspx?page=getObject&amp;objectName=2020-SB-0899" xr:uid="{ED2972B0-B5D6-4CD4-97DF-114961D8C2C1}"/>
    <hyperlink ref="B204" r:id="rId87" display="http://wapp.capitol.tn.gov/apps/BillInfo/Default.aspx?BillNumber=SB8006" xr:uid="{A1AFA9E5-6419-4738-9953-B30307B7AC83}"/>
    <hyperlink ref="B134" r:id="rId88" display="https://www.leg.state.nv.us/App/NELIS/REL/32nd2020Special/Bill/7156/Overview" xr:uid="{796FD198-CC05-49FA-9C75-3DD2A87EFD33}"/>
    <hyperlink ref="B203" r:id="rId89" display="http://wapp.capitol.tn.gov/apps/BillInfo/Default.aspx?BillNumber=SB8009" xr:uid="{07189EA1-4145-414C-A870-94BC1B5691FA}"/>
    <hyperlink ref="B237" r:id="rId90" display="https://wyoleg.gov/InterimCommittee/2020/01-2020082021LSO-0108v0.3.pdf" xr:uid="{CDDF6C14-9A8B-48F3-A104-1E885C261F52}"/>
    <hyperlink ref="B227" r:id="rId91" display="https://lis.virginia.gov/cgi-bin/legp604.exe?202+sum+SB5023&amp;202+sum+SB5023" xr:uid="{A00E1568-8FD1-4176-A579-421FC089F109}"/>
    <hyperlink ref="B202" r:id="rId92" display="http://wapp.capitol.tn.gov/apps/BillInfo/Default.aspx?BillNumber=SB8002&amp;GA=111" xr:uid="{C2408918-2897-4EB7-BD5D-2EFFBA61BFA0}"/>
    <hyperlink ref="B226" r:id="rId93" display="https://lis.virginia.gov/cgi-bin/legp604.exe?202+sum+HB5019&amp;202+sum+HB5019" xr:uid="{05C89C9A-D428-4A51-A45F-192134E74BFC}"/>
    <hyperlink ref="B225" r:id="rId94" display="https://lis.virginia.gov/cgi-bin/legp604.exe?202+sum+HB5037&amp;202+sum+HB5037" xr:uid="{3B3A65D8-91FC-4E0C-A5B5-9F3198C23129}"/>
    <hyperlink ref="B223" r:id="rId95" display="https://lis.virginia.gov/cgi-bin/legp604.exe?202+sum+SB5067&amp;202+sum+SB5067" xr:uid="{5B05BB8A-DF21-454E-A0D2-067B8F20D92F}"/>
    <hyperlink ref="B224" r:id="rId96" display="https://lis.virginia.gov/cgi-bin/legp604.exe?202+sum+HB5040&amp;202+sum+HB5040" xr:uid="{03C6BCF0-5B3F-4F51-8525-11F443A5C227}"/>
    <hyperlink ref="B219" r:id="rId97" display="https://lis.virginia.gov/cgi-bin/legp604.exe?202+sum+SB5099&amp;202+sum+SB5099" xr:uid="{CC235F27-D558-4376-B892-F0E3B8E29679}"/>
    <hyperlink ref="B220" r:id="rId98" display="https://lis.virginia.gov/cgi-bin/legp604.exe?202+sum+SB5098&amp;202+sum+SB5098" xr:uid="{527FB313-16AD-4BCA-BDCC-28613D063D06}"/>
    <hyperlink ref="B221" r:id="rId99" display="https://lis.virginia.gov/cgi-bin/legp604.exe?202+sum+HB5074&amp;202+sum+HB5074" xr:uid="{F011D619-5601-4E83-9F75-686E9F612D56}"/>
    <hyperlink ref="B222" r:id="rId100" display="https://lis.virginia.gov/cgi-bin/legp604.exe?202+sum+HB5073&amp;202+sum+HB5073" xr:uid="{85A23F72-0D53-4C36-93A6-660E0C32F150}"/>
    <hyperlink ref="B145" r:id="rId101" display="https://www.njleg.state.nj.us/bills/BillView.asp?BillNumber=A4390" xr:uid="{1A53CC38-2B03-46EC-8890-85CC0BEE99F1}"/>
    <hyperlink ref="B144" r:id="rId102" display="https://www.njleg.state.nj.us/bills/BillView.asp?BillNumber=A4408" xr:uid="{B7028D16-20AC-40FF-A540-E66D206DE1E2}"/>
    <hyperlink ref="B48" r:id="rId103" display="https://legislature.idaho.gov/sessioninfo/2020spcl/legislation/H0005/" xr:uid="{92563E09-239B-4EC1-AC30-43D29DEAB96E}"/>
    <hyperlink ref="B49" r:id="rId104" display="https://legislature.idaho.gov/sessioninfo/2020spcl/legislation/H0004/" xr:uid="{56E12489-DCAF-46C7-ABEA-4E8E91678CB5}"/>
    <hyperlink ref="B50" r:id="rId105" display="https://legislature.idaho.gov/sessioninfo/2020spcl/legislation/H0003/" xr:uid="{142DFE57-C5CF-43F5-96A4-2DCDCD0BE04C}"/>
    <hyperlink ref="B51" r:id="rId106" display="https://legislature.idaho.gov/sessioninfo/2020spcl/legislation/H0002/" xr:uid="{16BC2144-4DBE-41C4-82C4-55C5A775E44D}"/>
    <hyperlink ref="B141" r:id="rId107" display="https://www.njleg.state.nj.us/bills/BillView.asp?BillNumber=A4559" xr:uid="{57DFEA73-DE12-4D9B-9990-D67A1DEE3ABA}"/>
    <hyperlink ref="B142" r:id="rId108" display="https://www.njleg.state.nj.us/bills/BillView.asp?BillNumber=S2822" xr:uid="{CE429403-7A40-4B99-95A0-9C0D5342AAEB}"/>
    <hyperlink ref="B218" r:id="rId109" display="https://lis.virginia.gov/cgi-bin/legp604.exe?202+sum+HB5110\&amp;202+sum+HB5110" xr:uid="{BEEBE1CD-5948-461D-B3A5-14F9A0463479}"/>
    <hyperlink ref="B47" r:id="rId110" display="https://legislature.idaho.gov/sessioninfo/2020spcl/legislation/H0006/" xr:uid="{0F93CCE0-D4BA-4F2F-8BB5-3D8E6CCC38ED}"/>
    <hyperlink ref="B197" r:id="rId111" display="https://www.scstatehouse.gov/billsearch.php?billnumbers=5527" xr:uid="{CDE8E632-D327-4DD7-B52E-BC32ECD6A01C}"/>
    <hyperlink ref="B140" r:id="rId112" display="https://www.njleg.state.nj.us/bills/BillView.asp?BillNumber=S2872" xr:uid="{B1A0A40A-53B7-40BB-8206-BFE463F5E435}"/>
    <hyperlink ref="B164" r:id="rId113" display="https://www.legislature.ohio.gov/legislation/legislation-summary?id=GA133-HB-606" xr:uid="{9BAC6F0C-8B92-4E74-8D92-82045F75B82E}"/>
    <hyperlink ref="B77" r:id="rId114" display="https://legis.la.gov/legis/BillInfo.aspx?s=202ES&amp;b=HB45&amp;sbi=y" xr:uid="{49A5C164-3B26-4A2B-97BE-58BDD758F769}"/>
    <hyperlink ref="B179" r:id="rId115" display="https://www.legis.state.pa.us/cfdocs/billinfo/bill_history.cfm?syear=2019&amp;sind=0&amp;body=H&amp;type=B&amp;bn=2907" xr:uid="{E33FAA6B-2E1D-4A09-A8F5-836A9E3BB659}"/>
    <hyperlink ref="B139" r:id="rId116" display="https://www.njleg.state.nj.us/bills/BillView.asp?BillNumber=S3006" xr:uid="{069B2154-883D-4CA6-BEAA-B45C1C5277FA}"/>
    <hyperlink ref="B94" r:id="rId117" display="https://www.legislature.mi.gov/(S(s3ngdpvb3dgzvroqginypg4t))/mileg.aspx?page=getObject&amp;objectName=2020-HB-6030" xr:uid="{71C3E0DE-EAA8-44AD-848F-FC1D6EC31FA1}"/>
    <hyperlink ref="B97" r:id="rId118" display="http://www.legislature.mi.gov/(S(zqm4nxkpl2mmcfpgynrybf0z))/mileg.aspx?page=BillStatus&amp;objectname=2020-SB-1198" xr:uid="{DEB481FE-CD75-4FF6-90E9-66ECC0228EE3}"/>
    <hyperlink ref="B214" r:id="rId119" display="https://dfr.vermont.gov/sites/finreg/files/doc_library/dfr-covid19-guidance-for-business-owners-during-phased-restart.pdf" xr:uid="{50E4F719-0D0D-4387-A623-D1027A55D7F1}"/>
    <hyperlink ref="B184" r:id="rId120" display="https://www.legis.state.pa.us/cfdocs/billinfo/bill_history.cfm?syear=2019&amp;sind=0&amp;body=H&amp;type=B&amp;bn=2352" xr:uid="{C2CEA68F-69F0-4AFB-992B-797DDFBF01CD}"/>
    <hyperlink ref="B93" r:id="rId121" display="http://www.legislature.mi.gov/(S(fdz5np323g3e1rxbbagha5ne))/mileg.aspx?page=GetObject&amp;objectname=2020-HB-6159" xr:uid="{8C1DCD21-71E7-4E23-B628-1667E7B9D503}"/>
    <hyperlink ref="B95" r:id="rId122" display="https://www.legislature.mi.gov/(S(znch2h2gcmj2lwvcpiayh531))/mileg.aspx?page=getObject&amp;objectName=2020-HB-6101" xr:uid="{283487A2-B603-4FAA-B258-B52BCB0F54A7}"/>
    <hyperlink ref="B96" r:id="rId123" display="http://www.legislature.mi.gov/(S(bbf3gtam4xpqes2nhijc3ckc))/mileg.aspx?page=BillStatus&amp;objectname=2020-HB-6031" xr:uid="{261665D1-A6DB-40D8-93DA-B8A5EED16A9E}"/>
    <hyperlink ref="B100" r:id="rId124" display="http://legislature.mi.gov/doc.aspx?2020-SB-1023" xr:uid="{156D5E16-CE62-4508-886B-0088CC8F06C2}"/>
    <hyperlink ref="B217" r:id="rId125" display="https://lis.virginia.gov/cgi-bin/legp604.exe?202+sum+SB5082\&amp;202+sum+SB5082" xr:uid="{6A1C1E65-B947-4788-9DE1-0E0AFE6B5146}"/>
    <hyperlink ref="B126" r:id="rId126" display="https://governor.mo.gov/media/pdf/governor-announces-special-session-address-covid-19-liability" xr:uid="{3A8297F3-0F1F-434F-9A82-8091A2DA3D71}"/>
    <hyperlink ref="B125" r:id="rId127" display="https://www.senate.mo.gov/20info/BTS_Web/Bill.aspx?SessionType=E2&amp;BillID=54409581" xr:uid="{7D524C85-E015-47D9-AE27-FE96AE99B665}"/>
    <hyperlink ref="B180" r:id="rId128" display="https://www.legis.state.pa.us/cfdocs/billinfo/BillInfo.cfm?syear=2019&amp;sind=0&amp;body=S&amp;type=B&amp;bn=1239" xr:uid="{83784F43-F76D-4F2F-86A8-D70CA33A2661}"/>
    <hyperlink ref="B124" r:id="rId129" display="https://www.house.mo.gov/Bill.aspx?bill=HB3&amp;year=2020&amp;code=S2" xr:uid="{EF27FD56-7CA6-4148-BF1E-E54C3CE8E8AD}"/>
    <hyperlink ref="B178" r:id="rId130" display="https://www.legis.state.pa.us/cfdocs/billInfo/BillInfo.cfm?syear=2019&amp;sind=0&amp;body=H&amp;type=B&amp;bn=1737" xr:uid="{1EBE4EA4-D0FB-474E-B253-7ED1D02CCD64}"/>
    <hyperlink ref="B23" r:id="rId131" display="http://leg.colorado.gov/bills/sb20b-011" xr:uid="{41C0FA94-386D-4267-AD1B-DFCC6F1D98D6}"/>
    <hyperlink ref="B196" r:id="rId132" display="https://www.scstatehouse.gov/billsearch.php?billnumbers=183&amp;session=124&amp;summary=B" xr:uid="{2C92336C-7295-4A78-AB1A-F5641E571D1D}"/>
    <hyperlink ref="B216" r:id="rId133" display="https://www.governor.virginia.gov/media/governorvirginiagov/executive-actions/EO-60-AMENDED---Further-Clarification-of-Certain-Immunity-From-Liability-For-Healthcare-Providers-in-Response-to-Novel-Coronavirus-(COVID-19).pdf" xr:uid="{8CE623F5-1443-40E9-ABA6-ECE52D89A2F1}"/>
    <hyperlink ref="B15" r:id="rId134" display="https://www.arkleg.state.ar.us/Bills/Detail?tbType=&amp;id=sb17&amp;ddBienniumSession=2021%2F2021R" xr:uid="{B25FCC85-26F3-4DC1-ACD0-E3796DC58CD8}"/>
    <hyperlink ref="B173" r:id="rId135" display="https://olis.oregonlegislature.gov/liz/2020S3/Measures/Overview/SB1802" xr:uid="{355F1B75-4CB9-4C66-9655-DAB7302B6B04}"/>
    <hyperlink ref="B172" r:id="rId136" display="https://olis.oregonlegislature.gov/liz/2020S3/Measures/Overview/SB1803" xr:uid="{0D5BFB9C-48FB-4BE6-B48F-467604DF47C1}"/>
    <hyperlink ref="B8" r:id="rId137" location="tab6_4" display="http://www.akleg.gov/basis/Bill/Detail/32?Root=HB%20%20%204 - tab6_4" xr:uid="{4C2AA0E7-AF32-40CC-9BD9-478279B60E21}"/>
    <hyperlink ref="B66" r:id="rId138" display="http://iga.in.gov/legislative/2021/bills/senate/4" xr:uid="{01C96C8C-35B7-47A1-BB39-FE4EBFF49394}"/>
    <hyperlink ref="B122" r:id="rId139" display="https://www.house.mo.gov/Bill.aspx?bill=HB759&amp;year=2021&amp;code=R" xr:uid="{A5941B08-3382-495A-93EC-ADB2BBAB1CCA}"/>
    <hyperlink ref="B133" r:id="rId140" display="https://www.nebraskalegislature.gov/bills/view_bill.php?DocumentID=44084" xr:uid="{67917800-D220-4C55-A772-9841E555F74A}"/>
    <hyperlink ref="B132" r:id="rId141" display="https://www.nebraskalegislature.gov/bills/view_bill.php?DocumentID=44085" xr:uid="{6714B29C-B383-49A6-AB14-D60130C23B05}"/>
    <hyperlink ref="B177" r:id="rId142" display="https://www.legis.state.pa.us/cfdocs/billinfo/BillInfo.cfm?syear=2021&amp;sind=0&amp;body=H&amp;type=B&amp;bn=42" xr:uid="{8B4A8754-2398-4F0F-A3D3-BB3A6190F67E}"/>
    <hyperlink ref="B87" r:id="rId143" display="http://mgaleg.maryland.gov/mgawebsite/Legislation/Details/SB0311?ys=2021RS" xr:uid="{FCE853DE-9623-443C-913C-AFB488F26586}"/>
    <hyperlink ref="B24" r:id="rId144" display="https://www.cga.ct.gov/asp/cgabillstatus/cgabillstatus.asp?selBillType=Bill&amp;which_year=2021&amp;bill_num=5125" xr:uid="{B1690D5E-2650-417E-AAD6-62B29275BA9E}"/>
    <hyperlink ref="B234" r:id="rId145" display="https://docs.legis.wisconsin.gov/2021/proposals/reg/asm/bill/ab1" xr:uid="{43CCA373-C34C-4D0C-B6EA-58F16D58D9E0}"/>
    <hyperlink ref="B123" r:id="rId146" display="https://www.senate.mo.gov/21info/BTS_Web/Bill.aspx?SessionType=R&amp;BillID=54105548" xr:uid="{DAF5F667-E737-4043-9BA1-D2D7B724828C}"/>
    <hyperlink ref="B65" r:id="rId147" display="http://iga.in.gov/legislative/2021/bills/house/1258/" xr:uid="{4204BC3C-7CCA-4351-BC1B-61C1CB9BFC32}"/>
    <hyperlink ref="B171" r:id="rId148" display="https://olis.oregonlegislature.gov/liz/2021R1/Measures/Overview/HB2638" xr:uid="{FAA6F2F8-A198-40EB-9020-0DB8CFBAB4C4}"/>
    <hyperlink ref="B215" r:id="rId149" display="https://lis.virginia.gov/cgi-bin/legp604.exe?211+sum+HB2143" xr:uid="{30D73455-CD3D-47D0-A9B3-325E6E3669D7}"/>
    <hyperlink ref="B195" r:id="rId150" display="https://www.scstatehouse.gov/billsearch.php?billnumbers=3597&amp;session=124&amp;summary=B" xr:uid="{F8730CCA-EA2E-4FE6-9CC1-A4B19C199F2E}"/>
    <hyperlink ref="B201" r:id="rId151" display="http://wapp.capitol.tn.gov/apps/BillInfo/Default.aspx?BillNumber=SB7017&amp;GA=112" xr:uid="{895CEAB7-4713-471A-8772-3B3E632C08F4}"/>
    <hyperlink ref="B10" r:id="rId152" display="https://apps.azleg.gov/BillStatus/BillOverview/75180" xr:uid="{EED55379-64C2-4092-8241-54972B96A3E8}"/>
    <hyperlink ref="B194" r:id="rId153" display="https://www.scstatehouse.gov/billsearch.php?billnumbers=3698&amp;session=124&amp;summary=B&amp;headerfooter=1" xr:uid="{5585A9B7-A3D0-4F75-9A38-D32494CBA645}"/>
    <hyperlink ref="B166" r:id="rId154" display="http://www.oklegislature.gov/BillInfo.aspx?Bill=sb880&amp;Session=2100" xr:uid="{92B201A5-DE99-4879-B054-2C23917F0525}"/>
    <hyperlink ref="B70" r:id="rId155" display="http://www.kslegislature.org/li/b2021_22/measures/sb14/" xr:uid="{43BF8110-C345-4082-B5A4-CC1D21E3D09E}"/>
    <hyperlink ref="B106" r:id="rId156" display="https://www.revisor.mn.gov/bills/bill.php?f=SF512&amp;b=senate&amp;y=2021&amp;ssn=0" xr:uid="{1A8AEFCA-1A42-49F3-8356-8224F9D8C13B}"/>
    <hyperlink ref="B162" r:id="rId157" display="https://www.legis.nd.gov/assembly/67-2021/bill-actions/ba1376.html" xr:uid="{DEEBCE3B-3191-4D7D-9465-85780799DE1B}"/>
    <hyperlink ref="B121" r:id="rId158" display="https://house.mo.gov/BillContent.aspx?bill=HB997&amp;year=2021&amp;code=R" xr:uid="{00905A37-ED1A-4E38-959F-720644BE3B0D}"/>
    <hyperlink ref="B105" r:id="rId159" display="https://www.revisor.mn.gov/bills/bill.php?b=House&amp;f=HF0571&amp;ssn=0&amp;y=2021" xr:uid="{26471526-555F-4F81-8A66-90ED29F4749D}"/>
    <hyperlink ref="B120" r:id="rId160" display="https://house.mo.gov/BillContent.aspx?bill=HB1064&amp;year=2021&amp;code=R" xr:uid="{53C60911-FEC7-4071-AA28-F79DA81DE585}"/>
    <hyperlink ref="B104" r:id="rId161" display="https://www.revisor.mn.gov/bills/bill.php?b=House&amp;f=HF0688&amp;ssn=0&amp;y=2021" xr:uid="{6675546F-145B-4301-A446-AFBF256E147E}"/>
    <hyperlink ref="B39" r:id="rId162" display="https://www.flsenate.gov/Session/Bill/2021/74" xr:uid="{40608035-276C-4DD0-A194-83F57C328B7E}"/>
    <hyperlink ref="B103" r:id="rId163" display="https://www.revisor.mn.gov/bills/bill.php?b=Senate&amp;f=SF0745&amp;ssn=0&amp;y=2021" xr:uid="{3FDCB864-E816-4252-9970-16E97D2BAD8E}"/>
    <hyperlink ref="B157" r:id="rId164" display="https://files.nc.gov/governor/documents/files/EO193-DHHS-Extension.pdf" xr:uid="{638CF77B-4357-4523-BA4F-B3B005F28431}"/>
    <hyperlink ref="B130" r:id="rId165" display="http://laws.leg.mt.gov/legprd/law0210W$BSIV.ActionQuery?P_BILL_DFT_NO5=LC0901&amp;Z_ACTION=Find&amp;P_Sess=20211" xr:uid="{5A3A87C8-7660-4814-8768-E6D22FD41864}"/>
    <hyperlink ref="B86" r:id="rId166" display="http://mgaleg.maryland.gov/mgawebsite/Legislation/Details/HB1084?ys=2021RS" xr:uid="{C8E8B3E9-EE0F-47E4-889B-8EBA52448D4A}"/>
    <hyperlink ref="B85" r:id="rId167" display="http://mgaleg.maryland.gov/mgawebsite/Legislation/Details/HB1106?ys=2021RS" xr:uid="{ED3C7D7D-DA2C-4837-BD1D-3E8D16E635A5}"/>
    <hyperlink ref="B3" r:id="rId168" display="http://alisondb.legislature.state.al.us/ALISON/SearchableInstruments/2021RS/PrintFiles/SB30-int.pdf" xr:uid="{8CFF9065-A7D5-461D-81BD-AAF9AABE9A31}"/>
    <hyperlink ref="B232" r:id="rId169" display="http://www.wvlegislature.gov/Bill_Status/Bills_history.cfm?input=3&amp;year=2021&amp;sessiontype=RS&amp;btype=bill" xr:uid="{CB0BD013-05B3-4122-8AA2-B958AF637E4E}"/>
    <hyperlink ref="B193" r:id="rId170" display="https://www.scstatehouse.gov/billsearch.php?billnumbers=3881&amp;session=124&amp;summary=B&amp;headerfooter=1" xr:uid="{E9F63BB6-C7F5-4D28-BF3E-FDA797AF4EA4}"/>
    <hyperlink ref="B74" r:id="rId171" display="https://apps.legislature.ky.gov/record/21rs/hb10.html" xr:uid="{DBEE38C8-F2B5-4554-AFB0-60C523E966BF}"/>
    <hyperlink ref="B198" r:id="rId172" display="https://sdlegislature.gov/Session/Bill/21916" xr:uid="{31243778-6CA7-4793-AAE5-EF62BF3E8DA5}"/>
    <hyperlink ref="B60" r:id="rId173" display="https://www.ilga.gov/legislation/BillStatus.asp?DocNum=1830&amp;GAID=16&amp;DocTypeID=HB&amp;LegId=130553&amp;SessionID=110&amp;GA=102" xr:uid="{093D52D5-0854-498F-8B26-DEDAE2D8108E}"/>
    <hyperlink ref="B64" r:id="rId174" display="http://iga.in.gov/legislative/2021/bills/senate/1" xr:uid="{885FB40A-FD9C-4E4F-A9E7-BC04FE788368}"/>
    <hyperlink ref="B22" r:id="rId175" display="https://leg.colorado.gov/bills/hb21-1074" xr:uid="{4FC13AF5-0FAE-437B-8D66-7BDDE9A38BE2}"/>
    <hyperlink ref="B21" r:id="rId176" display="https://leg.colorado.gov/bills/sb21-080" xr:uid="{FFDE54DA-515F-4629-938B-577E51BF3F37}"/>
    <hyperlink ref="B58" r:id="rId177" display="https://www.ilga.gov/legislation/BillStatus.asp?DocNum=2571&amp;GAID=16&amp;DocTypeID=HB&amp;LegId=131391&amp;SessionID=110&amp;GA=102" xr:uid="{06DC97CC-0CA9-4398-A079-48D9D56DB6B8}"/>
    <hyperlink ref="B59" r:id="rId178" display="https://www.ilga.gov/legislation/BillStatus.asp?DocNum=2477&amp;GAID=16&amp;DocTypeID=HB&amp;LegId=131391&amp;SessionID=110&amp;GA=102" xr:uid="{3D72204C-E9B5-4B3A-A0F3-3FBD084D88C2}"/>
    <hyperlink ref="B102" r:id="rId179" display="https://www.revisor.mn.gov/bills/bill.php?b=House&amp;f=HF1198&amp;ssn=0&amp;y=2021" xr:uid="{534037A0-8EA6-494A-BCE5-67DE44919E76}"/>
    <hyperlink ref="B57" r:id="rId180" display="https://www.ilga.gov/legislation/BillStatus.asp?DocNum=2918&amp;GAID=16&amp;DocTypeID=HB&amp;LegId=131816&amp;SessionID=110&amp;GA=102" xr:uid="{9C0A9D77-7BD6-4463-B0FC-75DCB99CAE16}"/>
    <hyperlink ref="B56" r:id="rId181" display="https://www.ilga.gov/legislation/BillStatus.asp?DocNum=3003&amp;GAID=16&amp;DocTypeID=HB&amp;LegId=131923&amp;SessionID=110&amp;GA=102" xr:uid="{E95AE267-988B-41C3-824F-5457F1B99F48}"/>
    <hyperlink ref="B38" r:id="rId182" display="https://www.flsenate.gov/Session/Bill/2021/7005" xr:uid="{1275A55B-D832-46FF-B51D-3D5B9803D81E}"/>
    <hyperlink ref="B19" r:id="rId183" display="https://leginfo.legislature.ca.gov/faces/billTextClient.xhtml?bill_id=202120220AB1313" xr:uid="{7BBDD3E1-A55B-4DCE-A3D4-EE9F07BD069F}"/>
    <hyperlink ref="B233" r:id="rId184" display="https://docs.legis.wisconsin.gov/2021/proposals/jr1/sb1" xr:uid="{692F8AF2-AD83-474B-AA9E-47402198BC02}"/>
    <hyperlink ref="B41" r:id="rId185" display="https://www.legis.ga.gov/legislation/59952" xr:uid="{A0ACFFB4-8E8A-4B73-BF75-3662FB229F0E}"/>
    <hyperlink ref="B176" r:id="rId186" display="https://www.legis.state.pa.us/cfdocs/billInfo/bill_history.cfm?syear=2021&amp;sind=0&amp;body=S&amp;type=B&amp;bn=273" xr:uid="{4F605148-9EC6-45EA-9B43-848CB65175DA}"/>
    <hyperlink ref="B54" r:id="rId187" display="https://www.ilga.gov/legislation/BillStatus.asp?DocNum=2209&amp;GAID=16&amp;DocTypeID=SB&amp;LegId=134862&amp;SessionID=110&amp;GA=102" xr:uid="{B7A58DD6-0D96-4261-800D-8F84CA66A6E1}"/>
    <hyperlink ref="B55" r:id="rId188" display="https://www.ilga.gov/legislation/BillStatus.asp?DocNum=1616&amp;GAID=16&amp;DocTypeID=SB&amp;LegId=134249&amp;SessionID=110&amp;GA=102" xr:uid="{777F1833-7D50-411F-92F2-05EF57A468B3}"/>
    <hyperlink ref="B231" r:id="rId189" display="http://www.wvlegislature.gov/Bill_Status/bills_history.cfm?INPUT=2887&amp;year=2021&amp;sessiontype=RS" xr:uid="{9B9386B1-51C2-4569-AE5E-3519F94564A3}"/>
    <hyperlink ref="B53" r:id="rId190" display="https://www.ilga.gov/legislation/BillStatus.asp?DocNum=1873&amp;GAID=16&amp;DocTypeID=SB&amp;LegId=134527&amp;SessionID=110&amp;GA=102" xr:uid="{A47DC7C8-32C0-4433-BE6E-BB4AAAC504A1}"/>
    <hyperlink ref="B52" r:id="rId191" display="https://www.ilga.gov/legislation/BillStatus.asp?DocNum=2140&amp;GAID=16&amp;DocTypeID=SB&amp;LegId=134791&amp;SessionID=110&amp;GA=102" xr:uid="{56C1D769-B019-4D6F-8FAC-42AEA9BC8DC3}"/>
    <hyperlink ref="B211" r:id="rId192" display="https://capitol.texas.gov/BillLookup/History.aspx?LegSess=87R&amp;Bill=HB3" xr:uid="{5A9FA1B7-6F4B-410F-A491-B449FDFB9455}"/>
    <hyperlink ref="B210" r:id="rId193" display="https://capitol.texas.gov/BillLookup/History.aspx?LegSess=87R&amp;Bill=HB2782" xr:uid="{262C665D-F0CD-4765-81CC-585883C4CB73}"/>
    <hyperlink ref="B175" r:id="rId194" display="https://www.legis.state.pa.us/cfdocs/billInfo/bill_history.cfm?syear=2021&amp;sind=0&amp;body=H&amp;type=B&amp;bn=831" xr:uid="{EFB58D98-EB1D-47F0-AFF6-B841C908CC1E}"/>
    <hyperlink ref="B88" r:id="rId195" display="http://mgaleg.maryland.gov/mgawebsite/Legislation/Details/SB0210?ys=2021RS" xr:uid="{30BEB388-2FD8-426F-9CB6-01A110B915CF}"/>
    <hyperlink ref="B174" r:id="rId196" display="https://www.legis.state.pa.us/cfdocs/billInfo/bill_history.cfm?syear=2021&amp;sind=0&amp;body=S&amp;type=B&amp;bn=330" xr:uid="{0998204C-66AD-4CDE-BAB2-D703A2A324A0}"/>
    <hyperlink ref="B209" r:id="rId197" display="https://capitol.texas.gov/BillLookup/History.aspx?LegSess=87R&amp;Bill=HB3748" xr:uid="{0C4669B0-E751-4C0D-A95F-FF1EBE1F9300}"/>
    <hyperlink ref="B208" r:id="rId198" display="https://capitol.texas.gov/BillLookup/History.aspx?LegSess=87R&amp;Bill=HB4481" xr:uid="{332F250B-ECA6-4768-A9E3-ED38882214F5}"/>
    <hyperlink ref="B156" r:id="rId199" display="https://www.ncleg.gov/BillLookup/2021/H196" xr:uid="{0434B65C-9D76-4474-A32C-7B3CFDAA17B5}"/>
    <hyperlink ref="B37" r:id="rId200" display="https://www.flsenate.gov/Session/Bill/2021/72" xr:uid="{86DBFCE4-ABD9-4733-9EB4-083BDD9D934A}"/>
    <hyperlink ref="B7" r:id="rId201" display="http://www.akleg.gov/basis/Bill/Detail/32?Root=HB150" xr:uid="{A50C88F5-2EBE-4840-86F2-F9023F4C4BB4}"/>
    <hyperlink ref="B230" r:id="rId202" display="http://www.wvlegislature.gov/Bill_Status/Bills_history.cfm?input=277&amp;year=2021&amp;sessiontype=RS&amp;btype=bill" xr:uid="{BB425AF8-1DB1-4B78-B59F-3462E40640CD}"/>
    <hyperlink ref="B73" r:id="rId203" display="https://apps.legislature.ky.gov/record/21rs/sb5.html" xr:uid="{F5FBF770-FA09-4D64-8D1F-F3E2215F0E0F}"/>
    <hyperlink ref="B236" r:id="rId204" display="https://wyoleg.gov/Legislation/2021/SF0019" xr:uid="{A9B3387B-A5EA-42CE-B23D-13E7F9F04E94}"/>
    <hyperlink ref="B9" r:id="rId205" display="https://apps.azleg.gov/BillStatus/BillOverview/75402" xr:uid="{F278ACD2-00CE-49F9-BB4B-1D32A4AFED56}"/>
    <hyperlink ref="B14" r:id="rId206" display="https://www.arkleg.state.ar.us/Bills/Detail?id=sb13&amp;ddBienniumSession=2021%2F2021R&amp;Search=" xr:uid="{9174A2CF-BCE9-46E9-899B-4602B95613BF}"/>
    <hyperlink ref="B190" r:id="rId207" display="http://webserver.rilin.state.ri.us/BillText/BillText21/HouseText21/H6085.pdf" xr:uid="{4C2A8AB6-D07C-4D98-ABBF-6C03A4B89327}"/>
    <hyperlink ref="B12" r:id="rId208" display="https://www.arkleg.state.ar.us/Bills/Detail?tbType=&amp;id=hb1487&amp;ddBienniumSession=2021%2F2021R" xr:uid="{DD8CA783-1C70-4AE1-BB86-6ADD7243B68A}"/>
    <hyperlink ref="B13" r:id="rId209" display="https://www.arkleg.state.ar.us/Bills/Detail?tbType=&amp;id=hb1521&amp;ddBienniumSession=2021%2F2021R" xr:uid="{2D2871CF-94D3-421A-A9D6-4E81CD5D0CB3}"/>
    <hyperlink ref="B69" r:id="rId210" xr:uid="{62859BCF-BAA8-40F2-8FC7-11F6D257BA03}"/>
    <hyperlink ref="B68" r:id="rId211" display="http://kslegislature.org/li/b2021_22/measures/hb2126/" xr:uid="{793776BF-FB20-4341-9D55-D282498EFFA3}"/>
    <hyperlink ref="B71" r:id="rId212" display="http://www.kslegislature.org/li/b2021_22/measures/hb2024/" xr:uid="{C17145DF-7078-4E5A-94F5-26457609DF5B}"/>
    <hyperlink ref="B28" r:id="rId213" display="https://lims.dccouncil.us/Legislation/B24-0139" xr:uid="{BA6F578A-8432-4E02-B573-050CC39A3952}"/>
    <hyperlink ref="B119" r:id="rId214" display="https://house.mo.gov/BillContent.aspx?bill=HB1358&amp;year=2021&amp;code=R" xr:uid="{86FEF5D5-F065-4F5B-ABCC-2C797965EF7F}"/>
    <hyperlink ref="B192" r:id="rId215" display="https://www.scstatehouse.gov/billsearch.php?billnumbers=147&amp;session=124&amp;summary=B" xr:uid="{60B08FE6-DC80-4705-A258-FE206F1A7C67}"/>
    <hyperlink ref="B161" r:id="rId216" display="https://www.legis.nd.gov/assembly/67-2021/bill-actions/ba1175.html" xr:uid="{E798CF85-298F-4F1B-9DA5-935872048635}"/>
    <hyperlink ref="B63" r:id="rId217" display="http://iga.in.gov/legislative/2021/bills/house/1002/" xr:uid="{8AFA5206-ADA2-47A1-AD26-B77B5D40A4CF}"/>
    <hyperlink ref="B6" r:id="rId218" display="https://www.akleg.gov/basis/Bill/Detail/32?Root=HB%20%2076" xr:uid="{AC2DD2E0-475D-4738-94C3-A257776ACCDB}"/>
    <hyperlink ref="B91" r:id="rId219" display="https://malegislature.gov/Bills/191/S2640" xr:uid="{5B57CA93-3E44-4018-B506-7C1ED1AB4094}"/>
    <hyperlink ref="B90" r:id="rId220" display="https://malegislature.gov/Bills/192/H1514" xr:uid="{BEA48946-5E2D-40E3-B4FB-7944886C64C5}"/>
    <hyperlink ref="B40" r:id="rId221" display="https://www.legis.ga.gov/legislation/58959" xr:uid="{9A919A93-57D8-45AA-B407-8845CC347C3F}"/>
    <hyperlink ref="B229" r:id="rId222" display="https://app.leg.wa.gov/billsummary?BillNumber=5271&amp;Year=2021" xr:uid="{27769652-1A28-491C-869E-8C1518407444}"/>
    <hyperlink ref="B170" r:id="rId223" display="https://olis.oregonlegislature.gov/liz/2021R1/Measures/Overview/SB780" xr:uid="{6CE1BBA1-CD8B-4A14-8308-69AF692D7221}"/>
    <hyperlink ref="B138" r:id="rId224" display="https://www.njleg.state.nj.us/bills/BillView.asp?BillNumber=A5711" xr:uid="{BA9CA56E-4CBE-4D92-B8C7-826DB3362B1D}"/>
    <hyperlink ref="B131" r:id="rId225" display="https://www.nebraskalegislature.gov/bills/view_bill.php?DocumentID=43915" xr:uid="{7A0286BE-A2FC-470F-94E7-A906F2948F66}"/>
    <hyperlink ref="B129" r:id="rId226" display="https://laws.leg.mt.gov/legprd/LAW0203W$BSRV.ActionQuery?P_SESS=20211&amp;P_BLTP_BILL_TYP_CD=HB&amp;P_BILL_NO=435&amp;P_BILL_DFT_NO=&amp;P_CHPT_NO=&amp;Z_ACTION=Find&amp;P_ENTY_ID_SEQ2=&amp;P_SBJT_SBJ_CD=&amp;P_ENTY_ID_SEQ=" xr:uid="{59BD8821-D736-4158-90F6-BF5D7F68BA46}"/>
    <hyperlink ref="B137" r:id="rId227" display="https://www.njleg.state.nj.us/bills/BillView.asp?BillNumber=A5820" xr:uid="{03DBB3CE-BBCB-48FE-B6A6-B930DD08F05B}"/>
    <hyperlink ref="B136" r:id="rId228" display="https://www.njleg.state.nj.us/bills/BillView.asp?BillNumber=A5859" xr:uid="{165A0F7F-960D-4238-9A0A-1EA1C5406CC9}"/>
    <hyperlink ref="B207" r:id="rId229" display="https://capitol.texas.gov/BillLookup/History.aspx?LegSess=87R&amp;Bill=SB6" xr:uid="{65AB6B78-B683-4ABF-945A-C9813133E202}"/>
    <hyperlink ref="B33" r:id="rId230" display="https://www.congress.gov/bill/117th-congress/house-bill/1101?r=1089&amp;s=3" xr:uid="{5261216A-9E35-4692-A3BA-4AAF760A4296}"/>
    <hyperlink ref="B76" r:id="rId231" display="https://legis.la.gov/legis/BillInfo.aspx?s=21RS&amp;b=HB103&amp;sbi=y" xr:uid="{FE652A3E-ABF2-41D9-B723-8A1D86FCE149}"/>
    <hyperlink ref="B135" r:id="rId232" display="https://www.njleg.state.nj.us/bills/BillView.asp?BillNumber=S3584" xr:uid="{1AB3CF4A-6B7D-4E85-8A19-8D2F2ECCE3B2}"/>
    <hyperlink ref="B32" r:id="rId233" display="https://www.congress.gov/bill/117th-congress/house-bill/3021" xr:uid="{999F4B40-5C94-4E27-A61C-BE064FBE28FB}"/>
    <hyperlink ref="B101" r:id="rId234" xr:uid="{B1ACC916-FEC4-4F2F-8CF0-AD7D6425DDEC}"/>
    <hyperlink ref="B118" r:id="rId235" display="https://www.senate.mo.gov/21info/BTS_Web/Bill.aspx?SessionType=R&amp;BillID=54105525" xr:uid="{564C543E-6DD1-4F0A-B894-00F34BEE479E}"/>
    <hyperlink ref="B199" r:id="rId236" display="https://wapp.capitol.tn.gov/apps/Billinfo/default.aspx?BillNumber=HB9065&amp;ga=112" xr:uid="{30990EA6-3EA1-4C7D-89B1-DB857AA5FB2F}"/>
    <hyperlink ref="B200" r:id="rId237" display="https://wapp.capitol.tn.gov/apps/BillInfo/Default.aspx?BillNumber=SB9083" xr:uid="{7FD412EE-582F-42B6-B20C-3CAD279A6A10}"/>
    <hyperlink ref="B163" r:id="rId238" display="https://www.legislature.ohio.gov/legislation/legislation-summary?id=GA134-HB-218" xr:uid="{3C7893D4-1CDA-4D27-B760-C069375C189C}"/>
    <hyperlink ref="B189" r:id="rId239" display="https://governor.ri.gov/executive-orders/executive-order-21-120" xr:uid="{7613B1DA-60B4-4D1D-8CCA-C4EBE090206E}"/>
  </hyperlinks>
  <pageMargins left="0.7" right="0.7" top="0.75" bottom="0.75" header="0.3" footer="0.3"/>
  <pageSetup orientation="portrait" r:id="rId240"/>
  <headerFooter>
    <oddFooter>&amp;L© Insurance Services Office, Inc., 2021.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32AD-C575-4C5D-B579-39BED4A4184B}">
  <sheetPr>
    <pageSetUpPr autoPageBreaks="0"/>
  </sheetPr>
  <dimension ref="A1:D9"/>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44" customWidth="1"/>
    <col min="5" max="16384" width="9" style="17"/>
  </cols>
  <sheetData>
    <row r="1" spans="1:4" ht="31.5" customHeight="1">
      <c r="A1" s="60" t="s">
        <v>327</v>
      </c>
      <c r="B1" s="60"/>
      <c r="C1" s="60"/>
      <c r="D1" s="60"/>
    </row>
    <row r="2" spans="1:4" ht="27.75">
      <c r="A2" s="18" t="s">
        <v>0</v>
      </c>
      <c r="B2" s="18" t="s">
        <v>1</v>
      </c>
      <c r="C2" s="19" t="s">
        <v>10</v>
      </c>
      <c r="D2" s="20" t="s">
        <v>332</v>
      </c>
    </row>
    <row r="3" spans="1:4">
      <c r="A3" s="2" t="s">
        <v>150</v>
      </c>
      <c r="B3" s="1" t="s">
        <v>537</v>
      </c>
      <c r="C3" s="4">
        <v>43962</v>
      </c>
      <c r="D3" s="4">
        <v>43964</v>
      </c>
    </row>
    <row r="4" spans="1:4">
      <c r="A4" s="2" t="s">
        <v>139</v>
      </c>
      <c r="B4" s="1" t="s">
        <v>47</v>
      </c>
      <c r="C4" s="4">
        <v>43916</v>
      </c>
      <c r="D4" s="4">
        <v>43943</v>
      </c>
    </row>
    <row r="5" spans="1:4">
      <c r="A5" s="2" t="s">
        <v>60</v>
      </c>
      <c r="B5" s="1" t="s">
        <v>328</v>
      </c>
      <c r="C5" s="4">
        <v>43927</v>
      </c>
      <c r="D5" s="4">
        <v>43943</v>
      </c>
    </row>
    <row r="6" spans="1:4" ht="27">
      <c r="A6" s="3" t="s">
        <v>168</v>
      </c>
      <c r="B6" s="1" t="s">
        <v>86</v>
      </c>
      <c r="C6" s="4">
        <v>43909</v>
      </c>
      <c r="D6" s="4">
        <v>43943</v>
      </c>
    </row>
    <row r="7" spans="1:4">
      <c r="A7" s="2" t="s">
        <v>142</v>
      </c>
      <c r="B7" s="1" t="s">
        <v>330</v>
      </c>
      <c r="C7" s="4">
        <v>43915</v>
      </c>
      <c r="D7" s="4">
        <v>43943</v>
      </c>
    </row>
    <row r="8" spans="1:4">
      <c r="A8" s="2" t="s">
        <v>142</v>
      </c>
      <c r="B8" s="1" t="s">
        <v>1129</v>
      </c>
      <c r="C8" s="4">
        <v>43909</v>
      </c>
      <c r="D8" s="4">
        <v>43943</v>
      </c>
    </row>
    <row r="9" spans="1:4" ht="27">
      <c r="A9" s="3" t="s">
        <v>143</v>
      </c>
      <c r="B9" s="1" t="s">
        <v>838</v>
      </c>
      <c r="C9" s="4">
        <v>43914</v>
      </c>
      <c r="D9" s="4">
        <v>43943</v>
      </c>
    </row>
  </sheetData>
  <autoFilter ref="A2:D2" xr:uid="{3BFD06DF-E158-4618-B792-DF65796E88BC}"/>
  <sortState xmlns:xlrd2="http://schemas.microsoft.com/office/spreadsheetml/2017/richdata2" ref="A3:D9">
    <sortCondition ref="A3:A9"/>
    <sortCondition descending="1" ref="C3:C9"/>
    <sortCondition descending="1" ref="B3:B9"/>
  </sortState>
  <mergeCells count="1">
    <mergeCell ref="A1:D1"/>
  </mergeCells>
  <conditionalFormatting sqref="A3:D7 A9:D9 A8 C8:D8">
    <cfRule type="expression" dxfId="32" priority="3">
      <formula>MOD(ROW(),2)</formula>
    </cfRule>
    <cfRule type="expression" dxfId="31" priority="4">
      <formula>COUNTIFS($A$3:$A$476,$A3,$B$3:$B$476,$B3,$C$3:$C$476,$C3)&gt;1</formula>
    </cfRule>
  </conditionalFormatting>
  <hyperlinks>
    <hyperlink ref="B5" r:id="rId1" display="https://www.ldi.la.gov/docs/default-source/documents/legaldocs/rules/rule43-cur-temporarylicensingof" xr:uid="{6BD98734-7C5C-495C-8D6D-56FC3AD656E4}"/>
    <hyperlink ref="B6" r:id="rId2" display="https://www.state.nj.us/dobi/bulletins/blt20_06.pdf" xr:uid="{957212BE-CE83-4065-A8DD-F44A0883836E}"/>
    <hyperlink ref="B7" r:id="rId3" display="https://dbr.ri.gov/documents/divisions/insurance/consumers/IndustryAlert2020-1.pdf" xr:uid="{BC5F5D3D-E6E3-4A33-BF62-B5EEED58D6FF}"/>
    <hyperlink ref="B9" r:id="rId4" display="https://www.wvinsurance.gov/Portals/0/pdf/pressrelease/20-EO-04 - Emergency Insurance Adjusters 03-24-2020.pdf?ver=2020-03-24-111733-120" xr:uid="{76F2188F-A3B4-415F-8E11-C41EDE8C727B}"/>
    <hyperlink ref="B4" r:id="rId5" display="DOI Bulletin 252 Moratorium on Policy Cancellation and Nonrenewal 03/26/2020  " xr:uid="{CBE5540B-582C-4219-A706-50376EE1CE18}"/>
    <hyperlink ref="B3" r:id="rId6" display="https://insurance.arkansas.gov/uploads/resource/documents/22-2020.pdf" xr:uid="{C8776352-6B79-4574-93FE-949E3078E570}"/>
    <hyperlink ref="B8" r:id="rId7" display="https://www.verisk.com/siteassets/media/downloads/covid/ri-insurance-bulletin-number-2020-3-insurance-licensing-during-the-covid-19-emergency-03-19-2020.pdf" xr:uid="{5D873F37-A6A5-4646-9554-0280BE0ADA48}"/>
  </hyperlinks>
  <pageMargins left="0.7" right="0.7" top="0.75" bottom="0.75" header="0.3" footer="0.3"/>
  <pageSetup orientation="landscape" r:id="rId8"/>
  <headerFooter>
    <oddFooter>&amp;L© Insurance Services Office, Inc., 2021.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D4E90-4E48-4E5F-A399-962B3B78ADC5}">
  <sheetPr>
    <pageSetUpPr autoPageBreaks="0"/>
  </sheetPr>
  <dimension ref="A1:D33"/>
  <sheetViews>
    <sheetView zoomScale="90" zoomScaleNormal="90" workbookViewId="0">
      <selection activeCell="H29" sqref="H29"/>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266</v>
      </c>
      <c r="B1" s="60"/>
      <c r="C1" s="60"/>
      <c r="D1" s="60"/>
    </row>
    <row r="2" spans="1:4" ht="27.75">
      <c r="A2" s="18" t="s">
        <v>0</v>
      </c>
      <c r="B2" s="18" t="s">
        <v>1</v>
      </c>
      <c r="C2" s="19" t="s">
        <v>10</v>
      </c>
      <c r="D2" s="20" t="s">
        <v>332</v>
      </c>
    </row>
    <row r="3" spans="1:4" ht="27">
      <c r="A3" s="2" t="s">
        <v>149</v>
      </c>
      <c r="B3" s="1" t="s">
        <v>567</v>
      </c>
      <c r="C3" s="4">
        <v>43930</v>
      </c>
      <c r="D3" s="4">
        <v>43969</v>
      </c>
    </row>
    <row r="4" spans="1:4" ht="40.5">
      <c r="A4" s="2" t="s">
        <v>150</v>
      </c>
      <c r="B4" s="46" t="s">
        <v>671</v>
      </c>
      <c r="C4" s="4">
        <v>43997</v>
      </c>
      <c r="D4" s="4">
        <v>44000</v>
      </c>
    </row>
    <row r="5" spans="1:4" ht="40.5">
      <c r="A5" s="2" t="s">
        <v>150</v>
      </c>
      <c r="B5" s="1" t="s">
        <v>538</v>
      </c>
      <c r="C5" s="4">
        <v>43934</v>
      </c>
      <c r="D5" s="4">
        <v>43964</v>
      </c>
    </row>
    <row r="6" spans="1:4" ht="27">
      <c r="A6" s="12" t="s">
        <v>152</v>
      </c>
      <c r="B6" s="1" t="s">
        <v>505</v>
      </c>
      <c r="C6" s="28">
        <v>43928</v>
      </c>
      <c r="D6" s="4">
        <v>43959</v>
      </c>
    </row>
    <row r="7" spans="1:4" ht="27">
      <c r="A7" s="2" t="s">
        <v>156</v>
      </c>
      <c r="B7" s="46" t="s">
        <v>568</v>
      </c>
      <c r="C7" s="4">
        <v>43935</v>
      </c>
      <c r="D7" s="4">
        <v>43969</v>
      </c>
    </row>
    <row r="8" spans="1:4">
      <c r="A8" s="2" t="s">
        <v>139</v>
      </c>
      <c r="B8" s="1" t="s">
        <v>358</v>
      </c>
      <c r="C8" s="4">
        <v>43942</v>
      </c>
      <c r="D8" s="4">
        <v>43945</v>
      </c>
    </row>
    <row r="9" spans="1:4" ht="40.5">
      <c r="A9" s="2" t="s">
        <v>161</v>
      </c>
      <c r="B9" s="46" t="s">
        <v>647</v>
      </c>
      <c r="C9" s="4">
        <v>43990</v>
      </c>
      <c r="D9" s="4">
        <v>43990</v>
      </c>
    </row>
    <row r="10" spans="1:4" ht="27">
      <c r="A10" s="2" t="s">
        <v>161</v>
      </c>
      <c r="B10" s="1" t="s">
        <v>359</v>
      </c>
      <c r="C10" s="4">
        <v>43943</v>
      </c>
      <c r="D10" s="4">
        <v>43945</v>
      </c>
    </row>
    <row r="11" spans="1:4">
      <c r="A11" s="2" t="s">
        <v>218</v>
      </c>
      <c r="B11" s="1" t="s">
        <v>219</v>
      </c>
      <c r="C11" s="4">
        <v>43924</v>
      </c>
      <c r="D11" s="4">
        <v>43943</v>
      </c>
    </row>
    <row r="12" spans="1:4" ht="27">
      <c r="A12" s="2" t="s">
        <v>218</v>
      </c>
      <c r="B12" s="1" t="s">
        <v>569</v>
      </c>
      <c r="C12" s="4">
        <v>43920</v>
      </c>
      <c r="D12" s="4">
        <v>43969</v>
      </c>
    </row>
    <row r="13" spans="1:4" ht="27">
      <c r="A13" s="2" t="s">
        <v>162</v>
      </c>
      <c r="B13" s="1" t="s">
        <v>754</v>
      </c>
      <c r="C13" s="4">
        <v>44053</v>
      </c>
      <c r="D13" s="4">
        <v>43962</v>
      </c>
    </row>
    <row r="14" spans="1:4" ht="27">
      <c r="A14" s="2" t="s">
        <v>162</v>
      </c>
      <c r="B14" s="1" t="s">
        <v>1161</v>
      </c>
      <c r="C14" s="4">
        <v>44025</v>
      </c>
      <c r="D14" s="4">
        <v>44027</v>
      </c>
    </row>
    <row r="15" spans="1:4" ht="27">
      <c r="A15" s="2" t="s">
        <v>162</v>
      </c>
      <c r="B15" s="46" t="s">
        <v>719</v>
      </c>
      <c r="C15" s="4">
        <v>43947</v>
      </c>
      <c r="D15" s="4">
        <v>43959</v>
      </c>
    </row>
    <row r="16" spans="1:4" ht="27">
      <c r="A16" s="2" t="s">
        <v>162</v>
      </c>
      <c r="B16" s="1" t="s">
        <v>574</v>
      </c>
      <c r="C16" s="4">
        <v>43928</v>
      </c>
      <c r="D16" s="28">
        <v>43969</v>
      </c>
    </row>
    <row r="17" spans="1:4">
      <c r="A17" s="2" t="s">
        <v>164</v>
      </c>
      <c r="B17" s="1" t="s">
        <v>571</v>
      </c>
      <c r="C17" s="4">
        <v>43931</v>
      </c>
      <c r="D17" s="28">
        <v>43969</v>
      </c>
    </row>
    <row r="18" spans="1:4" ht="27">
      <c r="A18" s="2" t="s">
        <v>168</v>
      </c>
      <c r="B18" s="50" t="s">
        <v>823</v>
      </c>
      <c r="C18" s="4">
        <v>44112</v>
      </c>
      <c r="D18" s="28">
        <v>44117</v>
      </c>
    </row>
    <row r="19" spans="1:4" ht="27">
      <c r="A19" s="2" t="s">
        <v>168</v>
      </c>
      <c r="B19" s="1" t="s">
        <v>364</v>
      </c>
      <c r="C19" s="4">
        <v>43945</v>
      </c>
      <c r="D19" s="22">
        <v>43948</v>
      </c>
    </row>
    <row r="20" spans="1:4" ht="27">
      <c r="A20" s="2" t="s">
        <v>168</v>
      </c>
      <c r="B20" s="1" t="s">
        <v>544</v>
      </c>
      <c r="C20" s="4">
        <v>43922</v>
      </c>
      <c r="D20" s="4">
        <v>43964</v>
      </c>
    </row>
    <row r="21" spans="1:4" ht="27">
      <c r="A21" s="2" t="s">
        <v>169</v>
      </c>
      <c r="B21" s="48" t="s">
        <v>878</v>
      </c>
      <c r="C21" s="4">
        <v>44169</v>
      </c>
      <c r="D21" s="4">
        <v>44173</v>
      </c>
    </row>
    <row r="22" spans="1:4" ht="27">
      <c r="A22" s="2" t="s">
        <v>170</v>
      </c>
      <c r="B22" s="1" t="s">
        <v>1152</v>
      </c>
      <c r="C22" s="4">
        <v>44390</v>
      </c>
      <c r="D22" s="4">
        <v>44035</v>
      </c>
    </row>
    <row r="23" spans="1:4" ht="27">
      <c r="A23" s="2" t="s">
        <v>170</v>
      </c>
      <c r="B23" s="1" t="s">
        <v>517</v>
      </c>
      <c r="C23" s="4">
        <v>43958</v>
      </c>
      <c r="D23" s="4">
        <v>43962</v>
      </c>
    </row>
    <row r="24" spans="1:4" ht="27">
      <c r="A24" s="2" t="s">
        <v>170</v>
      </c>
      <c r="B24" s="1" t="s">
        <v>514</v>
      </c>
      <c r="C24" s="4">
        <v>43913</v>
      </c>
      <c r="D24" s="4">
        <v>43959</v>
      </c>
    </row>
    <row r="25" spans="1:4" s="12" customFormat="1" ht="27">
      <c r="A25" s="2" t="s">
        <v>174</v>
      </c>
      <c r="B25" s="1" t="s">
        <v>507</v>
      </c>
      <c r="C25" s="4">
        <v>43957</v>
      </c>
      <c r="D25" s="4">
        <v>43959</v>
      </c>
    </row>
    <row r="26" spans="1:4" ht="27">
      <c r="A26" s="2" t="s">
        <v>174</v>
      </c>
      <c r="B26" s="1" t="s">
        <v>232</v>
      </c>
      <c r="C26" s="4">
        <v>43929</v>
      </c>
      <c r="D26" s="4">
        <v>43943</v>
      </c>
    </row>
    <row r="27" spans="1:4" ht="54">
      <c r="A27" s="2" t="s">
        <v>316</v>
      </c>
      <c r="B27" s="48" t="s">
        <v>652</v>
      </c>
      <c r="C27" s="4">
        <v>43977</v>
      </c>
      <c r="D27" s="28">
        <v>43997</v>
      </c>
    </row>
    <row r="28" spans="1:4" ht="40.5">
      <c r="A28" s="2" t="s">
        <v>316</v>
      </c>
      <c r="B28" s="43" t="s">
        <v>380</v>
      </c>
      <c r="C28" s="4">
        <v>43943</v>
      </c>
      <c r="D28" s="28">
        <v>43950</v>
      </c>
    </row>
    <row r="29" spans="1:4" ht="27">
      <c r="A29" s="2" t="s">
        <v>142</v>
      </c>
      <c r="B29" s="1" t="s">
        <v>545</v>
      </c>
      <c r="C29" s="4">
        <v>43931</v>
      </c>
      <c r="D29" s="4">
        <v>43964</v>
      </c>
    </row>
    <row r="30" spans="1:4">
      <c r="A30" s="2" t="s">
        <v>142</v>
      </c>
      <c r="B30" s="1" t="s">
        <v>1127</v>
      </c>
      <c r="C30" s="4">
        <v>43927</v>
      </c>
      <c r="D30" s="4">
        <v>43943</v>
      </c>
    </row>
    <row r="31" spans="1:4" s="12" customFormat="1" ht="27">
      <c r="A31" s="2" t="s">
        <v>179</v>
      </c>
      <c r="B31" s="1" t="s">
        <v>531</v>
      </c>
      <c r="C31" s="4">
        <v>43963</v>
      </c>
      <c r="D31" s="4">
        <v>43964</v>
      </c>
    </row>
    <row r="32" spans="1:4" ht="27">
      <c r="A32" s="2" t="s">
        <v>133</v>
      </c>
      <c r="B32" s="50" t="s">
        <v>1038</v>
      </c>
      <c r="C32" s="4">
        <v>44277</v>
      </c>
      <c r="D32" s="4">
        <v>44229</v>
      </c>
    </row>
    <row r="33" spans="1:4">
      <c r="A33" s="2" t="s">
        <v>133</v>
      </c>
      <c r="B33" s="1" t="s">
        <v>202</v>
      </c>
      <c r="C33" s="4">
        <v>43921</v>
      </c>
      <c r="D33" s="4">
        <v>43943</v>
      </c>
    </row>
  </sheetData>
  <autoFilter ref="A2:D24" xr:uid="{D34CBC7A-F47F-448F-9B79-C6942425060C}">
    <sortState xmlns:xlrd2="http://schemas.microsoft.com/office/spreadsheetml/2017/richdata2" ref="A3:D24">
      <sortCondition ref="A3:A24"/>
      <sortCondition descending="1" ref="C3:C24"/>
    </sortState>
  </autoFilter>
  <sortState xmlns:xlrd2="http://schemas.microsoft.com/office/spreadsheetml/2017/richdata2" ref="A3:D33">
    <sortCondition ref="A3:A33"/>
    <sortCondition descending="1" ref="C3:C33"/>
    <sortCondition descending="1" ref="B3:B33"/>
  </sortState>
  <mergeCells count="1">
    <mergeCell ref="A1:D1"/>
  </mergeCells>
  <conditionalFormatting sqref="A3:D6 A15:D15 D14 A13 C13:D13 A8:D12 D7 A23:D24 A22 D22 A17:D21 A16 C16:D16">
    <cfRule type="expression" dxfId="30" priority="54">
      <formula>COUNTIFS($A$3:$A$472,$A3,$B$3:$B$472,$B3,$C$3:$C$472,$C3)&gt;1</formula>
    </cfRule>
  </conditionalFormatting>
  <conditionalFormatting sqref="A3:D33">
    <cfRule type="expression" dxfId="29" priority="53">
      <formula>MOD(ROW(),2)</formula>
    </cfRule>
  </conditionalFormatting>
  <hyperlinks>
    <hyperlink ref="B11" r:id="rId1" display="http://insurance.ky.gov/ppc/Documents/Guidance-MedicalMalpracticeInsurance-ChangestoNoticeofScopeofPractice.pdf" xr:uid="{FD1CFD25-207D-47FB-ABE9-518DBE02763F}"/>
    <hyperlink ref="B26" r:id="rId2" display="https://www.insurance.pa.gov/Regulations/Laws Regulations/Documents/COVID-19 Notice to Practitioners.pdf" xr:uid="{6540554A-CB02-4014-8B5E-70A9A3253425}"/>
    <hyperlink ref="B33" r:id="rId3" display="https://oci.wi.gov/Documents/Regulation/RFA20200331COVID-19-RemoveBarriersforMedmalCoverage.pdf" xr:uid="{66F9FAA2-BB01-4E12-BDC5-74A98240A4D4}"/>
    <hyperlink ref="B10" r:id="rId4" display="https://governor.kansas.gov/wp-content/uploads/2020/04/EO-20-26-Executed.pdf" xr:uid="{4378030D-F781-4EF9-922A-7F443E10BEDA}"/>
    <hyperlink ref="B19" r:id="rId5" display="https://www.state.nj.us/dobi/bulletins/blt20_19.pdf" xr:uid="{D1AC45FE-AB1B-4B68-949F-B85DF9223B23}"/>
    <hyperlink ref="B28" r:id="rId6" xr:uid="{CF1669C4-9F80-4F00-A5BF-441FEEAE2768}"/>
    <hyperlink ref="B8" r:id="rId7" display="https://www.in.gov/idoi/files/20200421 Bulletin 253 eo0513 FINAL.docx.pdf" xr:uid="{FB6B6A2B-EFD9-4A5C-8EB3-76CDD20DC8FB}"/>
    <hyperlink ref="B6" r:id="rId8" display="https://portal.ct.gov/-/media/Office-of-the-Governor/Executive-Orders/Lamont-Executive-Orders/Executive-Order-No-7V.pdf" xr:uid="{B548D51E-4920-4190-B77A-EB8AA6449935}"/>
    <hyperlink ref="B24" r:id="rId9" display="https://www.governor.ny.gov/sites/governor.ny.gov/files/atoms/files/EO_202.10.pdf" xr:uid="{21851A88-56A9-4048-8A43-F52CA8DA6D75}"/>
    <hyperlink ref="B23" r:id="rId10" display="https://www.governor.ny.gov/news/no-20228-continuing-temporary-suspension-and-modification-laws-relating-disaster-emergency" xr:uid="{273F3BAB-A024-4A6C-8C44-CDF8ECDF0EE7}"/>
    <hyperlink ref="B25" r:id="rId11" display="https://www.governor.pa.gov/wp-content/uploads/2020/05/20200506-GOV-health-care-professionals-protection-order-COVID-19.pdf" xr:uid="{23AC916E-67B2-4257-BEFA-DD0B15E31939}"/>
    <hyperlink ref="B31" r:id="rId12" display="https://insurance.utah.gov/wp-content/uploads/2020-11Signed.pdf" xr:uid="{B524733E-54D2-4599-A610-6FFE939D64E0}"/>
    <hyperlink ref="B5" r:id="rId13" display="https://governor.arkansas.gov/images/uploads/executiveOrders/EO_20-18._.pdf" xr:uid="{9E852EAA-41E1-440E-8115-FA9DBECA1F6F}"/>
    <hyperlink ref="B20" r:id="rId14" display="https://nj.gov/infobank/eo/056murphy/pdf/EO-112.pdf" xr:uid="{5EBD1BF1-2ED6-4200-98D2-21A6CDCB57BE}"/>
    <hyperlink ref="B29" r:id="rId15" display="https://governor.ri.gov/documents/orders/Executive-Order-20-21.pdf" xr:uid="{A524535E-97E3-42B5-A810-774D7A54709F}"/>
    <hyperlink ref="B3" r:id="rId16" xr:uid="{5BE97508-F8B3-4AAF-BAD6-72AF04E3AA26}"/>
    <hyperlink ref="B12" r:id="rId17" display="https://apps.legislature.ky.gov/record/20rs/SB150.html" xr:uid="{78198B4C-1DD9-4E10-B03E-8821EE9264A7}"/>
    <hyperlink ref="B17" r:id="rId18" display="https://www.sos.ms.gov/content/executiveorders/ExecutiveOrders/1471.pdf" xr:uid="{F683E2F8-802B-40AD-BA0B-1B40C96E1C0B}"/>
    <hyperlink ref="B9" r:id="rId19" display="http://kslegislature.org/li_2020s/b2020s/measures/hb2016/" xr:uid="{EE5030DB-F6E3-4ADB-8C01-D12865372D9C}"/>
    <hyperlink ref="B27" r:id="rId20"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308913E6-5244-4021-9DAE-0DA6A232B1DB}"/>
    <hyperlink ref="B4" r:id="rId21" display="https://governor.arkansas.gov/images/uploads/executiveOrders/EO_20-34.pdf" xr:uid="{FE230AD0-0D6E-4580-9108-3DF58582DE75}"/>
    <hyperlink ref="B15" r:id="rId22" display="https://www.michigan.gov/whitmer/0,9309,7-387-90499_90705-527110--,00.html" xr:uid="{D6A2E4E0-1779-400C-8155-90FFF3583744}"/>
    <hyperlink ref="B13" r:id="rId23" display="https://www.legislature.mi.gov/(S(mpqatmblyve2rxytn2tkb5nk))/mileg.aspx?page=getObject&amp;objectName=2020-SB-0899" xr:uid="{AEDB0157-4611-480A-8A24-7CFD4C6B4461}"/>
    <hyperlink ref="B7" r:id="rId24" display="https://www.verisk.com/siteassets/media/downloads/covid/ga-designating-auxiliary-emergency-management-workers-and-emergency-management-activities.pdf" xr:uid="{FB483D73-8301-4B26-970E-51D36B3CED62}"/>
    <hyperlink ref="B18" r:id="rId25" display="https://www.njleg.state.nj.us/bills/BillView.asp?BillNumber=S3006" xr:uid="{9CA7F974-6807-4081-BE23-F4D38CE4889F}"/>
    <hyperlink ref="B21" r:id="rId26" display="https://www.verisk.com/siteassets/media/downloads/covid/notice-december-4-2020-public-health-emergency-covid-19-pandemic.pdf" xr:uid="{EBC22BDD-8A26-4018-B2C1-D38B666F3A77}"/>
    <hyperlink ref="B32" r:id="rId27" display="https://docs.legis.wisconsin.gov/2021/proposals/reg/sen/bill/sb13" xr:uid="{69AA8004-DAE4-4C18-958E-887E57E9F7A3}"/>
    <hyperlink ref="B30" r:id="rId28" display="https://www.verisk.com/siteassets/media/downloads/covid/ri-insurance-bulletin-number-2020-5-emergency-telemedicine-measures---covid-19-04-06-2020.pdf" xr:uid="{C706B707-F118-4712-A1DE-A059575EA4AA}"/>
    <hyperlink ref="B16" r:id="rId29" xr:uid="{FF9A1068-4557-46EA-ABB6-1EA839580AF2}"/>
    <hyperlink ref="B22" r:id="rId30" display="http://www.wcb.ny.gov/content/main/regulations/12NYCRR_325-18_329-13_329-42_3332_3482_covid-19-telemedicine/" xr:uid="{E8D4CA90-EC94-40FD-AA02-8AEF2FBB1F06}"/>
    <hyperlink ref="B14" r:id="rId31" display="https://www.verisk.com/siteassets/media/downloads/covid/mi-executive-order-no.-2020-150-temporary-and-limited-relief-from-licensing-and-certification-requirements-applicable-to-covid-19-response--recission-of-executive-order-2020-61-07-13-2020.pdf" xr:uid="{5D90EFC6-0DD0-49A3-9FFA-3D10645F0E03}"/>
  </hyperlinks>
  <pageMargins left="0.7" right="0.7" top="0.75" bottom="0.75" header="0.3" footer="0.3"/>
  <pageSetup orientation="landscape" r:id="rId32"/>
  <headerFooter>
    <oddFooter>&amp;L© Insurance Services Office, Inc., 2021.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E6F6D-BF22-4C6B-BCE5-ACE802480D35}">
  <sheetPr>
    <pageSetUpPr autoPageBreaks="0"/>
  </sheetPr>
  <dimension ref="A1:D14"/>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s="12" customFormat="1" ht="31.5" customHeight="1">
      <c r="A1" s="60" t="s">
        <v>5</v>
      </c>
      <c r="B1" s="60"/>
      <c r="C1" s="60"/>
      <c r="D1" s="60"/>
    </row>
    <row r="2" spans="1:4" ht="27.75">
      <c r="A2" s="18" t="s">
        <v>0</v>
      </c>
      <c r="B2" s="18" t="s">
        <v>1</v>
      </c>
      <c r="C2" s="19" t="s">
        <v>10</v>
      </c>
      <c r="D2" s="20" t="s">
        <v>332</v>
      </c>
    </row>
    <row r="3" spans="1:4">
      <c r="A3" s="2" t="s">
        <v>148</v>
      </c>
      <c r="B3" s="31" t="s">
        <v>299</v>
      </c>
      <c r="C3" s="4">
        <v>43936</v>
      </c>
      <c r="D3" s="4">
        <v>43943</v>
      </c>
    </row>
    <row r="4" spans="1:4">
      <c r="A4" s="2" t="s">
        <v>148</v>
      </c>
      <c r="B4" s="1" t="s">
        <v>15</v>
      </c>
      <c r="C4" s="4">
        <v>43910</v>
      </c>
      <c r="D4" s="4">
        <v>43943</v>
      </c>
    </row>
    <row r="5" spans="1:4">
      <c r="A5" s="2" t="s">
        <v>218</v>
      </c>
      <c r="B5" s="1" t="s">
        <v>370</v>
      </c>
      <c r="C5" s="4">
        <v>43945</v>
      </c>
      <c r="D5" s="4">
        <v>43949</v>
      </c>
    </row>
    <row r="6" spans="1:4">
      <c r="A6" s="3" t="s">
        <v>60</v>
      </c>
      <c r="B6" s="1" t="s">
        <v>62</v>
      </c>
      <c r="C6" s="4">
        <v>43916</v>
      </c>
      <c r="D6" s="4">
        <v>43943</v>
      </c>
    </row>
    <row r="7" spans="1:4">
      <c r="A7" s="2" t="s">
        <v>140</v>
      </c>
      <c r="B7" s="1" t="s">
        <v>276</v>
      </c>
      <c r="C7" s="4">
        <v>43934</v>
      </c>
      <c r="D7" s="4">
        <v>43943</v>
      </c>
    </row>
    <row r="8" spans="1:4">
      <c r="A8" s="3" t="s">
        <v>164</v>
      </c>
      <c r="B8" s="1" t="s">
        <v>76</v>
      </c>
      <c r="C8" s="4">
        <v>43913</v>
      </c>
      <c r="D8" s="4">
        <v>43943</v>
      </c>
    </row>
    <row r="9" spans="1:4">
      <c r="A9" s="2" t="s">
        <v>169</v>
      </c>
      <c r="B9" s="1" t="s">
        <v>382</v>
      </c>
      <c r="C9" s="4">
        <v>43950</v>
      </c>
      <c r="D9" s="4">
        <v>43951</v>
      </c>
    </row>
    <row r="10" spans="1:4">
      <c r="A10" s="2" t="s">
        <v>172</v>
      </c>
      <c r="B10" s="46" t="s">
        <v>710</v>
      </c>
      <c r="C10" s="4">
        <v>44000</v>
      </c>
      <c r="D10" s="4">
        <v>44019</v>
      </c>
    </row>
    <row r="11" spans="1:4">
      <c r="A11" s="2" t="s">
        <v>172</v>
      </c>
      <c r="B11" s="11" t="s">
        <v>486</v>
      </c>
      <c r="C11" s="4">
        <v>43951</v>
      </c>
      <c r="D11" s="4">
        <v>43956</v>
      </c>
    </row>
    <row r="12" spans="1:4">
      <c r="A12" s="2" t="s">
        <v>172</v>
      </c>
      <c r="B12" s="1" t="s">
        <v>368</v>
      </c>
      <c r="C12" s="4">
        <v>43948</v>
      </c>
      <c r="D12" s="4">
        <v>43949</v>
      </c>
    </row>
    <row r="13" spans="1:4" ht="14.25" customHeight="1">
      <c r="A13" s="2" t="s">
        <v>179</v>
      </c>
      <c r="B13" s="1" t="s">
        <v>251</v>
      </c>
      <c r="C13" s="4">
        <v>43923</v>
      </c>
      <c r="D13" s="4">
        <v>43943</v>
      </c>
    </row>
    <row r="14" spans="1:4">
      <c r="A14" s="3" t="s">
        <v>180</v>
      </c>
      <c r="B14" s="1" t="s">
        <v>118</v>
      </c>
      <c r="C14" s="4">
        <v>43910</v>
      </c>
      <c r="D14" s="4">
        <v>43943</v>
      </c>
    </row>
  </sheetData>
  <autoFilter ref="A2:D2" xr:uid="{C14E625F-3DC6-481D-AE40-23576ABEA216}"/>
  <sortState xmlns:xlrd2="http://schemas.microsoft.com/office/spreadsheetml/2017/richdata2" ref="A3:D14">
    <sortCondition ref="A3:A14"/>
    <sortCondition descending="1" ref="C3:C14"/>
    <sortCondition descending="1" ref="B3:B14"/>
  </sortState>
  <mergeCells count="1">
    <mergeCell ref="A1:D1"/>
  </mergeCells>
  <conditionalFormatting sqref="A3:D5 D14 A7:D13 A6 C6:D6">
    <cfRule type="expression" dxfId="28" priority="1277">
      <formula>MOD(ROW(),2)</formula>
    </cfRule>
    <cfRule type="expression" dxfId="27" priority="1278">
      <formula>COUNTIFS($A$3:$A$475,$A3,$B$3:$B$475,$B3,$C$3:$C$475,$C3)&gt;1</formula>
    </cfRule>
  </conditionalFormatting>
  <hyperlinks>
    <hyperlink ref="B3" r:id="rId1" display="https://www.commerce.alaska.gov/web/Portals/11/Pub/INS_R20-03.pdf" xr:uid="{B433D108-AA46-43BE-9EBE-8A5BCF5AB4BF}"/>
    <hyperlink ref="B4" r:id="rId2" display="https://www.commerce.alaska.gov/web/Portals/11/Pub/INS_B20-10.pdf" xr:uid="{03EA0CE4-CD70-4EDB-9851-7A9126FD9112}"/>
    <hyperlink ref="B7" r:id="rId3" display="https://insurance.maryland.gov/Insurer/Documents/bulletins/20-20-Commercial-Insurance-COVID-19.pdf" xr:uid="{1B2F7779-7920-4D88-AE89-0B49CBA556AD}"/>
    <hyperlink ref="B8" r:id="rId4" display="http://www.mid.ms.gov/legal/bulletins/20202bul.pdf" xr:uid="{555BB32A-EBDC-408E-A900-69B2FC17EE47}"/>
    <hyperlink ref="B13" r:id="rId5" display="https://insurance.utah.gov/wp-content/uploads/2020-4Signed.pdf" xr:uid="{0D163E89-206D-4AEE-A2ED-94CD354027F8}"/>
    <hyperlink ref="B14" r:id="rId6" display="https://dfr.vermont.gov/sites/finreg/files/doc_library/dfr-covid19-commercial-lines-premiums-guidance.pdf" xr:uid="{BC65E9AA-D63A-4343-B4C7-498705B66FF1}"/>
    <hyperlink ref="B12" r:id="rId7" display="https://www.oid.ok.gov/pc-bulletin-no-2020-03/" xr:uid="{44FC49E8-2EF7-48B2-83C6-26E83F5CBEDD}"/>
    <hyperlink ref="B5" r:id="rId8" display="http://insurance.ky.gov/ppc/Documents/GuidancePracticesofPremiumRelief.pdf" xr:uid="{462700E5-C88A-484F-B2D3-5A9E6ECEED01}"/>
    <hyperlink ref="B9" r:id="rId9" display="https://www.osi.state.nm.us/wp-content/uploads/2020/04/Bulletin-2020-011.pdf" xr:uid="{4FF98BED-2D70-493C-8519-3E63CF911D6A}"/>
    <hyperlink ref="B11" r:id="rId10" display="https://www.oid.ok.gov/pc-bulletin-no-2020-03-2/" xr:uid="{220C3C1E-0820-45C2-B697-112FB66B0F87}"/>
    <hyperlink ref="B10" r:id="rId11" xr:uid="{68875537-ED55-4738-B9A5-8558D67F58E3}"/>
    <hyperlink ref="B6" r:id="rId12" xr:uid="{C1B2DC93-F5C1-4C82-BA36-4C831826319E}"/>
  </hyperlinks>
  <pageMargins left="0.7" right="0.7" top="0.75" bottom="0.75" header="0.3" footer="0.3"/>
  <pageSetup orientation="landscape" r:id="rId13"/>
  <headerFooter>
    <oddFooter>&amp;L© Insurance Services Office, Inc., 2021.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9F4A7-2C1A-45E5-9915-4BE3C46961E1}">
  <sheetPr>
    <pageSetUpPr autoPageBreaks="0"/>
  </sheetPr>
  <dimension ref="A1:D17"/>
  <sheetViews>
    <sheetView zoomScale="90" zoomScaleNormal="90" workbookViewId="0">
      <selection activeCell="D18" sqref="D18"/>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491</v>
      </c>
      <c r="B1" s="60"/>
      <c r="C1" s="60"/>
      <c r="D1" s="60"/>
    </row>
    <row r="2" spans="1:4" ht="27.75">
      <c r="A2" s="18" t="s">
        <v>0</v>
      </c>
      <c r="B2" s="18" t="s">
        <v>1</v>
      </c>
      <c r="C2" s="19" t="s">
        <v>10</v>
      </c>
      <c r="D2" s="20" t="s">
        <v>332</v>
      </c>
    </row>
    <row r="3" spans="1:4" ht="27">
      <c r="A3" s="2" t="s">
        <v>151</v>
      </c>
      <c r="B3" s="48" t="s">
        <v>914</v>
      </c>
      <c r="C3" s="4">
        <v>44195</v>
      </c>
      <c r="D3" s="4">
        <v>44217</v>
      </c>
    </row>
    <row r="4" spans="1:4" ht="27">
      <c r="A4" s="2" t="s">
        <v>151</v>
      </c>
      <c r="B4" s="48" t="s">
        <v>913</v>
      </c>
      <c r="C4" s="4">
        <v>43943</v>
      </c>
      <c r="D4" s="4">
        <v>44217</v>
      </c>
    </row>
    <row r="5" spans="1:4" ht="27">
      <c r="A5" s="2" t="s">
        <v>218</v>
      </c>
      <c r="B5" s="1" t="s">
        <v>369</v>
      </c>
      <c r="C5" s="4">
        <v>43945</v>
      </c>
      <c r="D5" s="4">
        <v>43949</v>
      </c>
    </row>
    <row r="6" spans="1:4">
      <c r="A6" s="2" t="s">
        <v>140</v>
      </c>
      <c r="B6" s="1" t="s">
        <v>223</v>
      </c>
      <c r="C6" s="4">
        <v>43928</v>
      </c>
      <c r="D6" s="4">
        <v>43943</v>
      </c>
    </row>
    <row r="7" spans="1:4">
      <c r="A7" s="2" t="s">
        <v>143</v>
      </c>
      <c r="B7" s="11" t="s">
        <v>487</v>
      </c>
      <c r="C7" s="4">
        <v>43955</v>
      </c>
      <c r="D7" s="4">
        <v>43956</v>
      </c>
    </row>
    <row r="8" spans="1:4" ht="14.25">
      <c r="D8" s="21"/>
    </row>
    <row r="9" spans="1:4" ht="14.25">
      <c r="D9" s="21"/>
    </row>
    <row r="10" spans="1:4" ht="14.25">
      <c r="D10" s="21"/>
    </row>
    <row r="11" spans="1:4" ht="14.25">
      <c r="D11" s="21"/>
    </row>
    <row r="12" spans="1:4" ht="14.25">
      <c r="D12" s="21"/>
    </row>
    <row r="13" spans="1:4" ht="14.25">
      <c r="D13" s="21"/>
    </row>
    <row r="14" spans="1:4" ht="14.25">
      <c r="D14" s="21"/>
    </row>
    <row r="15" spans="1:4" ht="14.25">
      <c r="D15" s="21"/>
    </row>
    <row r="16" spans="1:4" ht="14.25">
      <c r="D16" s="21"/>
    </row>
    <row r="17" spans="4:4" ht="14.25">
      <c r="D17" s="21"/>
    </row>
  </sheetData>
  <autoFilter ref="A2:D2" xr:uid="{4329488B-CA96-4259-A77E-D524635B0230}"/>
  <sortState xmlns:xlrd2="http://schemas.microsoft.com/office/spreadsheetml/2017/richdata2" ref="A3:D7">
    <sortCondition ref="A3:A7"/>
    <sortCondition descending="1" ref="C3:C7"/>
    <sortCondition descending="1" ref="B3:B7"/>
  </sortState>
  <mergeCells count="1">
    <mergeCell ref="A1:D1"/>
  </mergeCells>
  <conditionalFormatting sqref="A3:D5 D6:D7">
    <cfRule type="expression" dxfId="26" priority="4">
      <formula>COUNTIFS($A$3:$A$478,$A3,$B$3:$B$478,$B3,$C$3:$C$478,$C3)&gt;1</formula>
    </cfRule>
  </conditionalFormatting>
  <conditionalFormatting sqref="A3:D7">
    <cfRule type="expression" dxfId="25" priority="3">
      <formula>MOD(ROW(),2)</formula>
    </cfRule>
  </conditionalFormatting>
  <hyperlinks>
    <hyperlink ref="B7" r:id="rId1" display="https://www.wvinsurance.gov/Portals/0/pdf/pol_leg/info_letters/20-11 Tax Premium 05-04-2020.pdf?ver=2020-05-05-072910-130" xr:uid="{46BF0CC1-58A3-43BF-8E02-F7DD61EBF2EB}"/>
    <hyperlink ref="B5" r:id="rId2" display="http://insurance.ky.gov/ppc/Documents/GuidanceLGPTRefundofPremiumorDivisdends.pdf" xr:uid="{C9566575-54CC-408B-B32C-F0F5FF7A97AF}"/>
    <hyperlink ref="B6" r:id="rId3" display="https://insurance.maryland.gov/Insurer/Documents/bulletins/20-19-COVID-19-Quarterly-Premium-Tax.pdf" xr:uid="{0F775E58-A2D4-4C29-B56E-0EAA4151C1F0}"/>
    <hyperlink ref="B3" r:id="rId4" display="http://www.insurance.ca.gov/0250-insurers/0300-insurers/0200-bulletins/bulletin-notices-commiss-opinion/upload/AutomaticExtPremiumTaxPmntCOVID-19-EO-N-84-20.pdf" xr:uid="{1407A2FF-B76A-4D05-A510-4F6C17424FBF}"/>
    <hyperlink ref="B4" r:id="rId5" display="http://www.insurance.ca.gov/0250-insurers/0300-insurers/0200-bulletins/bulletin-notices-commiss-opinion/upload/AutomaticExtPremiumTaxPmntCOVID-19.pdf" xr:uid="{1B069F2D-B986-41DE-8141-0853E71BEACC}"/>
  </hyperlinks>
  <pageMargins left="0.7" right="0.7" top="0.75" bottom="0.75" header="0.3" footer="0.3"/>
  <pageSetup orientation="portrait" r:id="rId6"/>
  <headerFooter>
    <oddFooter>&amp;L© Insurance Services Office, Inc., 2021.  All Rights Reserved.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39C-FC38-471B-88A0-C3635287649A}">
  <sheetPr>
    <pageSetUpPr autoPageBreaks="0"/>
  </sheetPr>
  <dimension ref="A1:D164"/>
  <sheetViews>
    <sheetView topLeftCell="A160" zoomScale="90" zoomScaleNormal="90" workbookViewId="0">
      <selection activeCell="B101" sqref="B10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274</v>
      </c>
      <c r="B1" s="60"/>
      <c r="C1" s="60"/>
      <c r="D1" s="60"/>
    </row>
    <row r="2" spans="1:4" ht="27.75">
      <c r="A2" s="18" t="s">
        <v>0</v>
      </c>
      <c r="B2" s="18" t="s">
        <v>1</v>
      </c>
      <c r="C2" s="19" t="s">
        <v>10</v>
      </c>
      <c r="D2" s="20" t="s">
        <v>332</v>
      </c>
    </row>
    <row r="3" spans="1:4" ht="27">
      <c r="A3" s="2" t="s">
        <v>11</v>
      </c>
      <c r="B3" s="1" t="s">
        <v>384</v>
      </c>
      <c r="C3" s="4">
        <v>43950</v>
      </c>
      <c r="D3" s="4">
        <v>43951</v>
      </c>
    </row>
    <row r="4" spans="1:4">
      <c r="A4" s="2" t="s">
        <v>11</v>
      </c>
      <c r="B4" s="1" t="s">
        <v>12</v>
      </c>
      <c r="C4" s="4">
        <v>43920</v>
      </c>
      <c r="D4" s="4">
        <v>43943</v>
      </c>
    </row>
    <row r="5" spans="1:4">
      <c r="A5" s="2" t="s">
        <v>148</v>
      </c>
      <c r="B5" s="6" t="s">
        <v>861</v>
      </c>
      <c r="C5" s="4">
        <v>44151</v>
      </c>
      <c r="D5" s="4">
        <v>44154</v>
      </c>
    </row>
    <row r="6" spans="1:4">
      <c r="A6" s="2" t="s">
        <v>148</v>
      </c>
      <c r="B6" s="47" t="s">
        <v>862</v>
      </c>
      <c r="C6" s="4">
        <v>44055</v>
      </c>
      <c r="D6" s="4">
        <v>44155</v>
      </c>
    </row>
    <row r="7" spans="1:4">
      <c r="A7" s="2" t="s">
        <v>148</v>
      </c>
      <c r="B7" s="31" t="s">
        <v>300</v>
      </c>
      <c r="C7" s="4">
        <v>43936</v>
      </c>
      <c r="D7" s="4">
        <v>43943</v>
      </c>
    </row>
    <row r="8" spans="1:4" ht="27">
      <c r="A8" s="2" t="s">
        <v>148</v>
      </c>
      <c r="B8" s="1" t="s">
        <v>16</v>
      </c>
      <c r="C8" s="4">
        <v>43908</v>
      </c>
      <c r="D8" s="4">
        <v>43943</v>
      </c>
    </row>
    <row r="9" spans="1:4">
      <c r="A9" s="2" t="s">
        <v>149</v>
      </c>
      <c r="B9" s="31" t="s">
        <v>302</v>
      </c>
      <c r="C9" s="4">
        <v>43937</v>
      </c>
      <c r="D9" s="4">
        <v>43943</v>
      </c>
    </row>
    <row r="10" spans="1:4" ht="27">
      <c r="A10" s="2" t="s">
        <v>150</v>
      </c>
      <c r="B10" s="46" t="s">
        <v>785</v>
      </c>
      <c r="C10" s="4">
        <v>44070</v>
      </c>
      <c r="D10" s="4">
        <v>44071</v>
      </c>
    </row>
    <row r="11" spans="1:4" ht="27">
      <c r="A11" s="2" t="s">
        <v>150</v>
      </c>
      <c r="B11" s="50" t="s">
        <v>790</v>
      </c>
      <c r="C11" s="4">
        <v>44060</v>
      </c>
      <c r="D11" s="4">
        <v>44061</v>
      </c>
    </row>
    <row r="12" spans="1:4" ht="27">
      <c r="A12" s="2" t="s">
        <v>150</v>
      </c>
      <c r="B12" s="46" t="s">
        <v>685</v>
      </c>
      <c r="C12" s="4">
        <v>44001</v>
      </c>
      <c r="D12" s="4">
        <v>44004</v>
      </c>
    </row>
    <row r="13" spans="1:4" ht="27">
      <c r="A13" s="2" t="s">
        <v>150</v>
      </c>
      <c r="B13" s="1" t="s">
        <v>536</v>
      </c>
      <c r="C13" s="4">
        <v>43962</v>
      </c>
      <c r="D13" s="28">
        <v>43964</v>
      </c>
    </row>
    <row r="14" spans="1:4">
      <c r="A14" s="2" t="s">
        <v>150</v>
      </c>
      <c r="B14" s="1" t="s">
        <v>535</v>
      </c>
      <c r="C14" s="4">
        <v>43962</v>
      </c>
      <c r="D14" s="28">
        <v>43964</v>
      </c>
    </row>
    <row r="15" spans="1:4">
      <c r="A15" s="2" t="s">
        <v>150</v>
      </c>
      <c r="B15" s="1" t="s">
        <v>20</v>
      </c>
      <c r="C15" s="4">
        <v>43910</v>
      </c>
      <c r="D15" s="4">
        <v>43943</v>
      </c>
    </row>
    <row r="16" spans="1:4">
      <c r="A16" s="2" t="s">
        <v>151</v>
      </c>
      <c r="B16" s="47" t="s">
        <v>1009</v>
      </c>
      <c r="C16" s="4">
        <v>44266</v>
      </c>
      <c r="D16" s="4">
        <v>44267</v>
      </c>
    </row>
    <row r="17" spans="1:4" ht="27">
      <c r="A17" s="2" t="s">
        <v>151</v>
      </c>
      <c r="B17" s="1" t="s">
        <v>586</v>
      </c>
      <c r="C17" s="4">
        <v>43966</v>
      </c>
      <c r="D17" s="4">
        <v>43971</v>
      </c>
    </row>
    <row r="18" spans="1:4">
      <c r="A18" s="2" t="s">
        <v>151</v>
      </c>
      <c r="B18" s="1" t="s">
        <v>510</v>
      </c>
      <c r="C18" s="4">
        <v>43956</v>
      </c>
      <c r="D18" s="4">
        <v>43959</v>
      </c>
    </row>
    <row r="19" spans="1:4" ht="27">
      <c r="A19" s="2" t="s">
        <v>151</v>
      </c>
      <c r="B19" s="1" t="s">
        <v>236</v>
      </c>
      <c r="C19" s="23">
        <v>43924</v>
      </c>
      <c r="D19" s="4">
        <v>43943</v>
      </c>
    </row>
    <row r="20" spans="1:4">
      <c r="A20" s="2" t="s">
        <v>151</v>
      </c>
      <c r="B20" s="1" t="s">
        <v>23</v>
      </c>
      <c r="C20" s="4">
        <v>43908</v>
      </c>
      <c r="D20" s="4">
        <v>43943</v>
      </c>
    </row>
    <row r="21" spans="1:4" ht="27">
      <c r="A21" s="2" t="s">
        <v>151</v>
      </c>
      <c r="B21" s="1" t="s">
        <v>24</v>
      </c>
      <c r="C21" s="4">
        <v>43908</v>
      </c>
      <c r="D21" s="4">
        <v>43943</v>
      </c>
    </row>
    <row r="22" spans="1:4" ht="27">
      <c r="A22" s="2" t="s">
        <v>9</v>
      </c>
      <c r="B22" s="46" t="s">
        <v>807</v>
      </c>
      <c r="C22" s="4">
        <v>44091</v>
      </c>
      <c r="D22" s="4">
        <v>43943</v>
      </c>
    </row>
    <row r="23" spans="1:4" ht="27">
      <c r="A23" s="2" t="s">
        <v>9</v>
      </c>
      <c r="B23" s="48" t="s">
        <v>758</v>
      </c>
      <c r="C23" s="4">
        <v>44056</v>
      </c>
      <c r="D23" s="4">
        <v>43943</v>
      </c>
    </row>
    <row r="24" spans="1:4" ht="27">
      <c r="A24" s="2" t="s">
        <v>9</v>
      </c>
      <c r="B24" s="1" t="s">
        <v>220</v>
      </c>
      <c r="C24" s="4">
        <v>43917</v>
      </c>
      <c r="D24" s="4">
        <v>43943</v>
      </c>
    </row>
    <row r="25" spans="1:4">
      <c r="A25" s="2" t="s">
        <v>9</v>
      </c>
      <c r="B25" s="1" t="s">
        <v>237</v>
      </c>
      <c r="C25" s="4">
        <v>43917</v>
      </c>
      <c r="D25" s="4">
        <v>43943</v>
      </c>
    </row>
    <row r="26" spans="1:4" ht="27">
      <c r="A26" s="2" t="s">
        <v>152</v>
      </c>
      <c r="B26" s="1" t="s">
        <v>1117</v>
      </c>
      <c r="C26" s="4">
        <v>44336</v>
      </c>
      <c r="D26" s="4">
        <v>44342</v>
      </c>
    </row>
    <row r="27" spans="1:4">
      <c r="A27" s="2" t="s">
        <v>152</v>
      </c>
      <c r="B27" s="1" t="s">
        <v>239</v>
      </c>
      <c r="C27" s="23">
        <v>43923</v>
      </c>
      <c r="D27" s="4">
        <v>43943</v>
      </c>
    </row>
    <row r="28" spans="1:4" ht="27">
      <c r="A28" s="2" t="s">
        <v>152</v>
      </c>
      <c r="B28" s="1" t="s">
        <v>524</v>
      </c>
      <c r="C28" s="4">
        <v>43922</v>
      </c>
      <c r="D28" s="4">
        <v>43943</v>
      </c>
    </row>
    <row r="29" spans="1:4" ht="27">
      <c r="A29" s="2" t="s">
        <v>152</v>
      </c>
      <c r="B29" s="1" t="s">
        <v>28</v>
      </c>
      <c r="C29" s="4">
        <v>43914</v>
      </c>
      <c r="D29" s="4">
        <v>43943</v>
      </c>
    </row>
    <row r="30" spans="1:4" ht="27">
      <c r="A30" s="2" t="s">
        <v>153</v>
      </c>
      <c r="B30" s="46" t="s">
        <v>730</v>
      </c>
      <c r="C30" s="4">
        <v>44014</v>
      </c>
      <c r="D30" s="4">
        <v>44014</v>
      </c>
    </row>
    <row r="31" spans="1:4" ht="27">
      <c r="A31" s="2" t="s">
        <v>153</v>
      </c>
      <c r="B31" s="46" t="s">
        <v>701</v>
      </c>
      <c r="C31" s="4">
        <v>44012</v>
      </c>
      <c r="D31" s="4">
        <v>43943</v>
      </c>
    </row>
    <row r="32" spans="1:4" ht="27">
      <c r="A32" s="2" t="s">
        <v>153</v>
      </c>
      <c r="B32" s="1" t="s">
        <v>240</v>
      </c>
      <c r="C32" s="4">
        <v>43923</v>
      </c>
      <c r="D32" s="4">
        <v>43943</v>
      </c>
    </row>
    <row r="33" spans="1:4">
      <c r="A33" s="2" t="s">
        <v>153</v>
      </c>
      <c r="B33" s="1" t="s">
        <v>31</v>
      </c>
      <c r="C33" s="4">
        <v>43916</v>
      </c>
      <c r="D33" s="4">
        <v>43943</v>
      </c>
    </row>
    <row r="34" spans="1:4" ht="27">
      <c r="A34" s="2" t="s">
        <v>153</v>
      </c>
      <c r="B34" s="1" t="s">
        <v>32</v>
      </c>
      <c r="C34" s="4">
        <v>43914</v>
      </c>
      <c r="D34" s="4">
        <v>43943</v>
      </c>
    </row>
    <row r="35" spans="1:4">
      <c r="A35" s="2" t="s">
        <v>153</v>
      </c>
      <c r="B35" s="1" t="s">
        <v>33</v>
      </c>
      <c r="C35" s="4">
        <v>43910</v>
      </c>
      <c r="D35" s="4">
        <v>44061</v>
      </c>
    </row>
    <row r="36" spans="1:4" ht="27">
      <c r="A36" s="2" t="s">
        <v>154</v>
      </c>
      <c r="B36" s="1" t="s">
        <v>1154</v>
      </c>
      <c r="C36" s="4">
        <v>44396</v>
      </c>
      <c r="D36" s="4">
        <v>44398</v>
      </c>
    </row>
    <row r="37" spans="1:4" ht="27">
      <c r="A37" s="2" t="s">
        <v>154</v>
      </c>
      <c r="B37" s="1" t="s">
        <v>1121</v>
      </c>
      <c r="C37" s="4">
        <v>44343</v>
      </c>
      <c r="D37" s="4">
        <v>44337</v>
      </c>
    </row>
    <row r="38" spans="1:4" ht="27">
      <c r="A38" s="2" t="s">
        <v>154</v>
      </c>
      <c r="B38" s="1" t="s">
        <v>1159</v>
      </c>
      <c r="C38" s="4">
        <v>44342</v>
      </c>
      <c r="D38" s="4">
        <v>44406</v>
      </c>
    </row>
    <row r="39" spans="1:4" ht="27">
      <c r="A39" s="2" t="s">
        <v>154</v>
      </c>
      <c r="B39" s="1" t="s">
        <v>1066</v>
      </c>
      <c r="C39" s="4">
        <v>44272</v>
      </c>
      <c r="D39" s="4">
        <v>44280</v>
      </c>
    </row>
    <row r="40" spans="1:4" ht="27">
      <c r="A40" s="2" t="s">
        <v>154</v>
      </c>
      <c r="B40" s="50" t="s">
        <v>951</v>
      </c>
      <c r="C40" s="4">
        <v>44232</v>
      </c>
      <c r="D40" s="4">
        <v>44236</v>
      </c>
    </row>
    <row r="41" spans="1:4" ht="27">
      <c r="A41" s="2" t="s">
        <v>154</v>
      </c>
      <c r="B41" s="50" t="s">
        <v>895</v>
      </c>
      <c r="C41" s="4">
        <v>44200</v>
      </c>
      <c r="D41" s="4">
        <v>44204</v>
      </c>
    </row>
    <row r="42" spans="1:4" ht="27">
      <c r="A42" s="2" t="s">
        <v>154</v>
      </c>
      <c r="B42" s="46" t="s">
        <v>843</v>
      </c>
      <c r="C42" s="4">
        <v>44124</v>
      </c>
      <c r="D42" s="4">
        <v>44126</v>
      </c>
    </row>
    <row r="43" spans="1:4" ht="27">
      <c r="A43" s="2" t="s">
        <v>154</v>
      </c>
      <c r="B43" s="50" t="s">
        <v>764</v>
      </c>
      <c r="C43" s="4">
        <v>44060</v>
      </c>
      <c r="D43" s="4">
        <v>43997</v>
      </c>
    </row>
    <row r="44" spans="1:4" ht="27">
      <c r="A44" s="2" t="s">
        <v>154</v>
      </c>
      <c r="B44" s="47" t="s">
        <v>711</v>
      </c>
      <c r="C44" s="4">
        <v>44019</v>
      </c>
      <c r="D44" s="28">
        <v>43966</v>
      </c>
    </row>
    <row r="45" spans="1:4" ht="27">
      <c r="A45" s="2" t="s">
        <v>154</v>
      </c>
      <c r="B45" s="1" t="s">
        <v>628</v>
      </c>
      <c r="C45" s="4">
        <v>43972</v>
      </c>
      <c r="D45" s="28">
        <v>43966</v>
      </c>
    </row>
    <row r="46" spans="1:4" ht="27">
      <c r="A46" s="2" t="s">
        <v>154</v>
      </c>
      <c r="B46" s="31" t="s">
        <v>562</v>
      </c>
      <c r="C46" s="4">
        <v>43959</v>
      </c>
      <c r="D46" s="4">
        <v>44012</v>
      </c>
    </row>
    <row r="47" spans="1:4">
      <c r="A47" s="2" t="s">
        <v>155</v>
      </c>
      <c r="B47" s="47" t="s">
        <v>697</v>
      </c>
      <c r="C47" s="4">
        <v>44007</v>
      </c>
      <c r="D47" s="4">
        <v>43943</v>
      </c>
    </row>
    <row r="48" spans="1:4">
      <c r="A48" s="3" t="s">
        <v>155</v>
      </c>
      <c r="B48" s="1" t="s">
        <v>36</v>
      </c>
      <c r="C48" s="4">
        <v>43915</v>
      </c>
      <c r="D48" s="28">
        <v>43950</v>
      </c>
    </row>
    <row r="49" spans="1:4">
      <c r="A49" s="2" t="s">
        <v>156</v>
      </c>
      <c r="B49" s="47" t="s">
        <v>376</v>
      </c>
      <c r="C49" s="4">
        <v>43949</v>
      </c>
      <c r="D49" s="4">
        <v>43943</v>
      </c>
    </row>
    <row r="50" spans="1:4" ht="27">
      <c r="A50" s="2" t="s">
        <v>156</v>
      </c>
      <c r="B50" s="46" t="s">
        <v>812</v>
      </c>
      <c r="C50" s="4">
        <v>43910</v>
      </c>
      <c r="D50" s="4">
        <v>44033</v>
      </c>
    </row>
    <row r="51" spans="1:4" ht="27">
      <c r="A51" s="2" t="s">
        <v>138</v>
      </c>
      <c r="B51" s="46" t="s">
        <v>721</v>
      </c>
      <c r="C51" s="4">
        <v>44029</v>
      </c>
      <c r="D51" s="4">
        <v>43951</v>
      </c>
    </row>
    <row r="52" spans="1:4" ht="27">
      <c r="A52" s="2" t="s">
        <v>138</v>
      </c>
      <c r="B52" s="1" t="s">
        <v>383</v>
      </c>
      <c r="C52" s="4">
        <v>43948</v>
      </c>
      <c r="D52" s="4">
        <v>43943</v>
      </c>
    </row>
    <row r="53" spans="1:4">
      <c r="A53" s="2" t="s">
        <v>138</v>
      </c>
      <c r="B53" s="1" t="s">
        <v>241</v>
      </c>
      <c r="C53" s="4">
        <v>43917</v>
      </c>
      <c r="D53" s="4">
        <v>43943</v>
      </c>
    </row>
    <row r="54" spans="1:4">
      <c r="A54" s="2" t="s">
        <v>158</v>
      </c>
      <c r="B54" s="31" t="s">
        <v>298</v>
      </c>
      <c r="C54" s="4">
        <v>43936</v>
      </c>
      <c r="D54" s="4">
        <v>44049</v>
      </c>
    </row>
    <row r="55" spans="1:4" ht="27">
      <c r="A55" s="2" t="s">
        <v>159</v>
      </c>
      <c r="B55" s="1" t="s">
        <v>650</v>
      </c>
      <c r="C55" s="4">
        <v>44359</v>
      </c>
      <c r="D55" s="4">
        <v>43978</v>
      </c>
    </row>
    <row r="56" spans="1:4" ht="27">
      <c r="A56" s="2" t="s">
        <v>159</v>
      </c>
      <c r="B56" s="46" t="s">
        <v>743</v>
      </c>
      <c r="C56" s="4">
        <v>43990</v>
      </c>
      <c r="D56" s="4">
        <v>43978</v>
      </c>
    </row>
    <row r="57" spans="1:4" ht="40.5">
      <c r="A57" s="2" t="s">
        <v>159</v>
      </c>
      <c r="B57" s="1" t="s">
        <v>494</v>
      </c>
      <c r="C57" s="4">
        <v>43956</v>
      </c>
      <c r="D57" s="4">
        <v>43943</v>
      </c>
    </row>
    <row r="58" spans="1:4" ht="40.5">
      <c r="A58" s="2" t="s">
        <v>159</v>
      </c>
      <c r="B58" s="1" t="s">
        <v>208</v>
      </c>
      <c r="C58" s="4">
        <v>43924</v>
      </c>
      <c r="D58" s="4">
        <v>43959</v>
      </c>
    </row>
    <row r="59" spans="1:4">
      <c r="A59" s="2" t="s">
        <v>139</v>
      </c>
      <c r="B59" s="1" t="s">
        <v>508</v>
      </c>
      <c r="C59" s="4">
        <v>43958</v>
      </c>
      <c r="D59" s="4">
        <v>43943</v>
      </c>
    </row>
    <row r="60" spans="1:4">
      <c r="A60" s="2" t="s">
        <v>139</v>
      </c>
      <c r="B60" s="1" t="s">
        <v>47</v>
      </c>
      <c r="C60" s="4">
        <v>43916</v>
      </c>
      <c r="D60" s="4">
        <v>43943</v>
      </c>
    </row>
    <row r="61" spans="1:4">
      <c r="A61" s="2" t="s">
        <v>139</v>
      </c>
      <c r="B61" s="1" t="s">
        <v>301</v>
      </c>
      <c r="C61" s="4">
        <v>43904</v>
      </c>
      <c r="D61" s="4">
        <v>43949</v>
      </c>
    </row>
    <row r="62" spans="1:4">
      <c r="A62" s="2" t="s">
        <v>218</v>
      </c>
      <c r="B62" s="1" t="s">
        <v>370</v>
      </c>
      <c r="C62" s="4">
        <v>43945</v>
      </c>
      <c r="D62" s="4">
        <v>43943</v>
      </c>
    </row>
    <row r="63" spans="1:4" ht="27">
      <c r="A63" s="2" t="s">
        <v>60</v>
      </c>
      <c r="B63" s="50" t="s">
        <v>1135</v>
      </c>
      <c r="C63" s="4">
        <v>44361</v>
      </c>
      <c r="D63" s="4">
        <v>44266</v>
      </c>
    </row>
    <row r="64" spans="1:4">
      <c r="A64" s="2" t="s">
        <v>60</v>
      </c>
      <c r="B64" s="47" t="s">
        <v>821</v>
      </c>
      <c r="C64" s="4">
        <v>44110</v>
      </c>
      <c r="D64" s="4">
        <v>44113</v>
      </c>
    </row>
    <row r="65" spans="1:4" ht="27">
      <c r="A65" s="2" t="s">
        <v>60</v>
      </c>
      <c r="B65" s="1" t="s">
        <v>1062</v>
      </c>
      <c r="C65" s="4">
        <v>43924</v>
      </c>
      <c r="D65" s="4">
        <v>43943</v>
      </c>
    </row>
    <row r="66" spans="1:4" ht="27">
      <c r="A66" s="2" t="s">
        <v>60</v>
      </c>
      <c r="B66" s="1" t="s">
        <v>243</v>
      </c>
      <c r="C66" s="4">
        <v>43921</v>
      </c>
      <c r="D66" s="4">
        <v>43943</v>
      </c>
    </row>
    <row r="67" spans="1:4" ht="27">
      <c r="A67" s="2" t="s">
        <v>60</v>
      </c>
      <c r="B67" s="1" t="s">
        <v>1063</v>
      </c>
      <c r="C67" s="4">
        <v>43916</v>
      </c>
      <c r="D67" s="4">
        <v>43943</v>
      </c>
    </row>
    <row r="68" spans="1:4">
      <c r="A68" s="2" t="s">
        <v>147</v>
      </c>
      <c r="B68" s="1" t="s">
        <v>1150</v>
      </c>
      <c r="C68" s="4">
        <v>44377</v>
      </c>
      <c r="D68" s="4">
        <v>44389</v>
      </c>
    </row>
    <row r="69" spans="1:4">
      <c r="A69" s="2" t="s">
        <v>147</v>
      </c>
      <c r="B69" s="1" t="s">
        <v>224</v>
      </c>
      <c r="C69" s="4">
        <v>43928</v>
      </c>
      <c r="D69" s="4">
        <v>44075</v>
      </c>
    </row>
    <row r="70" spans="1:4" ht="27">
      <c r="A70" s="2" t="s">
        <v>140</v>
      </c>
      <c r="B70" s="1" t="s">
        <v>1170</v>
      </c>
      <c r="C70" s="4">
        <v>44423</v>
      </c>
      <c r="D70" s="4">
        <v>44378</v>
      </c>
    </row>
    <row r="71" spans="1:4" ht="27">
      <c r="A71" s="2" t="s">
        <v>140</v>
      </c>
      <c r="B71" s="50" t="s">
        <v>899</v>
      </c>
      <c r="C71" s="4">
        <v>44208</v>
      </c>
      <c r="D71" s="4">
        <v>44210</v>
      </c>
    </row>
    <row r="72" spans="1:4">
      <c r="A72" s="2" t="s">
        <v>140</v>
      </c>
      <c r="B72" s="6" t="s">
        <v>894</v>
      </c>
      <c r="C72" s="4">
        <v>44200</v>
      </c>
      <c r="D72" s="4">
        <v>44202</v>
      </c>
    </row>
    <row r="73" spans="1:4">
      <c r="A73" s="2" t="s">
        <v>140</v>
      </c>
      <c r="B73" s="47" t="s">
        <v>788</v>
      </c>
      <c r="C73" s="4">
        <v>44075</v>
      </c>
      <c r="D73" s="4">
        <v>44018</v>
      </c>
    </row>
    <row r="74" spans="1:4" ht="27">
      <c r="A74" s="2" t="s">
        <v>140</v>
      </c>
      <c r="B74" s="46" t="s">
        <v>704</v>
      </c>
      <c r="C74" s="4">
        <v>44014</v>
      </c>
      <c r="D74" s="4">
        <v>43943</v>
      </c>
    </row>
    <row r="75" spans="1:4">
      <c r="A75" s="2" t="s">
        <v>140</v>
      </c>
      <c r="B75" s="1" t="s">
        <v>609</v>
      </c>
      <c r="C75" s="4">
        <v>43927</v>
      </c>
      <c r="D75" s="4">
        <v>43943</v>
      </c>
    </row>
    <row r="76" spans="1:4">
      <c r="A76" s="2" t="s">
        <v>140</v>
      </c>
      <c r="B76" s="1" t="s">
        <v>206</v>
      </c>
      <c r="C76" s="4">
        <v>43927</v>
      </c>
      <c r="D76" s="4">
        <v>43978</v>
      </c>
    </row>
    <row r="77" spans="1:4" ht="27">
      <c r="A77" s="2" t="s">
        <v>140</v>
      </c>
      <c r="B77" s="1" t="s">
        <v>66</v>
      </c>
      <c r="C77" s="4">
        <v>43915</v>
      </c>
      <c r="D77" s="4">
        <v>43943</v>
      </c>
    </row>
    <row r="78" spans="1:4" ht="27">
      <c r="A78" s="2" t="s">
        <v>140</v>
      </c>
      <c r="B78" s="1" t="s">
        <v>70</v>
      </c>
      <c r="C78" s="4">
        <v>43910</v>
      </c>
      <c r="D78" s="4">
        <v>43971</v>
      </c>
    </row>
    <row r="79" spans="1:4" ht="27">
      <c r="A79" s="2" t="s">
        <v>204</v>
      </c>
      <c r="B79" s="50" t="s">
        <v>890</v>
      </c>
      <c r="C79" s="4">
        <v>44194</v>
      </c>
      <c r="D79" s="4">
        <v>44188</v>
      </c>
    </row>
    <row r="80" spans="1:4" ht="27">
      <c r="A80" s="2" t="s">
        <v>204</v>
      </c>
      <c r="B80" s="1" t="s">
        <v>584</v>
      </c>
      <c r="C80" s="4">
        <v>43969</v>
      </c>
      <c r="D80" s="4">
        <v>43943</v>
      </c>
    </row>
    <row r="81" spans="1:4" ht="27">
      <c r="A81" s="2" t="s">
        <v>204</v>
      </c>
      <c r="B81" s="1" t="s">
        <v>553</v>
      </c>
      <c r="C81" s="4">
        <v>43913</v>
      </c>
      <c r="D81" s="4">
        <v>44035</v>
      </c>
    </row>
    <row r="82" spans="1:4">
      <c r="A82" s="2" t="s">
        <v>162</v>
      </c>
      <c r="B82" s="1" t="s">
        <v>1158</v>
      </c>
      <c r="C82" s="4">
        <v>44403</v>
      </c>
      <c r="D82" s="4">
        <v>44405</v>
      </c>
    </row>
    <row r="83" spans="1:4" ht="27">
      <c r="A83" s="2" t="s">
        <v>162</v>
      </c>
      <c r="B83" s="50" t="s">
        <v>849</v>
      </c>
      <c r="C83" s="4">
        <v>44130</v>
      </c>
      <c r="D83" s="4">
        <v>44132</v>
      </c>
    </row>
    <row r="84" spans="1:4" ht="27">
      <c r="A84" s="2" t="s">
        <v>162</v>
      </c>
      <c r="B84" s="46" t="s">
        <v>841</v>
      </c>
      <c r="C84" s="4">
        <v>44123</v>
      </c>
      <c r="D84" s="4">
        <v>44126</v>
      </c>
    </row>
    <row r="85" spans="1:4" ht="27">
      <c r="A85" s="2" t="s">
        <v>162</v>
      </c>
      <c r="B85" s="46" t="s">
        <v>820</v>
      </c>
      <c r="C85" s="4">
        <v>44110</v>
      </c>
      <c r="D85" s="4">
        <v>44113</v>
      </c>
    </row>
    <row r="86" spans="1:4">
      <c r="A86" s="2" t="s">
        <v>162</v>
      </c>
      <c r="B86" s="47" t="s">
        <v>722</v>
      </c>
      <c r="C86" s="4">
        <v>44034</v>
      </c>
      <c r="D86" s="4">
        <v>43963</v>
      </c>
    </row>
    <row r="87" spans="1:4" ht="27">
      <c r="A87" s="2" t="s">
        <v>162</v>
      </c>
      <c r="B87" s="1" t="s">
        <v>528</v>
      </c>
      <c r="C87" s="4">
        <v>43962</v>
      </c>
      <c r="D87" s="4">
        <v>43943</v>
      </c>
    </row>
    <row r="88" spans="1:4">
      <c r="A88" s="2" t="s">
        <v>162</v>
      </c>
      <c r="B88" s="1" t="s">
        <v>850</v>
      </c>
      <c r="C88" s="4">
        <v>43934</v>
      </c>
      <c r="D88" s="4">
        <v>44138</v>
      </c>
    </row>
    <row r="89" spans="1:4">
      <c r="A89" s="3" t="s">
        <v>164</v>
      </c>
      <c r="B89" s="31" t="s">
        <v>295</v>
      </c>
      <c r="C89" s="4">
        <v>43922</v>
      </c>
      <c r="D89" s="4">
        <v>43943</v>
      </c>
    </row>
    <row r="90" spans="1:4" ht="27">
      <c r="A90" s="3" t="s">
        <v>164</v>
      </c>
      <c r="B90" s="1" t="s">
        <v>294</v>
      </c>
      <c r="C90" s="4">
        <v>43915</v>
      </c>
      <c r="D90" s="4">
        <v>43943</v>
      </c>
    </row>
    <row r="91" spans="1:4">
      <c r="A91" s="3" t="s">
        <v>164</v>
      </c>
      <c r="B91" s="11" t="s">
        <v>587</v>
      </c>
      <c r="C91" s="25">
        <v>43891</v>
      </c>
      <c r="D91" s="4">
        <v>43970</v>
      </c>
    </row>
    <row r="92" spans="1:4">
      <c r="A92" s="2" t="s">
        <v>165</v>
      </c>
      <c r="B92" s="31" t="s">
        <v>1175</v>
      </c>
      <c r="C92" s="4">
        <v>44435</v>
      </c>
      <c r="D92" s="4">
        <v>43943</v>
      </c>
    </row>
    <row r="93" spans="1:4">
      <c r="A93" s="2" t="s">
        <v>165</v>
      </c>
      <c r="B93" s="1" t="s">
        <v>217</v>
      </c>
      <c r="C93" s="4">
        <v>43917</v>
      </c>
      <c r="D93" s="4">
        <v>43943</v>
      </c>
    </row>
    <row r="94" spans="1:4">
      <c r="A94" s="2" t="s">
        <v>165</v>
      </c>
      <c r="B94" s="1" t="s">
        <v>77</v>
      </c>
      <c r="C94" s="4">
        <v>43911</v>
      </c>
      <c r="D94" s="4">
        <v>43943</v>
      </c>
    </row>
    <row r="95" spans="1:4" ht="27">
      <c r="A95" s="3" t="s">
        <v>78</v>
      </c>
      <c r="B95" s="1" t="s">
        <v>79</v>
      </c>
      <c r="C95" s="4">
        <v>43916</v>
      </c>
      <c r="D95" s="4">
        <v>43943</v>
      </c>
    </row>
    <row r="96" spans="1:4">
      <c r="A96" s="2" t="s">
        <v>166</v>
      </c>
      <c r="B96" s="1" t="s">
        <v>203</v>
      </c>
      <c r="C96" s="4">
        <v>43917</v>
      </c>
      <c r="D96" s="4">
        <v>44018</v>
      </c>
    </row>
    <row r="97" spans="1:4">
      <c r="A97" s="2" t="s">
        <v>167</v>
      </c>
      <c r="B97" s="6" t="s">
        <v>824</v>
      </c>
      <c r="C97" s="4">
        <v>43920</v>
      </c>
      <c r="D97" s="51">
        <v>44117</v>
      </c>
    </row>
    <row r="98" spans="1:4">
      <c r="A98" s="2" t="s">
        <v>167</v>
      </c>
      <c r="B98" s="6" t="s">
        <v>825</v>
      </c>
      <c r="C98" s="4">
        <v>43920</v>
      </c>
      <c r="D98" s="51">
        <v>44117</v>
      </c>
    </row>
    <row r="99" spans="1:4" s="13" customFormat="1" ht="27">
      <c r="A99" s="2" t="s">
        <v>168</v>
      </c>
      <c r="B99" s="50" t="s">
        <v>1189</v>
      </c>
      <c r="C99" s="4">
        <v>44515</v>
      </c>
      <c r="D99" s="51">
        <v>44533</v>
      </c>
    </row>
    <row r="100" spans="1:4" ht="40.5">
      <c r="A100" s="2" t="s">
        <v>168</v>
      </c>
      <c r="B100" s="50" t="s">
        <v>1123</v>
      </c>
      <c r="C100" s="4">
        <v>44351</v>
      </c>
      <c r="D100" s="4">
        <v>44356</v>
      </c>
    </row>
    <row r="101" spans="1:4">
      <c r="A101" s="2" t="s">
        <v>168</v>
      </c>
      <c r="B101" s="47" t="s">
        <v>705</v>
      </c>
      <c r="C101" s="4">
        <v>44012</v>
      </c>
      <c r="D101" s="4">
        <v>43943</v>
      </c>
    </row>
    <row r="102" spans="1:4">
      <c r="A102" s="2" t="s">
        <v>168</v>
      </c>
      <c r="B102" s="47" t="s">
        <v>703</v>
      </c>
      <c r="C102" s="4">
        <v>44012</v>
      </c>
      <c r="D102" s="4">
        <v>44018</v>
      </c>
    </row>
    <row r="103" spans="1:4" ht="27">
      <c r="A103" s="2" t="s">
        <v>168</v>
      </c>
      <c r="B103" s="1" t="s">
        <v>258</v>
      </c>
      <c r="C103" s="4">
        <v>43931</v>
      </c>
      <c r="D103" s="4">
        <v>43943</v>
      </c>
    </row>
    <row r="104" spans="1:4">
      <c r="A104" s="2" t="s">
        <v>168</v>
      </c>
      <c r="B104" s="1" t="s">
        <v>1124</v>
      </c>
      <c r="C104" s="4">
        <v>43930</v>
      </c>
      <c r="D104" s="4">
        <v>44356</v>
      </c>
    </row>
    <row r="105" spans="1:4" ht="40.5">
      <c r="A105" s="2" t="s">
        <v>168</v>
      </c>
      <c r="B105" s="1" t="s">
        <v>257</v>
      </c>
      <c r="C105" s="4">
        <v>43930</v>
      </c>
      <c r="D105" s="4">
        <v>43943</v>
      </c>
    </row>
    <row r="106" spans="1:4">
      <c r="A106" s="3" t="s">
        <v>168</v>
      </c>
      <c r="B106" s="1" t="s">
        <v>87</v>
      </c>
      <c r="C106" s="4">
        <v>43909</v>
      </c>
      <c r="D106" s="4">
        <v>43943</v>
      </c>
    </row>
    <row r="107" spans="1:4">
      <c r="A107" s="2" t="s">
        <v>169</v>
      </c>
      <c r="B107" s="50" t="s">
        <v>1031</v>
      </c>
      <c r="C107" s="4">
        <v>44273</v>
      </c>
      <c r="D107" s="4">
        <v>44265</v>
      </c>
    </row>
    <row r="108" spans="1:4" ht="27">
      <c r="A108" s="3" t="s">
        <v>169</v>
      </c>
      <c r="B108" s="1" t="s">
        <v>91</v>
      </c>
      <c r="C108" s="4">
        <v>43910</v>
      </c>
      <c r="D108" s="4">
        <v>44062</v>
      </c>
    </row>
    <row r="109" spans="1:4" ht="27">
      <c r="A109" s="2" t="s">
        <v>170</v>
      </c>
      <c r="B109" s="48" t="s">
        <v>763</v>
      </c>
      <c r="C109" s="4">
        <v>44060</v>
      </c>
      <c r="D109" s="4">
        <v>44012</v>
      </c>
    </row>
    <row r="110" spans="1:4">
      <c r="A110" s="2" t="s">
        <v>170</v>
      </c>
      <c r="B110" s="47" t="s">
        <v>696</v>
      </c>
      <c r="C110" s="4">
        <v>44010</v>
      </c>
      <c r="D110" s="4">
        <v>43992</v>
      </c>
    </row>
    <row r="111" spans="1:4" ht="27">
      <c r="A111" s="2" t="s">
        <v>170</v>
      </c>
      <c r="B111" s="46" t="s">
        <v>643</v>
      </c>
      <c r="C111" s="4">
        <v>43988</v>
      </c>
      <c r="D111" s="4">
        <v>43944</v>
      </c>
    </row>
    <row r="112" spans="1:4">
      <c r="A112" s="2" t="s">
        <v>170</v>
      </c>
      <c r="B112" s="11" t="s">
        <v>352</v>
      </c>
      <c r="C112" s="4">
        <v>43942</v>
      </c>
      <c r="D112" s="4">
        <v>43943</v>
      </c>
    </row>
    <row r="113" spans="1:4" ht="27">
      <c r="A113" s="2" t="s">
        <v>170</v>
      </c>
      <c r="B113" s="1" t="s">
        <v>222</v>
      </c>
      <c r="C113" s="4">
        <v>43928</v>
      </c>
      <c r="D113" s="4">
        <v>44039</v>
      </c>
    </row>
    <row r="114" spans="1:4">
      <c r="A114" s="2" t="s">
        <v>170</v>
      </c>
      <c r="B114" s="47" t="s">
        <v>731</v>
      </c>
      <c r="C114" s="4">
        <v>43920</v>
      </c>
      <c r="D114" s="4">
        <v>43943</v>
      </c>
    </row>
    <row r="115" spans="1:4" ht="27">
      <c r="A115" s="3" t="s">
        <v>170</v>
      </c>
      <c r="B115" s="1" t="s">
        <v>92</v>
      </c>
      <c r="C115" s="4">
        <v>43919</v>
      </c>
      <c r="D115" s="4">
        <v>43943</v>
      </c>
    </row>
    <row r="116" spans="1:4" ht="40.5">
      <c r="A116" s="3" t="s">
        <v>170</v>
      </c>
      <c r="B116" s="1" t="s">
        <v>94</v>
      </c>
      <c r="C116" s="4">
        <v>43909</v>
      </c>
      <c r="D116" s="4">
        <v>43943</v>
      </c>
    </row>
    <row r="117" spans="1:4">
      <c r="A117" s="2" t="s">
        <v>141</v>
      </c>
      <c r="B117" s="31" t="s">
        <v>343</v>
      </c>
      <c r="C117" s="4">
        <v>43942</v>
      </c>
      <c r="D117" s="4">
        <v>43943</v>
      </c>
    </row>
    <row r="118" spans="1:4" ht="27">
      <c r="A118" s="2" t="s">
        <v>141</v>
      </c>
      <c r="B118" s="1" t="s">
        <v>248</v>
      </c>
      <c r="C118" s="4">
        <v>43917</v>
      </c>
      <c r="D118" s="4">
        <v>43943</v>
      </c>
    </row>
    <row r="119" spans="1:4">
      <c r="A119" s="2" t="s">
        <v>141</v>
      </c>
      <c r="B119" s="31" t="s">
        <v>296</v>
      </c>
      <c r="C119" s="4">
        <v>43914</v>
      </c>
      <c r="D119" s="4">
        <v>43943</v>
      </c>
    </row>
    <row r="120" spans="1:4" ht="27">
      <c r="A120" s="2" t="s">
        <v>171</v>
      </c>
      <c r="B120" s="1" t="s">
        <v>157</v>
      </c>
      <c r="C120" s="4">
        <v>43920</v>
      </c>
      <c r="D120" s="4">
        <v>43943</v>
      </c>
    </row>
    <row r="121" spans="1:4">
      <c r="A121" s="2" t="s">
        <v>146</v>
      </c>
      <c r="B121" s="1" t="s">
        <v>1138</v>
      </c>
      <c r="C121" s="4">
        <v>44365</v>
      </c>
      <c r="D121" s="4">
        <v>44371</v>
      </c>
    </row>
    <row r="122" spans="1:4">
      <c r="A122" s="2" t="s">
        <v>146</v>
      </c>
      <c r="B122" s="1" t="s">
        <v>1139</v>
      </c>
      <c r="C122" s="4">
        <v>44365</v>
      </c>
      <c r="D122" s="4">
        <v>44371</v>
      </c>
    </row>
    <row r="123" spans="1:4" ht="27">
      <c r="A123" s="2" t="s">
        <v>146</v>
      </c>
      <c r="B123" s="46" t="s">
        <v>819</v>
      </c>
      <c r="C123" s="4">
        <v>44106</v>
      </c>
      <c r="D123" s="4">
        <v>44110</v>
      </c>
    </row>
    <row r="124" spans="1:4">
      <c r="A124" s="2" t="s">
        <v>146</v>
      </c>
      <c r="B124" s="47" t="s">
        <v>818</v>
      </c>
      <c r="C124" s="4">
        <v>44106</v>
      </c>
      <c r="D124" s="4">
        <v>44110</v>
      </c>
    </row>
    <row r="125" spans="1:4" ht="27">
      <c r="A125" s="3" t="s">
        <v>146</v>
      </c>
      <c r="B125" s="1" t="s">
        <v>145</v>
      </c>
      <c r="C125" s="4">
        <v>43920</v>
      </c>
      <c r="D125" s="4">
        <v>43943</v>
      </c>
    </row>
    <row r="126" spans="1:4">
      <c r="A126" s="3" t="s">
        <v>146</v>
      </c>
      <c r="B126" s="24" t="s">
        <v>271</v>
      </c>
      <c r="C126" s="4">
        <v>43914</v>
      </c>
      <c r="D126" s="4">
        <v>44019</v>
      </c>
    </row>
    <row r="127" spans="1:4">
      <c r="A127" s="2" t="s">
        <v>172</v>
      </c>
      <c r="B127" s="46" t="s">
        <v>710</v>
      </c>
      <c r="C127" s="4">
        <v>44000</v>
      </c>
      <c r="D127" s="4">
        <v>43943</v>
      </c>
    </row>
    <row r="128" spans="1:4">
      <c r="A128" s="2" t="s">
        <v>172</v>
      </c>
      <c r="B128" s="31" t="s">
        <v>385</v>
      </c>
      <c r="C128" s="4">
        <v>43950</v>
      </c>
      <c r="D128" s="4">
        <v>43943</v>
      </c>
    </row>
    <row r="129" spans="1:4">
      <c r="A129" s="3" t="s">
        <v>172</v>
      </c>
      <c r="B129" s="1" t="s">
        <v>103</v>
      </c>
      <c r="C129" s="4">
        <v>43910</v>
      </c>
      <c r="D129" s="4">
        <v>44006</v>
      </c>
    </row>
    <row r="130" spans="1:4" ht="27">
      <c r="A130" s="2" t="s">
        <v>173</v>
      </c>
      <c r="B130" s="48" t="s">
        <v>925</v>
      </c>
      <c r="C130" s="4">
        <v>44217</v>
      </c>
      <c r="D130" s="4">
        <v>44174</v>
      </c>
    </row>
    <row r="131" spans="1:4">
      <c r="A131" s="2" t="s">
        <v>173</v>
      </c>
      <c r="B131" s="47" t="s">
        <v>789</v>
      </c>
      <c r="C131" s="4">
        <v>44071</v>
      </c>
      <c r="D131" s="4">
        <v>44083</v>
      </c>
    </row>
    <row r="132" spans="1:4">
      <c r="A132" s="2" t="s">
        <v>173</v>
      </c>
      <c r="B132" s="47" t="s">
        <v>796</v>
      </c>
      <c r="C132" s="4">
        <v>44064</v>
      </c>
      <c r="D132" s="4">
        <v>44047</v>
      </c>
    </row>
    <row r="133" spans="1:4">
      <c r="A133" s="2" t="s">
        <v>173</v>
      </c>
      <c r="B133" s="47" t="s">
        <v>741</v>
      </c>
      <c r="C133" s="4">
        <v>44044</v>
      </c>
      <c r="D133" s="4">
        <v>44042</v>
      </c>
    </row>
    <row r="134" spans="1:4" ht="27">
      <c r="A134" s="2" t="s">
        <v>173</v>
      </c>
      <c r="B134" s="46" t="s">
        <v>739</v>
      </c>
      <c r="C134" s="4">
        <v>44039</v>
      </c>
      <c r="D134" s="4">
        <v>43978</v>
      </c>
    </row>
    <row r="135" spans="1:4">
      <c r="A135" s="2" t="s">
        <v>173</v>
      </c>
      <c r="B135" s="1" t="s">
        <v>607</v>
      </c>
      <c r="C135" s="4">
        <v>43973</v>
      </c>
      <c r="D135" s="4">
        <v>43945</v>
      </c>
    </row>
    <row r="136" spans="1:4">
      <c r="A136" s="2" t="s">
        <v>173</v>
      </c>
      <c r="B136" s="31" t="s">
        <v>360</v>
      </c>
      <c r="C136" s="4">
        <v>43944</v>
      </c>
      <c r="D136" s="4">
        <v>43943</v>
      </c>
    </row>
    <row r="137" spans="1:4">
      <c r="A137" s="2" t="s">
        <v>173</v>
      </c>
      <c r="B137" s="1" t="s">
        <v>250</v>
      </c>
      <c r="C137" s="4">
        <v>43921</v>
      </c>
      <c r="D137" s="4">
        <v>43943</v>
      </c>
    </row>
    <row r="138" spans="1:4">
      <c r="A138" s="2" t="s">
        <v>173</v>
      </c>
      <c r="B138" s="1" t="s">
        <v>187</v>
      </c>
      <c r="C138" s="4">
        <v>43915</v>
      </c>
      <c r="D138" s="4">
        <v>43943</v>
      </c>
    </row>
    <row r="139" spans="1:4">
      <c r="A139" s="2" t="s">
        <v>173</v>
      </c>
      <c r="B139" s="47" t="s">
        <v>797</v>
      </c>
      <c r="C139" s="4">
        <v>43915</v>
      </c>
      <c r="D139" s="4">
        <v>43943</v>
      </c>
    </row>
    <row r="140" spans="1:4" ht="27">
      <c r="A140" s="2" t="s">
        <v>173</v>
      </c>
      <c r="B140" s="1" t="s">
        <v>188</v>
      </c>
      <c r="C140" s="4">
        <v>43913</v>
      </c>
      <c r="D140" s="4">
        <v>44047</v>
      </c>
    </row>
    <row r="141" spans="1:4" ht="40.5">
      <c r="A141" s="2" t="s">
        <v>174</v>
      </c>
      <c r="B141" s="46" t="s">
        <v>740</v>
      </c>
      <c r="C141" s="4">
        <v>44042</v>
      </c>
      <c r="D141" s="4">
        <v>43943</v>
      </c>
    </row>
    <row r="142" spans="1:4" ht="27">
      <c r="A142" s="2" t="s">
        <v>174</v>
      </c>
      <c r="B142" s="1" t="s">
        <v>230</v>
      </c>
      <c r="C142" s="4">
        <v>43929</v>
      </c>
      <c r="D142" s="4">
        <v>43943</v>
      </c>
    </row>
    <row r="143" spans="1:4" ht="27">
      <c r="A143" s="3" t="s">
        <v>174</v>
      </c>
      <c r="B143" s="1" t="s">
        <v>107</v>
      </c>
      <c r="C143" s="4">
        <v>43909</v>
      </c>
      <c r="D143" s="4">
        <v>43949</v>
      </c>
    </row>
    <row r="144" spans="1:4" ht="40.5">
      <c r="A144" s="2" t="s">
        <v>316</v>
      </c>
      <c r="B144" s="24" t="s">
        <v>367</v>
      </c>
      <c r="C144" s="4">
        <v>43943</v>
      </c>
      <c r="D144" s="4">
        <v>43943</v>
      </c>
    </row>
    <row r="145" spans="1:4" ht="27">
      <c r="A145" s="2" t="s">
        <v>316</v>
      </c>
      <c r="B145" s="24" t="s">
        <v>1079</v>
      </c>
      <c r="C145" s="4">
        <v>43921</v>
      </c>
      <c r="D145" s="4">
        <v>43943</v>
      </c>
    </row>
    <row r="146" spans="1:4">
      <c r="A146" s="2" t="s">
        <v>316</v>
      </c>
      <c r="B146" s="1" t="s">
        <v>317</v>
      </c>
      <c r="C146" s="4">
        <v>43913</v>
      </c>
      <c r="D146" s="4">
        <v>43943</v>
      </c>
    </row>
    <row r="147" spans="1:4" ht="27">
      <c r="A147" s="2" t="s">
        <v>316</v>
      </c>
      <c r="B147" s="1" t="s">
        <v>1080</v>
      </c>
      <c r="C147" s="4">
        <v>43906</v>
      </c>
      <c r="D147" s="4">
        <v>43943</v>
      </c>
    </row>
    <row r="148" spans="1:4" ht="40.5">
      <c r="A148" s="2" t="s">
        <v>316</v>
      </c>
      <c r="B148" s="1" t="s">
        <v>1082</v>
      </c>
      <c r="C148" s="4">
        <v>43903</v>
      </c>
      <c r="D148" s="4">
        <v>43943</v>
      </c>
    </row>
    <row r="149" spans="1:4">
      <c r="A149" s="2" t="s">
        <v>142</v>
      </c>
      <c r="B149" s="1" t="s">
        <v>1128</v>
      </c>
      <c r="C149" s="4">
        <v>43915</v>
      </c>
      <c r="D149" s="4">
        <v>43943</v>
      </c>
    </row>
    <row r="150" spans="1:4" ht="27">
      <c r="A150" s="3" t="s">
        <v>175</v>
      </c>
      <c r="B150" s="1" t="s">
        <v>110</v>
      </c>
      <c r="C150" s="4">
        <v>43915</v>
      </c>
      <c r="D150" s="4">
        <v>43943</v>
      </c>
    </row>
    <row r="151" spans="1:4">
      <c r="A151" s="3" t="s">
        <v>177</v>
      </c>
      <c r="B151" s="1" t="s">
        <v>113</v>
      </c>
      <c r="C151" s="4">
        <v>43914</v>
      </c>
      <c r="D151" s="4">
        <v>43943</v>
      </c>
    </row>
    <row r="152" spans="1:4">
      <c r="A152" s="2" t="s">
        <v>178</v>
      </c>
      <c r="B152" s="1" t="s">
        <v>1157</v>
      </c>
      <c r="C152" s="4">
        <v>44399</v>
      </c>
      <c r="D152" s="4">
        <v>44403</v>
      </c>
    </row>
    <row r="153" spans="1:4">
      <c r="A153" s="2" t="s">
        <v>178</v>
      </c>
      <c r="B153" s="31" t="s">
        <v>342</v>
      </c>
      <c r="C153" s="4">
        <v>43942</v>
      </c>
      <c r="D153" s="4">
        <v>43943</v>
      </c>
    </row>
    <row r="154" spans="1:4">
      <c r="A154" s="2" t="s">
        <v>178</v>
      </c>
      <c r="B154" s="1" t="s">
        <v>198</v>
      </c>
      <c r="C154" s="4">
        <v>43913</v>
      </c>
      <c r="D154" s="4">
        <v>43955</v>
      </c>
    </row>
    <row r="155" spans="1:4">
      <c r="A155" s="2" t="s">
        <v>179</v>
      </c>
      <c r="B155" s="31" t="s">
        <v>393</v>
      </c>
      <c r="C155" s="4">
        <v>43951</v>
      </c>
      <c r="D155" s="4">
        <v>43943</v>
      </c>
    </row>
    <row r="156" spans="1:4">
      <c r="A156" s="3" t="s">
        <v>180</v>
      </c>
      <c r="B156" s="1" t="s">
        <v>118</v>
      </c>
      <c r="C156" s="4">
        <v>43910</v>
      </c>
      <c r="D156" s="4">
        <v>44006</v>
      </c>
    </row>
    <row r="157" spans="1:4" ht="40.5">
      <c r="A157" s="2" t="s">
        <v>181</v>
      </c>
      <c r="B157" s="46" t="s">
        <v>691</v>
      </c>
      <c r="C157" s="4">
        <v>43993</v>
      </c>
      <c r="D157" s="4">
        <v>43943</v>
      </c>
    </row>
    <row r="158" spans="1:4">
      <c r="A158" s="2" t="s">
        <v>181</v>
      </c>
      <c r="B158" s="1" t="s">
        <v>267</v>
      </c>
      <c r="C158" s="4">
        <v>43917</v>
      </c>
      <c r="D158" s="4">
        <v>43943</v>
      </c>
    </row>
    <row r="159" spans="1:4" ht="27">
      <c r="A159" s="3" t="s">
        <v>182</v>
      </c>
      <c r="B159" s="1" t="s">
        <v>191</v>
      </c>
      <c r="C159" s="4">
        <v>43915</v>
      </c>
      <c r="D159" s="4">
        <v>43943</v>
      </c>
    </row>
    <row r="160" spans="1:4">
      <c r="A160" s="3" t="s">
        <v>182</v>
      </c>
      <c r="B160" s="1" t="s">
        <v>213</v>
      </c>
      <c r="C160" s="25">
        <v>43891</v>
      </c>
      <c r="D160" s="4">
        <v>43943</v>
      </c>
    </row>
    <row r="161" spans="1:4" ht="27">
      <c r="A161" s="2" t="s">
        <v>143</v>
      </c>
      <c r="B161" s="46" t="s">
        <v>830</v>
      </c>
      <c r="C161" s="4">
        <v>44119</v>
      </c>
      <c r="D161" s="4">
        <v>44124</v>
      </c>
    </row>
    <row r="162" spans="1:4" ht="27">
      <c r="A162" s="2" t="s">
        <v>143</v>
      </c>
      <c r="B162" s="46" t="s">
        <v>834</v>
      </c>
      <c r="C162" s="4">
        <v>44012</v>
      </c>
      <c r="D162" s="4">
        <v>44123</v>
      </c>
    </row>
    <row r="163" spans="1:4" ht="27">
      <c r="A163" s="2" t="s">
        <v>143</v>
      </c>
      <c r="B163" s="1" t="s">
        <v>839</v>
      </c>
      <c r="C163" s="4">
        <v>43924</v>
      </c>
      <c r="D163" s="4">
        <v>43943</v>
      </c>
    </row>
    <row r="164" spans="1:4">
      <c r="A164" s="3" t="s">
        <v>143</v>
      </c>
      <c r="B164" s="1" t="s">
        <v>126</v>
      </c>
      <c r="C164" s="4">
        <v>43916</v>
      </c>
      <c r="D164" s="4">
        <v>43943</v>
      </c>
    </row>
  </sheetData>
  <autoFilter ref="A2:D164" xr:uid="{748E7A03-2939-48B8-87D3-1CCA260A9005}">
    <sortState xmlns:xlrd2="http://schemas.microsoft.com/office/spreadsheetml/2017/richdata2" ref="A3:D164">
      <sortCondition ref="A3:A164"/>
    </sortState>
  </autoFilter>
  <sortState xmlns:xlrd2="http://schemas.microsoft.com/office/spreadsheetml/2017/richdata2" ref="A3:D164">
    <sortCondition ref="A3:A164"/>
    <sortCondition descending="1" ref="C3:C164"/>
    <sortCondition descending="1" ref="B3:B164"/>
  </sortState>
  <mergeCells count="1">
    <mergeCell ref="A1:D1"/>
  </mergeCells>
  <conditionalFormatting sqref="A3:D164">
    <cfRule type="expression" dxfId="24" priority="117">
      <formula>MOD(ROW(),2)</formula>
    </cfRule>
    <cfRule type="expression" dxfId="23" priority="118">
      <formula>COUNTIFS($A$3:$A$467,$A3,$B$3:$B$467,$B3,$C$3:$C$467,$C3)&gt;1</formula>
    </cfRule>
  </conditionalFormatting>
  <hyperlinks>
    <hyperlink ref="B4" r:id="rId1" display="https://www.aldoi.gov/pdf/legal/ALDOI Bulletin No. 2020-05.pdf" xr:uid="{97D71E3B-38C3-4E84-943E-EB10E817F490}"/>
    <hyperlink ref="B7" r:id="rId2" display="https://www.commerce.alaska.gov/web/Portals/11/Pub/INS_R20-04.pdf" xr:uid="{CB8DDE0A-9D0C-47B6-B894-969D9E3E06B0}"/>
    <hyperlink ref="B8" r:id="rId3" display="https://www.commerce.alaska.gov/web/Portals/11/Pub/INS_B20-08.pdf" xr:uid="{5E149A6D-41F4-491F-9F0D-EAB4D199197F}"/>
    <hyperlink ref="B9" r:id="rId4" display="https://insurance.az.gov/sites/default/files/documents/files/DOI Regulatory Bulletin 2020-04 20200416.pdf" xr:uid="{6C5278C2-442B-433D-9628-1866FBC32D43}"/>
    <hyperlink ref="B19" r:id="rId5" display="http://www.insurance.ca.gov/0400-news/0100-press-releases/2020/upload/nr035ExtPolicyClaimCOVID04032020.pdf" xr:uid="{6A19DF71-1D51-4D8F-BDFF-28CE40C3513B}"/>
    <hyperlink ref="B21" r:id="rId6" display="https://www.insurance.ca.gov/0400-news/0100-press-releases/2020/upload/nr030-BillingGracePeriodNotice03182020.pdf" xr:uid="{339ED92D-BE24-4E45-8484-E59EB9462299}"/>
    <hyperlink ref="B20" r:id="rId7" display="http://www.insurance.ca.gov/0400-news/0100-press-releases/2020/upload/nr030DriversLicenseRegistration03182020.pdf" xr:uid="{1129D0FB-2786-421A-8EFD-A03EBB93345E}"/>
    <hyperlink ref="B24" r:id="rId8" display="https://drive.google.com/file/d/1zEtg160wDwlCV5Hww2w3lLVkyRhs3yOG/view" xr:uid="{B6805C98-084D-41C1-A252-50A97848EDA0}"/>
    <hyperlink ref="B27" r:id="rId9" display="https://portal.ct.gov/CID/Public-Notices/Governor-Executive-7S-Guidance?utm_medium=email&amp;utm_campaign=New%20Release%20%20April%202%202020&amp;utm_content=New%20Release%20%20April%202%202020+CID_80aa483f52755c6dd0403a7bffdbccbf&amp;utm_source=CID%20Campaign%20Monitor&amp;utm_term=Department%20notice" xr:uid="{4C8489FF-C1E8-4E66-AB94-9C64621AFB64}"/>
    <hyperlink ref="B29" r:id="rId10" display="https://portal.ct.gov/-/media/CID/1_Bulletins/Bulletin-IC-40.pdf?la=en" xr:uid="{FD559441-3C09-4371-95B0-B46B49FBA69B}"/>
    <hyperlink ref="B32" r:id="rId11" display="https://governor.delaware.gov/wp-content/uploads/sites/24/2020/04/Ninth-Modification-to-State-of-Emergency-04012020-1.pdf" xr:uid="{9871B513-86D9-4D17-AD9E-9AAE8258853B}"/>
    <hyperlink ref="B35" r:id="rId12" display="https://insurance.delaware.gov/wp-content/uploads/sites/15/2020/03/Producers-and-Adjusters-Bulletin-No-32.pdf" xr:uid="{A8569757-3BC9-4195-B35F-354DA3AAF540}"/>
    <hyperlink ref="B34" r:id="rId13" display="https://governor.delaware.gov/wp-content/uploads/sites/24/2020/03/Sixth-Modification-to-State-of-Emergency-03242020.pdf" xr:uid="{2585D7F3-7610-4B4C-8ED2-D6F26D039938}"/>
    <hyperlink ref="B33" r:id="rId14" display="https://insurance.delaware.gov/wp-content/uploads/sites/15/2020/03/Producers-and-Adjusters-Bulletin-No-32-UPDATED.pdf" xr:uid="{CFEF5090-7BCE-4139-BCA6-AC218EE58CB8}"/>
    <hyperlink ref="B48" r:id="rId15" display="https://www.floir.com/siteDocuments/OIR-20-04M.pdf" xr:uid="{09686852-C7F6-485C-AB4C-30262534D805}"/>
    <hyperlink ref="B53" r:id="rId16" display="https://cca.hawaii.gov/ins/files/2020/03/IC-Memo-2020-3I.pdf" xr:uid="{CBD9829F-3F9F-40E7-9C53-0F2B81DBFDFF}"/>
    <hyperlink ref="B54" r:id="rId17" display="https://doi.idaho.gov/DisplayPDF?Id=7766" xr:uid="{48D3A964-D0F0-49E5-A78A-CA40E606DD21}"/>
    <hyperlink ref="B58" r:id="rId18" display="https://insurance.illinois.gov/cb/2020/CB2020-09.pdf" xr:uid="{5EA16CC2-9481-49A1-901D-C5F215C25FAD}"/>
    <hyperlink ref="B60" r:id="rId19" display="DOI Bulletin 252 Moratorium on Policy Cancellation and Nonrenewal 03/26/2020  " xr:uid="{51E87342-3912-4FEE-8D17-98123AD93951}"/>
    <hyperlink ref="B61" r:id="rId20" xr:uid="{E2DC6395-9D9A-4BA8-95C6-E2021211A740}"/>
    <hyperlink ref="B66" r:id="rId21" display="http://www.legis.la.gov/legis/ViewDocument.aspx?d=1168299" xr:uid="{BA59ED59-ADEC-4C39-A80B-854BAA1D5666}"/>
    <hyperlink ref="B69" r:id="rId22" display="https://www.maine.gov/pfr/insurance/legal/bulletins/pdf/443.pdf" xr:uid="{F3740905-E8AB-4AF7-8E26-4161C8EB53E5}"/>
    <hyperlink ref="B76" r:id="rId23" display="https://insurance.maryland.gov/Insurer/Documents/bulletins/20-18-COVID-19-Motor-Vehicle-Registrations.pdf" xr:uid="{88496BA8-7FB0-4562-BA73-4B537FAFB805}"/>
    <hyperlink ref="B77" r:id="rId24" display="https://insurance.maryland.gov/Insurer/Documents/bulletins/20-13-Temporary-Suspension-of-45-day-Advance-Mailing-Notice-PPA.pdf" xr:uid="{FB6D8E47-699E-4F91-8592-41B2883C0B25}"/>
    <hyperlink ref="B78" r:id="rId25" display="https://insurance.maryland.gov/Insurer/Documents/bulletins/20-10-Cancellation-of-insurance-policies-during-covid-19-SOE.pdf" xr:uid="{D0458A78-F698-4765-B689-D9AEDE3CEFE1}"/>
    <hyperlink ref="B90" r:id="rId26" display="https://www.mid.ms.gov/legal/bulletins/20203bul.pdf" xr:uid="{94A4993C-072B-496C-9E93-40BAE1DF6FF8}"/>
    <hyperlink ref="B89" r:id="rId27" display="https://www.mid.ms.gov/legal/bulletins/20204bul.pdf" xr:uid="{8E6D061E-5440-4997-886E-0754EC270358}"/>
    <hyperlink ref="B91" r:id="rId28" display="https://www.mid.ms.gov/legal/bulletins/20203bul2.pdf" xr:uid="{4507ABFE-1F59-43FD-AD0D-3007E9D5E037}"/>
    <hyperlink ref="B93" r:id="rId29" display="https://insurance.mo.gov/laws/bulletin/documents/Bulletin20-05FAQ.pdf" xr:uid="{405FE4BF-3574-489D-ABD8-05981AD9B16A}"/>
    <hyperlink ref="B94" r:id="rId30" display="https://insurance.mo.gov/laws/bulletin/documents/Coronavirus2Bulletinfinal.pdf" xr:uid="{71BDECCB-D5C9-4282-87C7-C777163FDAB4}"/>
    <hyperlink ref="B95" r:id="rId31" display="https://csimt.gov/wp-content/uploads/Letter-to-industry_COVID19.pdf" xr:uid="{5ADBBED8-9C35-47F5-B0C7-9441528B1481}"/>
    <hyperlink ref="B96" r:id="rId32" display="https://doi.nebraska.gov/sites/doi.nebraska.gov/files/doc/InsurerAccommodationstoPolicyholdersCOVID-19_0.pdf" xr:uid="{98C123FC-0AF7-4344-B342-D70FAF81C025}"/>
    <hyperlink ref="B103" r:id="rId33" display="https://www.nj.gov/dobi/bulletins/blt20_15.pdf" xr:uid="{1748EACD-93E3-43CA-BDE0-BA382BFA043D}"/>
    <hyperlink ref="B105" r:id="rId34" display="https://www.njleg.state.nj.us/2020/Bills/A4000/3920_I1.PDF" xr:uid="{6B07235D-CB47-4791-AFB8-72B06D9B9805}"/>
    <hyperlink ref="B106" r:id="rId35" display="https://www.state.nj.us/dobi/bulletins/blt20_04.pdf" xr:uid="{21CABC0E-BDFA-44AC-83C5-60C1E069C174}"/>
    <hyperlink ref="B113" r:id="rId36" display="https://www.dfs.ny.gov/industry_guidance/insurers/electronic_delivery_notice" xr:uid="{0B955FF9-D875-477A-BDCE-CA62E0F77432}"/>
    <hyperlink ref="B115" r:id="rId37" display="https://www.governor.ny.gov/sites/governor.ny.gov/files/atoms/files/EO_202.13.pdf" xr:uid="{A7707D7C-A888-462D-B91A-45EBDA0BDD03}"/>
    <hyperlink ref="B116" r:id="rId38" display="https://www.dfs.ny.gov/industry_guidance/circular_letters/cl2020_07" xr:uid="{9FCA6DC0-4601-44A9-AF73-2C7A7A94720E}"/>
    <hyperlink ref="B117" r:id="rId39" display="https://files.nc.gov/doi/documents/legislative-services/bulletin-20-b-07-covid-19-exetnded-deferral-period.pdf" xr:uid="{5008F864-3867-416D-B216-EA24F74AFEB2}"/>
    <hyperlink ref="B118" r:id="rId40" display="https://files.nc.gov/doi/documents/legislative-services/frequently-asked-questions-faq-associated-with-the-commissioners-order-and-bulletin-20-b-06-issued-on-march-27-2020.pdf" xr:uid="{6A765900-4CD3-45A2-9ECA-E3DC4077E4EC}"/>
    <hyperlink ref="B119" r:id="rId41" display="https://files.nc.gov/doi/documents/life-and-health/advisory-re-premiums-and-cancellations.pdf" xr:uid="{2E811EE2-EA3D-4E83-B39E-505B79ADA64A}"/>
    <hyperlink ref="B120" r:id="rId42" display="https://www.nd.gov/ndins/sites/www/files/documents/Bulletins/2020/Bulletin 2020-8 Assistance for Consumers%2C Claimants and Covered Persons Impacted by COVID-19.pdf" xr:uid="{54BE2552-D425-43EF-A3F2-62609DD38FAB}"/>
    <hyperlink ref="B126" r:id="rId43" display="https://insurance.ohio.gov/static/Legal/Bulletins/Documents/2020-06.pdf" xr:uid="{AB3ADA70-F2F8-4D2C-8502-D47658A9B343}"/>
    <hyperlink ref="B129" r:id="rId44" display="https://www.oid.ok.gov/pc-bulletin-2020-01/" xr:uid="{222A684E-2360-4781-8EE3-FC675FC39B6B}"/>
    <hyperlink ref="B137" r:id="rId45" display="https://dfr.oregon.gov/business/reg/Documents/Emergency order FAQ dated doc 3-31.pdf" xr:uid="{7178DF7B-6D9C-469E-8C25-4A3511D9565E}"/>
    <hyperlink ref="B140" r:id="rId46" display="https://content.govdelivery.com/attachments/ORDCBS/2020/03/23/file_attachments/1409006/Memo %E2%80%93 Expired registrations%2C or licenses.pdf" xr:uid="{BF1CD78F-5C79-4DA7-A60C-7AB4C593912D}"/>
    <hyperlink ref="B138" r:id="rId47" display="https://dfr.oregon.gov/insure/health/understand/Documents/Memo child care provider.pdf" xr:uid="{0B92350F-75E8-4185-B2B2-7C51060398C7}"/>
    <hyperlink ref="B142" r:id="rId48" display="https://www.insurance.pa.gov/Regulations/Laws Regulations/Documents/Auto Notice_FINAL.pdf" xr:uid="{A02A6D88-23FB-4054-828E-0A0F30B615E4}"/>
    <hyperlink ref="B143" r:id="rId49" display="https://www.insurance.pa.gov/Regulations/Laws Regulations/Documents/COVID-19 General Guidance FINAL FINAL 3-19.pdf" xr:uid="{D3FE92D4-F12F-4406-A10F-242BE28ABAB7}"/>
    <hyperlink ref="B150" r:id="rId50" display="https://doi.sc.gov/DocumentCenter/View/12687/Bulletin-Number-2020-02---Assistance-for-Insureds-Claimants-and-Covered-Persons-Directly-Impacted-by-COVID-19" xr:uid="{D8AAC6D0-B414-403E-B158-3BEE8BAC8B55}"/>
    <hyperlink ref="B151" r:id="rId51" display="https://www.tn.gov/content/dam/tn/commerce/documents/insurance/bulletins/03-24-20-COVID-19_Guidance_to_Carriers_.pdf" xr:uid="{52829E93-F2C4-406A-84C8-F7CE33C6CA66}"/>
    <hyperlink ref="B154" r:id="rId52" display="https://www.tdi.texas.gov/bulletins/2020/B-0007-20.html" xr:uid="{4102279E-679D-4874-A1D8-546F9531DB68}"/>
    <hyperlink ref="B156" r:id="rId53" display="https://dfr.vermont.gov/sites/finreg/files/doc_library/dfr-covid19-commercial-lines-premiums-guidance.pdf" xr:uid="{D0B2CBB6-FE38-4037-A3C0-27F055EBA16B}"/>
    <hyperlink ref="B158" r:id="rId54" display="https://www.scc.virginia.gov/getattachment/a0f3ebc6-5cac-46b7-8906-3df493ff01e6/covidpmtterm.pdf" xr:uid="{01F0C89F-99FE-4DB4-AFB2-44D09BC71684}"/>
    <hyperlink ref="B159" r:id="rId55" display="https://www.insurance.wa.gov/sites/default/files/documents/emergency-order-20-03_0.pdf" xr:uid="{00CA4907-523B-4858-A7B1-18FA7EFD5D10}"/>
    <hyperlink ref="B160" r:id="rId56" display="https://www.insurance.wa.gov/frequently-asked-questions-about-emergency-order-2020-03" xr:uid="{D18D2981-A91C-4784-8F14-75098F60F10C}"/>
    <hyperlink ref="B164" r:id="rId57" display="https://www.wvinsurance.gov/Portals/0/pdf/pressrelease/20-07 COVID-19 Regulatory Guidance.pdf?ver=2020-03-26-195235-360" xr:uid="{34AFDBCE-C7C0-41D6-A415-262DA53D44EF}"/>
    <hyperlink ref="B15" r:id="rId58" display="https://insurance.arkansas.gov/uploads/resource/documents/6-2020.pdf" xr:uid="{62297E1A-79BF-4ABD-9A45-2EA1076A7DC3}"/>
    <hyperlink ref="B153" r:id="rId59" display="https://www.tdi.texas.gov/bulletins/2020/B-0022-20.html" xr:uid="{89C8661E-A801-440D-AF4C-5C6FD0BFFC57}"/>
    <hyperlink ref="B112" r:id="rId60" display="https://www.dfs.ny.gov/industry_guidance/coronavirus/pc_emergency_regulation_faqs" xr:uid="{1A50AC18-C90A-4004-88A4-8FCE4B480EB0}"/>
    <hyperlink ref="B136" r:id="rId61" display="https://www.verisk.com/siteassets/media/downloads/covid/or-extension-of-dcbs-order.4-23-thru-5-23.pdf" xr:uid="{979E0121-6795-42F5-A016-6D6D99E9C62F}"/>
    <hyperlink ref="B62" r:id="rId62" display="http://insurance.ky.gov/ppc/Documents/GuidancePracticesofPremiumRelief.pdf" xr:uid="{DD2C9036-17BE-4B93-8776-24360675C42F}"/>
    <hyperlink ref="B128" r:id="rId63" display="https://www.verisk.com/siteassets/media/downloads/covid/pc-bulletin-no.-2020-01-amended-_-oklahoma-insurance-department.pdf" xr:uid="{21BCC707-C6DA-457B-A5EF-92ED0A8761FC}"/>
    <hyperlink ref="B52" r:id="rId64" display="https://cca.hawaii.gov/ins/files/2020/04/Commissioners_Memo_2020-4A_4-28-20.pdf" xr:uid="{78CBA435-60AC-40DE-8C10-A2FCA02B3245}"/>
    <hyperlink ref="B3" r:id="rId65" display="https://www.aldoi.gov/pdf/legal/ALDOI Bulletin No. 2020-09.pdf" xr:uid="{0AD041D5-95CD-4B3F-82EC-C7569E00C331}"/>
    <hyperlink ref="B155" r:id="rId66" display="https://insurance.utah.gov/wp-content/uploads/2020-8Signed.pdf" xr:uid="{1DF19C2C-C663-4E80-8BC4-A87324D653AF}"/>
    <hyperlink ref="B57" r:id="rId67" display="https://insurance.illinois.gov/cb/2020/CB2020-12.pdf" xr:uid="{457AC5D3-127F-4939-83F1-16F62F2A2A15}"/>
    <hyperlink ref="B28" r:id="rId68" display="https://portal.ct.gov/-/media/Office-of-the-Governor/Executive-Orders/Lamont-Executive-Orders/Executive-Order-No-7S.pdf?la=en" xr:uid="{268C7BE7-5D41-42D3-ACBA-AD8CD2DF3042}"/>
    <hyperlink ref="B59" r:id="rId69" display="https://www.in.gov/idoi/files/Bulletin 254 FINAL.pdf" xr:uid="{76704588-849D-4AA1-9A11-27BEDB71DF73}"/>
    <hyperlink ref="B18" r:id="rId70" display="http://www.insurance.ca.gov/0250-insurers/0300-insurers/0200-bulletins/bulletin-notices-commiss-opinion/upload/Notice-re-DMV-420-Final.pdf" xr:uid="{358553FF-6B6B-4BEE-8838-D844D3DF69DD}"/>
    <hyperlink ref="B87" r:id="rId71" display="https://www.michigan.gov/whitmer/0,9309,7-387-90499_90705-528726--,00.html" xr:uid="{EE72B18F-C058-4216-B79D-49D531CC22C5}"/>
    <hyperlink ref="B14" r:id="rId72" display="https://insurance.arkansas.gov/uploads/resource/documents/20-2020.pdf" xr:uid="{BA03FB2E-06F7-433D-AFF3-3A3897686B0D}"/>
    <hyperlink ref="B13" r:id="rId73" display="https://insurance.arkansas.gov/uploads/resource/documents/21-2020.pdf" xr:uid="{66796548-F160-4158-8227-E8AC6D463864}"/>
    <hyperlink ref="B81" r:id="rId74" display="https://www.mass.gov/doc/bulletin-2020-05-flexibility-in-the-issuance-and-administration-of-insurance-during-covid-19/download" xr:uid="{9CE63916-C842-4509-9E4D-0DDEB509F457}"/>
    <hyperlink ref="B46" r:id="rId75" display="https://disb.dc.gov/sites/default/files/dc/sites/disb/publication/attachments/Interpretive Guidance on Order 03-2020.pdf" xr:uid="{7B6AE663-1A90-4CD4-A209-5CCF024FD524}"/>
    <hyperlink ref="B92" r:id="rId76" display="https://insurance.mo.gov/laws/bulletin/documents/GracePeriodEndDateBulletin20-10.pdf" xr:uid="{C55D2B30-E48A-4D6B-AC49-40E285EC98D0}"/>
    <hyperlink ref="B80" r:id="rId77" display="https://www.verisk.com/siteassets/media/downloads/covid/ma-bulletin-2020-17.pdf" xr:uid="{77328104-5286-4371-8822-4DC158E2D0F8}"/>
    <hyperlink ref="B17" r:id="rId78" display="http://www.insurance.ca.gov/0250-insurers/0300-insurers/0200-bulletins/bulletin-notices-commiss-opinion/upload/Notice-of-Extended-Grace-Period-for-Insurance-Premium-Payments-Due-to-the-Disruption-Caused-by-the-COVID-19-Pandemic.pdf" xr:uid="{CBD71551-0172-4811-8212-601D0D45B7BD}"/>
    <hyperlink ref="B135" r:id="rId79" display="https://dfr.oregon.gov/business/reg/Documents/20200522-insurance-pnc-EO.pdf" xr:uid="{DF580725-8F1C-4B41-8D26-DB0C3F066127}"/>
    <hyperlink ref="B75" r:id="rId80" display="https://insurance.maryland.gov/COVID-19/Documents/MIA-Property-and-Casualty-COVID-FAQ.pdf" xr:uid="{556D7F5C-04F7-4F02-A975-0FF685C16322}"/>
    <hyperlink ref="B45" r:id="rId81" display="https://lims.dccouncil.us/Legislation/B23-0734" xr:uid="{778D7896-C0ED-4A23-A578-37F0ACAC867B}"/>
    <hyperlink ref="B111" r:id="rId82" display="https://www.governor.ny.gov/news/no-20238-continuing-temporary-suspension-and-modification-laws-relating-disaster-emergency" xr:uid="{1ED98105-A4CC-4CB0-9082-FCEA39F5D32D}"/>
    <hyperlink ref="B12" r:id="rId83" display="https://insurance.arkansas.gov/uploads/resource/documents/26-2020.pdf" xr:uid="{165DFD5B-D57D-41A6-88AF-24C169FF385E}"/>
    <hyperlink ref="B157" r:id="rId84" display="https://www.scc.virginia.gov/getattachment/0a5536ee-0bee-4d00-9d1d-85e1dfc7772c/Social-Distancing-Communication-6-11-20-rev.pdf" xr:uid="{25526C4A-EAFB-4981-AD57-3A590A1F2763}"/>
    <hyperlink ref="B110" r:id="rId85" display="https://www.dfs.ny.gov/system/files/documents/2020/06/reg_consolidated_pt405_27a_27c_216_text.pdf" xr:uid="{2DA0474E-A422-48B0-80E9-157DB780C624}"/>
    <hyperlink ref="B47" r:id="rId86" display="https://www.floir.com/siteDocuments/OIR-20-07M.pdf" xr:uid="{A92967F9-082B-4F1B-B590-FF2BA1043B4A}"/>
    <hyperlink ref="B31" r:id="rId87" display="https://governor.delaware.gov/wp-content/uploads/sites/24/2020/06/Twenty-Third-Modification-to-State-of-Emergency-06302020.pdf" xr:uid="{6925292F-2E28-4182-B042-6F5FF874356D}"/>
    <hyperlink ref="B102" r:id="rId88" display="https://nj.gov/infobank/eo/056murphy/pdf/EO-159-Appendix.pdf" xr:uid="{A728B1DC-6182-4521-BA15-673EF6B6551D}"/>
    <hyperlink ref="B101" r:id="rId89" display="https://nj.gov/infobank/eo/056murphy/pdf/EO-159.pdf" xr:uid="{CF1CDE86-7699-456A-92D7-BE0D9118F17F}"/>
    <hyperlink ref="B74" r:id="rId90" display="https://insurance.maryland.gov/Insurer/Documents/bulletins/20-28-Cancellation-of-Property-and-Casualty-ins-policies-due-to-non-payment-during-COVID-19-SOE.pdf" xr:uid="{BA8249C1-00B5-4324-B1F8-6734D71C145A}"/>
    <hyperlink ref="B127" r:id="rId91" xr:uid="{34B67FC1-52FF-4917-9DEB-AE61BAA41F50}"/>
    <hyperlink ref="B44" r:id="rId92" display="https://lims.dccouncil.us/Legislation/B23-0758" xr:uid="{9125A962-B1EE-40C9-947B-02A0F74CF60D}"/>
    <hyperlink ref="B51" r:id="rId93" display="https://cca.hawaii.gov/ins/files/2020/07/2020_9A-FINAL-2-signed.pdf" xr:uid="{438507C2-5BDF-4CA2-A0A0-8D29222829E8}"/>
    <hyperlink ref="B86" r:id="rId94" display="https://www.michigan.gov/documents/difs/Adverse_Actions_2020-14-M_696980_7.pdf" xr:uid="{BE3AB2BE-57D9-48B6-AF56-F5BB50CBE7B3}"/>
    <hyperlink ref="B30" r:id="rId95" display="https://insurance.delaware.gov/wp-content/uploads/sites/15/2020/07/Producers-and-Adjusters-Bulletin-No-33a.pdf" xr:uid="{240EBF88-0054-4E38-8F8A-DD575E860B5B}"/>
    <hyperlink ref="B114" r:id="rId96" display="https://www.dfs.ny.gov/system/files/documents/2020/07/re_consolidated_amend_part_405_27a_27c_new_216_text.pdf" xr:uid="{6FB6E4D2-BD25-483F-BE61-3E1544FF9B76}"/>
    <hyperlink ref="B134" r:id="rId97" display="https://www.verisk.com/siteassets/media/downloads/covid/or-id_5-2020.pdf" xr:uid="{3C24AA6D-B240-4597-BDB2-3FFD62110343}"/>
    <hyperlink ref="B141" r:id="rId98" display="https://www.legis.state.pa.us/cfdocs/billinfo/BillInfo.cfm?syear=2019&amp;sind=0&amp;body=H&amp;type=B&amp;bn=2727" xr:uid="{0E1C1F78-F9B2-4245-83D1-8BF12A2EA973}"/>
    <hyperlink ref="B133" r:id="rId99" display="https://dfr.oregon.gov/covid19-consumers/covid19-consumer-pnc/Documents/20200801-pnc-EO-extension.pdf" xr:uid="{CC9950B5-ACBB-47A8-AB5A-2CC87F308672}"/>
    <hyperlink ref="B56" r:id="rId100" display="https://insurance.illinois.gov/cb/2020/CB2020-15.pdf" xr:uid="{4E2E93D3-AB5D-4AB0-B6BE-1CF89F66F50A}"/>
    <hyperlink ref="B23" r:id="rId101" xr:uid="{D5F8DFCC-40BA-4278-A2B6-80B831C7AE50}"/>
    <hyperlink ref="B43" r:id="rId102" display="https://disb.dc.gov/sites/default/files/dc/sites/disb/publication/attachments/COVID Insurers Notice -Commissioners Orders 7.31.2020.pdf" xr:uid="{AC57C119-B857-4AFB-87B0-19DDE9D8B4EA}"/>
    <hyperlink ref="B109" r:id="rId103" display="https://assembly.state.ny.us/leg/?default_fld=%0D%0A&amp;leg_video=&amp;bn=A10903&amp;term=2019&amp;Summary=Y&amp;Actions=Y&amp;Committee%26nbspVotes=Y&amp;Floor%26nbspVotes=Y&amp;Text=Y" xr:uid="{726E96F6-99D9-48AD-9C8D-2AE355BA9246}"/>
    <hyperlink ref="B10" r:id="rId104" display="https://insurance.arkansas.gov/uploads/resource/documents/28a-2020.pdf" xr:uid="{B7D4A1BB-608B-4449-9F2D-F4B3EB46537A}"/>
    <hyperlink ref="B131" r:id="rId105" display="https://dfr.oregon.gov/covid19-consumers/covid19-consumer-pnc/Documents/20200622-pnc-EO-extension.pdf" xr:uid="{0C9FB0AA-6FD5-4F3B-8FB0-26E0CCBDCE3C}"/>
    <hyperlink ref="B11" r:id="rId106" display="https://insurance.arkansas.gov/uploads/resource/documents/28-2020.pdf" xr:uid="{B99A1F32-DA7E-483D-A04E-F841C3C459C8}"/>
    <hyperlink ref="B73" r:id="rId107" display="https://insurance.maryland.gov/Insurer/Documents/bulletins/20-35-Informational-Filing-Required-Follow-up-to-Bulletin-20-28.pdf" xr:uid="{1E685812-4BDA-49AF-B61A-2FB5FB61DD9C}"/>
    <hyperlink ref="B139" r:id="rId108" display="https://dfr.oregon.gov/covid19-consumers/Documents/20200325Order.pdf" xr:uid="{34212D7E-249C-4E44-94E7-22681887ABE3}"/>
    <hyperlink ref="B132" r:id="rId109" display="https://dfr.oregon.gov/business/reg/Documents/20200821-extension-DCBS-order.pdf" xr:uid="{E4DC93A0-E672-4AAA-96AA-4EE534B377DE}"/>
    <hyperlink ref="B22" r:id="rId110" display="https://drive.google.com/file/d/1LkOHSK3lnHyL_bUXdFM7Rjx5cRZ4ndt7/view" xr:uid="{9B9F5E83-A031-45B0-9075-E4B0D5E825BD}"/>
    <hyperlink ref="B25" r:id="rId111" display="https://www.surveymonkey.com/r/PQFNKLG" xr:uid="{6F850B4C-9B60-4B7E-AEAF-3BF56DC0909A}"/>
    <hyperlink ref="B49" r:id="rId112" display="https://www.verisk.com/siteassets/media/downloads/covid/ga-bulletin-20-ex-7-winding-down-covid-19-bulletins-and-directives-04-28-2020.pdf" xr:uid="{6149EED8-0320-4512-BE86-3CCF6A1DB7B7}"/>
    <hyperlink ref="B50" r:id="rId113" display="https://www.verisk.com/siteassets/media/downloads/covid/ga-----directive-20-ex-5-new-actions-to-protect-consumers-and-industry-during-coronavirus-covid-19-situation-03-20-2020.pdf" xr:uid="{1C8BA57F-6B83-46CA-A081-1479E5795CB4}"/>
    <hyperlink ref="B124" r:id="rId114" display="https://insurance.ohio.gov/static/Legal/Bulletins/Documents/2020-11.pdf" xr:uid="{298212D2-61ED-4437-80D5-3E3F097020AC}"/>
    <hyperlink ref="B123" r:id="rId115" display="https://insurance.ohio.gov/static/Legal/Bulletins/Documents/2020-12.pdf" xr:uid="{97CA2A66-4C6E-4272-94AE-DF6BBA57137F}"/>
    <hyperlink ref="B64" r:id="rId116" display="https://legis.la.gov/legis/BillInfo.aspx?s=202ES&amp;b=HB87&amp;sbi=y" xr:uid="{BD8229ED-3F67-4418-AE74-7EDE25B43160}"/>
    <hyperlink ref="B98" r:id="rId117" display="http://doi.nv.gov/uploadedFiles/doinvgov/_public-documents/News-Notes/Statement_for_PC.pdf" xr:uid="{2855DC07-97E1-475F-A6D3-3C3C9782677E}"/>
    <hyperlink ref="B97" r:id="rId118" display="http://doi.nv.gov/uploadedFiles/doinvgov/_public-documents/News-Notes/NV_DOI_COVID_Statement.pdf" xr:uid="{3EF86732-C5B2-4C15-A7FF-A37DAD440D43}"/>
    <hyperlink ref="B108" r:id="rId119" xr:uid="{D0CDD327-E082-4CBF-A1F6-247815C3AAE1}"/>
    <hyperlink ref="B163" r:id="rId120" display="https://www.wvinsurance.gov/Portals/0/pdf/pressrelease/20-EO-06 - Door-to-Door Transactions.pdf?ver=2020-04-03-161554-463" xr:uid="{FD3A7D5B-30B1-461F-9D17-D531FAC68F8C}"/>
    <hyperlink ref="B162" r:id="rId121" display="https://www.wvinsurance.gov/Portals/0/pdf/pressrelease/20-EO-06a - First Amendment to Door-to-Door Sales.pdf?ver=2020-06-30-105334-463" xr:uid="{8202A5B1-0831-4080-B3EE-DBC686D8A7BC}"/>
    <hyperlink ref="B161" r:id="rId122" display="https://www.wvinsurance.gov/Portals/0/pdf/pressrelease/20-EO-09 Modifying and Rescinding Certain COVID19 Related Emergency Orders.pdf?ver=2020-10-16-123159-620" xr:uid="{ABC472B3-F6C5-4FBB-AD0C-14643EC83194}"/>
    <hyperlink ref="B42" r:id="rId123" display="https://disb.dc.gov/sites/default/files/dc/sites/disb/publication/attachments/DISB-Notice- Guidance on Commissioners Orders and Bulletins During Public Health Emergency10-20-2020.pdf" xr:uid="{454CA477-E381-46E2-8722-331CAFC7BC11}"/>
    <hyperlink ref="B85" r:id="rId124" xr:uid="{D3A2542B-2D64-4C2D-8272-3FC2C83615CB}"/>
    <hyperlink ref="B5" r:id="rId125" display="https://www.commerce.alaska.gov/web/Portals/11/Pub/INS_B20-20.pdf" xr:uid="{67784BD8-69D0-4CAA-B2EC-D22F9066B6D2}"/>
    <hyperlink ref="B6" r:id="rId126" display="https://aws.state.ak.us/OnlinePublicNotices/Notices/Attachment.aspx?id=123989" xr:uid="{BAEC68F7-67B0-4B57-ADDC-14B44CB9F809}"/>
    <hyperlink ref="B79" r:id="rId127" display="https://www.mass.gov/doc/bulletin-2020-30-continued-flexibility-in-the-administration-of-insurance-during-the-covid-19/download" xr:uid="{B5E5A838-6754-4393-BB6D-3A76A55299ED}"/>
    <hyperlink ref="B72" r:id="rId128" display="https://insurance.maryland.gov/Insurer/Documents/bulletins/21-01-Changes-in-Vehicle-Usage-Due-to-COVID-19-Pandemic.pdf" xr:uid="{5336341E-8446-49DE-920E-99E7EF511F0E}"/>
    <hyperlink ref="B41" r:id="rId129" display="https://disb.dc.gov/sites/default/files/dc/sites/disb/publication/attachments/DISB Guidance on Orders and Bulletins During PHE 010421.pdf" xr:uid="{7FDFF5A8-84CB-410D-A5EB-00EE097753FF}"/>
    <hyperlink ref="B71" r:id="rId130" display="https://insurance.maryland.gov/Insurer/Documents/bulletins/21-03-Motor-vehicle-liability-policy-cancellations-and-non-renewals-due-to-driver-expirations.pdf" xr:uid="{64E6BA77-A706-4B0D-9B0C-528E991ADE71}"/>
    <hyperlink ref="B130" r:id="rId131" display="https://dfr.oregon.gov/laws-rules/Documents/id01-2021_rule-order.pdf" xr:uid="{A6DF6F22-AF6F-48F7-AF4A-6297E20FA70F}"/>
    <hyperlink ref="B40" r:id="rId132" display="https://disb.dc.gov/sites/default/files/dc/sites/disb/publication/attachments/Notice re Guidance on Commissioners Orders and Bulletins During Public Health Emergency 02052021-updated.pdf" xr:uid="{6AC891AA-A52C-4153-8CE4-87266FB31075}"/>
    <hyperlink ref="B16" r:id="rId133" display="https://www.insurance.ca.gov/0250-insurers/0300-insurers/0200-bulletins/bulletin-notices-commiss-opinion/upload/Bulletin-2021-03-Premium-Refunds-Credits-and-Reductions-in-Response-to-COVID-19-Pandemic.pdf" xr:uid="{2F1B0E8B-7FB5-43A9-ADC2-3D75314590E3}"/>
    <hyperlink ref="B107" r:id="rId134" display="https://nmlegis.gov/Legislation/Legislation?Chamber=H&amp;LegType=B&amp;LegNo=235&amp;year=21" xr:uid="{E9B82C87-3D45-4E86-85EB-745AF3454401}"/>
    <hyperlink ref="B55" r:id="rId135" display="http://www.ilga.gov/legislation/fulltext.asp?DocName=10100SB2135ham005&amp;GA=101&amp;LegID=120308&amp;SessionId=108&amp;SpecSess=0&amp;DocTypeId=SB&amp;DocNum=2135&amp;GAID=15&amp;Session=" xr:uid="{96F75103-4BC5-4F63-B1DA-F8052346FF21}"/>
    <hyperlink ref="B65" r:id="rId136" display="https://www.ldi.la.gov/docs/default-source/documents/legaldocs/rules/rule40-cur-moratoriumonpolicy?utm_source=Media+Press+Release&amp;utm_medium=newsletter&amp;utm_campaign=3-27-20+Emergency+Rule+40" xr:uid="{6484C51B-F326-4156-BD31-3B46A601B62C}"/>
    <hyperlink ref="B67" r:id="rId137" display="Emergency Rule 40 Moratorium on Policy Cancellations and Non-Renewals for Policyholders in Louisiana during the Outbreak of Coronavirus Disease (COVID-19) 03/27/2020" xr:uid="{062D5AD8-66A7-4171-AC6D-839BAA160526}"/>
    <hyperlink ref="B39" r:id="rId138" display="https://lims.dccouncil.us/Legislation/B24-0139" xr:uid="{549AD0A7-6B14-4971-8461-2A331A0189AA}"/>
    <hyperlink ref="B145" r:id="rId139" display="https://ocs.pr.gov/Asuntos_Legales/CartasNormativas/Cartas Normativas/2017-2020/CN-2020-273-D.pdf" xr:uid="{76131467-C24B-44D9-883F-F2A3FF486DFC}"/>
    <hyperlink ref="B147" r:id="rId140" display="https://ocs.pr.gov/Asuntos_Legales/CartasNormativas/Cartas Normativas/2017-2020/CN-2020-267-D.pdf" xr:uid="{BB0E0A6B-AF3A-4B63-9B37-00F90AC273C6}"/>
    <hyperlink ref="B148" r:id="rId141" display="https://ocs.pr.gov/Asuntos_Legales/CartasNormativas/Cartas Normativas/2017-2020/CN-2020-266-D.pdf" xr:uid="{84A59BA8-D5A2-4FD2-9D37-C34FC6A8BA11}"/>
    <hyperlink ref="B26" r:id="rId142" display="https://portal.ct.gov/-/media/Office-of-the-Governor/Executive-Orders/Lamont-Executive-Orders/Executive-Order-No-12B.pdf" xr:uid="{827E207E-12F8-4402-B58A-C5513DE006D3}"/>
    <hyperlink ref="B37" r:id="rId143"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FA08E79B-7146-4DBF-AA6F-E138212295EC}"/>
    <hyperlink ref="B146" r:id="rId144" xr:uid="{F12DE7F9-5392-492C-901D-5999811262E1}"/>
    <hyperlink ref="B144" r:id="rId145" xr:uid="{676F2544-E196-4D7A-B888-C2C0190BB8F7}"/>
    <hyperlink ref="B100" r:id="rId146" display="https://www.njleg.state.nj.us/bills/BillView.asp?BillNumber=A5820" xr:uid="{6CBE58FF-617D-4F1A-A741-5F1F324B7676}"/>
    <hyperlink ref="B104" r:id="rId147" display="https://nj.gov/infobank/eo/056murphy/pdf/EO-123.pdf" xr:uid="{F1E315FF-E1A0-46F2-99BB-D0853398FEA3}"/>
    <hyperlink ref="B149" r:id="rId148" display="https://www.verisk.com/siteassets/media/downloads/covid/ri-insurance-bulletin-number-2020-4-flexibility-in-insurance-during-the-covid-19-emergency-03-25-2020.pdf" xr:uid="{62CAC87D-B091-4B6F-A07E-618290309FB4}"/>
    <hyperlink ref="B63" r:id="rId149" display="https://legis.la.gov/legis/BillInfo.aspx?s=21RS&amp;b=SB29&amp;sbi=y" xr:uid="{69B33547-DF89-4AD7-BD42-E48AA8F93E20}"/>
    <hyperlink ref="B121" r:id="rId150" display="https://insurance.ohio.gov/static/Legal/Bulletins/Documents/2021-03.pdf" xr:uid="{420318B2-9B06-4457-AAAA-3B1AC592518A}"/>
    <hyperlink ref="B122" r:id="rId151" display="https://insurance.ohio.gov/static/Legal/Bulletins/Documents/2021-02.pdf" xr:uid="{45420150-82C3-4FD1-B7B4-C275349EF0A2}"/>
    <hyperlink ref="B70" r:id="rId152" display="https://insurance.maryland.gov/Insurer/Documents/bulletins/21-17-Omnibus-update-regarding-prior-bulletins-issued-during-the-COVID-19-SOE.pdf" xr:uid="{72659728-3EFF-4DA2-848D-33FAB45BF575}"/>
    <hyperlink ref="B125" r:id="rId153" xr:uid="{D6BAE6C6-E402-486F-AEE4-E692A8159363}"/>
    <hyperlink ref="B68" r:id="rId154" display="https://www.maine.gov/pfr/insurance/covid19_coronavirus/pdfs/insurance_emergency_response_order_phase_out.pdf" xr:uid="{2583D5EB-435C-4B42-B332-AEE53516932F}"/>
    <hyperlink ref="B36" r:id="rId155" display="https://disb.dc.gov/sites/default/files/dc/sites/disb/publication/attachments/DISB Notice Regarding Cancellation Prohibition.pdf" xr:uid="{FBE1A57D-387C-48A6-8036-6F8239C61C9A}"/>
    <hyperlink ref="B152" r:id="rId156" display="https://www.tdi.texas.gov/bulletins/2021/B-0020-21.html" xr:uid="{AF043D7B-C5D5-40F9-8501-9B7909324B66}"/>
    <hyperlink ref="B82" r:id="rId157" display="https://www.michigan.gov/documents/difs/Rescission_Memo_7-26-21_731113_7.pdf" xr:uid="{B8E9AB59-5062-4C1B-ACE8-D8995080D69F}"/>
    <hyperlink ref="B38" r:id="rId158" display="https://disb.dc.gov/sites/default/files/dc/sites/disb/publication/attachments/PHE Insurers Notice - Commissioner Orders 05262021.pdf" xr:uid="{4CB32CD1-F44A-4F6D-A5C6-FF9F9CAFAFFC}"/>
    <hyperlink ref="B88" r:id="rId159" display="https://www.verisk.com/siteassets/media/downloads/covid/mi-bulletin_2020-16-ins_686902_7.pdf" xr:uid="{809E9E75-ABFB-42CA-AD9B-D6E741400B25}"/>
    <hyperlink ref="B83" r:id="rId160" xr:uid="{EA0DD722-C34F-46E7-AF78-EB6E154B2768}"/>
    <hyperlink ref="B84" r:id="rId161" xr:uid="{4C6C91CD-6D48-446C-B9DB-057551EAEE39}"/>
  </hyperlinks>
  <pageMargins left="0.7" right="0.7" top="0.75" bottom="0.75" header="0.3" footer="0.3"/>
  <pageSetup orientation="landscape" r:id="rId162"/>
  <headerFooter>
    <oddFooter>&amp;L© Insurance Services Office, Inc., 2021.  All Rights Reserved.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34C4B-3026-4926-AE4E-2A2323859453}">
  <sheetPr>
    <pageSetUpPr autoPageBreaks="0"/>
  </sheetPr>
  <dimension ref="A1:D63"/>
  <sheetViews>
    <sheetView zoomScale="90" zoomScaleNormal="90" workbookViewId="0">
      <selection activeCell="G10" sqref="G10"/>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6</v>
      </c>
      <c r="B1" s="60"/>
      <c r="C1" s="60"/>
      <c r="D1" s="60"/>
    </row>
    <row r="2" spans="1:4" ht="27.75">
      <c r="A2" s="18" t="s">
        <v>0</v>
      </c>
      <c r="B2" s="18" t="s">
        <v>1</v>
      </c>
      <c r="C2" s="19" t="s">
        <v>10</v>
      </c>
      <c r="D2" s="20" t="s">
        <v>332</v>
      </c>
    </row>
    <row r="3" spans="1:4">
      <c r="A3" s="2" t="s">
        <v>11</v>
      </c>
      <c r="B3" s="1" t="s">
        <v>235</v>
      </c>
      <c r="C3" s="4">
        <v>43929</v>
      </c>
      <c r="D3" s="4">
        <v>43943</v>
      </c>
    </row>
    <row r="4" spans="1:4">
      <c r="A4" s="2" t="s">
        <v>148</v>
      </c>
      <c r="B4" s="31" t="s">
        <v>299</v>
      </c>
      <c r="C4" s="4">
        <v>43936</v>
      </c>
      <c r="D4" s="4">
        <v>43943</v>
      </c>
    </row>
    <row r="5" spans="1:4">
      <c r="A5" s="2" t="s">
        <v>148</v>
      </c>
      <c r="B5" s="1" t="s">
        <v>15</v>
      </c>
      <c r="C5" s="4">
        <v>43910</v>
      </c>
      <c r="D5" s="4">
        <v>43943</v>
      </c>
    </row>
    <row r="6" spans="1:4">
      <c r="A6" s="2" t="s">
        <v>149</v>
      </c>
      <c r="B6" s="31" t="s">
        <v>302</v>
      </c>
      <c r="C6" s="4">
        <v>43937</v>
      </c>
      <c r="D6" s="4">
        <v>43943</v>
      </c>
    </row>
    <row r="7" spans="1:4">
      <c r="A7" s="2" t="s">
        <v>151</v>
      </c>
      <c r="B7" s="47" t="s">
        <v>1009</v>
      </c>
      <c r="C7" s="4">
        <v>44266</v>
      </c>
      <c r="D7" s="4">
        <v>44267</v>
      </c>
    </row>
    <row r="8" spans="1:4">
      <c r="A8" s="2" t="s">
        <v>151</v>
      </c>
      <c r="B8" s="46" t="s">
        <v>709</v>
      </c>
      <c r="C8" s="4">
        <v>44007</v>
      </c>
      <c r="D8" s="4">
        <v>44019</v>
      </c>
    </row>
    <row r="9" spans="1:4">
      <c r="A9" s="2" t="s">
        <v>151</v>
      </c>
      <c r="B9" s="31" t="s">
        <v>580</v>
      </c>
      <c r="C9" s="4">
        <v>43966</v>
      </c>
      <c r="D9" s="4">
        <v>43970</v>
      </c>
    </row>
    <row r="10" spans="1:4">
      <c r="A10" s="2" t="s">
        <v>151</v>
      </c>
      <c r="B10" s="31" t="s">
        <v>591</v>
      </c>
      <c r="C10" s="4">
        <v>43934</v>
      </c>
      <c r="D10" s="4">
        <v>43973</v>
      </c>
    </row>
    <row r="11" spans="1:4">
      <c r="A11" s="2" t="s">
        <v>151</v>
      </c>
      <c r="B11" s="1" t="s">
        <v>265</v>
      </c>
      <c r="C11" s="4">
        <v>43934</v>
      </c>
      <c r="D11" s="4">
        <v>43943</v>
      </c>
    </row>
    <row r="12" spans="1:4">
      <c r="A12" s="2" t="s">
        <v>9</v>
      </c>
      <c r="B12" s="1" t="s">
        <v>225</v>
      </c>
      <c r="C12" s="4">
        <v>43927</v>
      </c>
      <c r="D12" s="4">
        <v>43943</v>
      </c>
    </row>
    <row r="13" spans="1:4" ht="27">
      <c r="A13" s="2" t="s">
        <v>152</v>
      </c>
      <c r="B13" s="1" t="s">
        <v>209</v>
      </c>
      <c r="C13" s="4">
        <v>43927</v>
      </c>
      <c r="D13" s="4">
        <v>43943</v>
      </c>
    </row>
    <row r="14" spans="1:4" ht="27">
      <c r="A14" s="2" t="s">
        <v>153</v>
      </c>
      <c r="B14" s="46" t="s">
        <v>798</v>
      </c>
      <c r="C14" s="4">
        <v>44077</v>
      </c>
      <c r="D14" s="4">
        <v>44083</v>
      </c>
    </row>
    <row r="15" spans="1:4" ht="27">
      <c r="A15" s="2" t="s">
        <v>154</v>
      </c>
      <c r="B15" s="1" t="s">
        <v>1159</v>
      </c>
      <c r="C15" s="4">
        <v>44342</v>
      </c>
      <c r="D15" s="4">
        <v>44406</v>
      </c>
    </row>
    <row r="16" spans="1:4" ht="27">
      <c r="A16" s="2" t="s">
        <v>154</v>
      </c>
      <c r="B16" s="50" t="s">
        <v>951</v>
      </c>
      <c r="C16" s="4">
        <v>44232</v>
      </c>
      <c r="D16" s="4">
        <v>44236</v>
      </c>
    </row>
    <row r="17" spans="1:4" ht="27">
      <c r="A17" s="2" t="s">
        <v>154</v>
      </c>
      <c r="B17" s="50" t="s">
        <v>895</v>
      </c>
      <c r="C17" s="4">
        <v>44200</v>
      </c>
      <c r="D17" s="4">
        <v>44204</v>
      </c>
    </row>
    <row r="18" spans="1:4" ht="27">
      <c r="A18" s="2" t="s">
        <v>154</v>
      </c>
      <c r="B18" s="46" t="s">
        <v>843</v>
      </c>
      <c r="C18" s="4">
        <v>44124</v>
      </c>
      <c r="D18" s="4">
        <v>44126</v>
      </c>
    </row>
    <row r="19" spans="1:4" ht="27">
      <c r="A19" s="2" t="s">
        <v>154</v>
      </c>
      <c r="B19" s="50" t="s">
        <v>764</v>
      </c>
      <c r="C19" s="4">
        <v>44060</v>
      </c>
      <c r="D19" s="4">
        <v>44061</v>
      </c>
    </row>
    <row r="20" spans="1:4" ht="27">
      <c r="A20" s="2" t="s">
        <v>154</v>
      </c>
      <c r="B20" s="1" t="s">
        <v>377</v>
      </c>
      <c r="C20" s="4">
        <v>43948</v>
      </c>
      <c r="D20" s="4">
        <v>43950</v>
      </c>
    </row>
    <row r="21" spans="1:4" ht="40.5">
      <c r="A21" s="2" t="s">
        <v>138</v>
      </c>
      <c r="B21" s="50" t="s">
        <v>1012</v>
      </c>
      <c r="C21" s="4">
        <v>44266</v>
      </c>
      <c r="D21" s="4">
        <v>44270</v>
      </c>
    </row>
    <row r="22" spans="1:4">
      <c r="A22" s="2" t="s">
        <v>218</v>
      </c>
      <c r="B22" s="1" t="s">
        <v>370</v>
      </c>
      <c r="C22" s="4">
        <v>43945</v>
      </c>
      <c r="D22" s="4">
        <v>43949</v>
      </c>
    </row>
    <row r="23" spans="1:4">
      <c r="A23" s="2" t="s">
        <v>60</v>
      </c>
      <c r="B23" s="1" t="s">
        <v>519</v>
      </c>
      <c r="C23" s="4">
        <v>43956</v>
      </c>
      <c r="D23" s="4">
        <v>43962</v>
      </c>
    </row>
    <row r="24" spans="1:4" ht="27">
      <c r="A24" s="2" t="s">
        <v>147</v>
      </c>
      <c r="B24" s="50" t="s">
        <v>774</v>
      </c>
      <c r="C24" s="4">
        <v>44063</v>
      </c>
      <c r="D24" s="4">
        <v>44068</v>
      </c>
    </row>
    <row r="25" spans="1:4">
      <c r="A25" s="2" t="s">
        <v>147</v>
      </c>
      <c r="B25" s="1" t="s">
        <v>283</v>
      </c>
      <c r="C25" s="4">
        <v>43936</v>
      </c>
      <c r="D25" s="4">
        <v>43943</v>
      </c>
    </row>
    <row r="26" spans="1:4">
      <c r="A26" s="2" t="s">
        <v>140</v>
      </c>
      <c r="B26" s="6" t="s">
        <v>894</v>
      </c>
      <c r="C26" s="4">
        <v>44200</v>
      </c>
      <c r="D26" s="4">
        <v>44202</v>
      </c>
    </row>
    <row r="27" spans="1:4">
      <c r="A27" s="2" t="s">
        <v>140</v>
      </c>
      <c r="B27" s="47" t="s">
        <v>806</v>
      </c>
      <c r="C27" s="4">
        <v>44091</v>
      </c>
      <c r="D27" s="4">
        <v>44092</v>
      </c>
    </row>
    <row r="28" spans="1:4">
      <c r="A28" s="2" t="s">
        <v>140</v>
      </c>
      <c r="B28" s="1" t="s">
        <v>262</v>
      </c>
      <c r="C28" s="4">
        <v>43930</v>
      </c>
      <c r="D28" s="4">
        <v>43943</v>
      </c>
    </row>
    <row r="29" spans="1:4">
      <c r="A29" s="2" t="s">
        <v>140</v>
      </c>
      <c r="B29" s="1" t="s">
        <v>67</v>
      </c>
      <c r="C29" s="4">
        <v>43913</v>
      </c>
      <c r="D29" s="4">
        <v>43943</v>
      </c>
    </row>
    <row r="30" spans="1:4" ht="27">
      <c r="A30" s="2" t="s">
        <v>204</v>
      </c>
      <c r="B30" s="1" t="s">
        <v>565</v>
      </c>
      <c r="C30" s="4">
        <v>43965</v>
      </c>
      <c r="D30" s="4">
        <v>43969</v>
      </c>
    </row>
    <row r="31" spans="1:4">
      <c r="A31" s="2" t="s">
        <v>204</v>
      </c>
      <c r="B31" s="1" t="s">
        <v>570</v>
      </c>
      <c r="C31" s="4">
        <v>43935</v>
      </c>
      <c r="D31" s="4">
        <v>43969</v>
      </c>
    </row>
    <row r="32" spans="1:4">
      <c r="A32" s="2" t="s">
        <v>204</v>
      </c>
      <c r="B32" s="1" t="s">
        <v>281</v>
      </c>
      <c r="C32" s="4">
        <v>43934</v>
      </c>
      <c r="D32" s="4">
        <v>43943</v>
      </c>
    </row>
    <row r="33" spans="1:4" ht="27">
      <c r="A33" s="2" t="s">
        <v>162</v>
      </c>
      <c r="B33" s="48" t="s">
        <v>872</v>
      </c>
      <c r="C33" s="4">
        <v>44166</v>
      </c>
      <c r="D33" s="4">
        <v>44168</v>
      </c>
    </row>
    <row r="34" spans="1:4">
      <c r="A34" s="2" t="s">
        <v>162</v>
      </c>
      <c r="B34" s="1" t="s">
        <v>1162</v>
      </c>
      <c r="C34" s="4">
        <v>44020</v>
      </c>
      <c r="D34" s="4">
        <v>44020</v>
      </c>
    </row>
    <row r="35" spans="1:4">
      <c r="A35" s="2" t="s">
        <v>162</v>
      </c>
      <c r="B35" s="1" t="s">
        <v>627</v>
      </c>
      <c r="C35" s="4">
        <v>43979</v>
      </c>
      <c r="D35" s="22">
        <v>43983</v>
      </c>
    </row>
    <row r="36" spans="1:4">
      <c r="A36" s="2" t="s">
        <v>162</v>
      </c>
      <c r="B36" s="1" t="s">
        <v>261</v>
      </c>
      <c r="C36" s="4">
        <v>43934</v>
      </c>
      <c r="D36" s="4">
        <v>43943</v>
      </c>
    </row>
    <row r="37" spans="1:4">
      <c r="A37" s="2" t="s">
        <v>163</v>
      </c>
      <c r="B37" s="42" t="s">
        <v>388</v>
      </c>
      <c r="C37" s="4">
        <v>43950</v>
      </c>
      <c r="D37" s="4">
        <v>43952</v>
      </c>
    </row>
    <row r="38" spans="1:4" ht="27">
      <c r="A38" s="2" t="s">
        <v>165</v>
      </c>
      <c r="B38" s="1" t="s">
        <v>260</v>
      </c>
      <c r="C38" s="4">
        <v>43931</v>
      </c>
      <c r="D38" s="4">
        <v>43943</v>
      </c>
    </row>
    <row r="39" spans="1:4" ht="40.5">
      <c r="A39" s="2" t="s">
        <v>78</v>
      </c>
      <c r="B39" s="1" t="s">
        <v>356</v>
      </c>
      <c r="C39" s="4">
        <v>43934</v>
      </c>
      <c r="D39" s="4">
        <v>43945</v>
      </c>
    </row>
    <row r="40" spans="1:4" ht="27">
      <c r="A40" s="2" t="s">
        <v>78</v>
      </c>
      <c r="B40" s="1" t="s">
        <v>259</v>
      </c>
      <c r="C40" s="4">
        <v>43930</v>
      </c>
      <c r="D40" s="4">
        <v>43943</v>
      </c>
    </row>
    <row r="41" spans="1:4">
      <c r="A41" s="2" t="s">
        <v>167</v>
      </c>
      <c r="B41" s="1" t="s">
        <v>314</v>
      </c>
      <c r="C41" s="4">
        <v>43941</v>
      </c>
      <c r="D41" s="4">
        <v>43943</v>
      </c>
    </row>
    <row r="42" spans="1:4" ht="27">
      <c r="A42" s="2" t="s">
        <v>83</v>
      </c>
      <c r="B42" s="1" t="s">
        <v>347</v>
      </c>
      <c r="C42" s="4">
        <v>43941</v>
      </c>
      <c r="D42" s="4">
        <v>43943</v>
      </c>
    </row>
    <row r="43" spans="1:4" ht="27">
      <c r="A43" s="2" t="s">
        <v>83</v>
      </c>
      <c r="B43" s="1" t="s">
        <v>273</v>
      </c>
      <c r="C43" s="4">
        <v>43931</v>
      </c>
      <c r="D43" s="4">
        <v>43943</v>
      </c>
    </row>
    <row r="44" spans="1:4">
      <c r="A44" s="2" t="s">
        <v>168</v>
      </c>
      <c r="B44" s="47" t="s">
        <v>644</v>
      </c>
      <c r="C44" s="4">
        <v>43990</v>
      </c>
      <c r="D44" s="4">
        <v>43993</v>
      </c>
    </row>
    <row r="45" spans="1:4" ht="27">
      <c r="A45" s="2" t="s">
        <v>168</v>
      </c>
      <c r="B45" s="1" t="s">
        <v>532</v>
      </c>
      <c r="C45" s="4">
        <v>43963</v>
      </c>
      <c r="D45" s="4">
        <v>43964</v>
      </c>
    </row>
    <row r="46" spans="1:4" ht="40.5">
      <c r="A46" s="2" t="s">
        <v>168</v>
      </c>
      <c r="B46" s="1" t="s">
        <v>527</v>
      </c>
      <c r="C46" s="4">
        <v>43958</v>
      </c>
      <c r="D46" s="4">
        <v>43963</v>
      </c>
    </row>
    <row r="47" spans="1:4">
      <c r="A47" s="2" t="s">
        <v>169</v>
      </c>
      <c r="B47" s="1" t="s">
        <v>1151</v>
      </c>
      <c r="C47" s="4">
        <v>44391</v>
      </c>
      <c r="D47" s="4">
        <v>44392</v>
      </c>
    </row>
    <row r="48" spans="1:4">
      <c r="A48" s="2" t="s">
        <v>169</v>
      </c>
      <c r="B48" s="1" t="s">
        <v>1145</v>
      </c>
      <c r="C48" s="4">
        <v>44342</v>
      </c>
      <c r="D48" s="4">
        <v>44384</v>
      </c>
    </row>
    <row r="49" spans="1:4">
      <c r="A49" s="2" t="s">
        <v>169</v>
      </c>
      <c r="B49" s="50" t="s">
        <v>934</v>
      </c>
      <c r="C49" s="4">
        <v>44225</v>
      </c>
      <c r="D49" s="4">
        <v>44229</v>
      </c>
    </row>
    <row r="50" spans="1:4" s="12" customFormat="1" ht="40.5">
      <c r="A50" s="2" t="s">
        <v>169</v>
      </c>
      <c r="B50" s="1" t="s">
        <v>518</v>
      </c>
      <c r="C50" s="4">
        <v>43958</v>
      </c>
      <c r="D50" s="4">
        <v>43962</v>
      </c>
    </row>
    <row r="51" spans="1:4" ht="27">
      <c r="A51" s="2" t="s">
        <v>169</v>
      </c>
      <c r="B51" s="1" t="s">
        <v>345</v>
      </c>
      <c r="C51" s="4">
        <v>43942</v>
      </c>
      <c r="D51" s="4">
        <v>43943</v>
      </c>
    </row>
    <row r="52" spans="1:4" ht="27">
      <c r="A52" s="2" t="s">
        <v>170</v>
      </c>
      <c r="B52" s="48" t="s">
        <v>763</v>
      </c>
      <c r="C52" s="4">
        <v>44060</v>
      </c>
      <c r="D52" s="4">
        <v>44062</v>
      </c>
    </row>
    <row r="53" spans="1:4">
      <c r="A53" s="2" t="s">
        <v>141</v>
      </c>
      <c r="B53" s="31" t="s">
        <v>344</v>
      </c>
      <c r="C53" s="4">
        <v>43943</v>
      </c>
      <c r="D53" s="4">
        <v>43943</v>
      </c>
    </row>
    <row r="54" spans="1:4">
      <c r="A54" s="2" t="s">
        <v>141</v>
      </c>
      <c r="B54" s="1" t="s">
        <v>387</v>
      </c>
      <c r="C54" s="4">
        <v>43935</v>
      </c>
      <c r="D54" s="4">
        <v>43951</v>
      </c>
    </row>
    <row r="55" spans="1:4" ht="27">
      <c r="A55" s="2" t="s">
        <v>146</v>
      </c>
      <c r="B55" s="1" t="s">
        <v>256</v>
      </c>
      <c r="C55" s="4">
        <v>43931</v>
      </c>
      <c r="D55" s="4">
        <v>43943</v>
      </c>
    </row>
    <row r="56" spans="1:4">
      <c r="A56" s="2" t="s">
        <v>173</v>
      </c>
      <c r="B56" s="47" t="s">
        <v>796</v>
      </c>
      <c r="C56" s="4">
        <v>44064</v>
      </c>
      <c r="D56" s="4">
        <v>44083</v>
      </c>
    </row>
    <row r="57" spans="1:4">
      <c r="A57" s="2" t="s">
        <v>173</v>
      </c>
      <c r="B57" s="42" t="s">
        <v>354</v>
      </c>
      <c r="C57" s="4">
        <v>43943</v>
      </c>
      <c r="D57" s="4">
        <v>43944</v>
      </c>
    </row>
    <row r="58" spans="1:4" ht="27">
      <c r="A58" s="2" t="s">
        <v>174</v>
      </c>
      <c r="B58" s="1" t="s">
        <v>1072</v>
      </c>
      <c r="C58" s="4">
        <v>44310</v>
      </c>
      <c r="D58" s="4">
        <v>44313</v>
      </c>
    </row>
    <row r="59" spans="1:4">
      <c r="A59" s="2" t="s">
        <v>142</v>
      </c>
      <c r="B59" s="1" t="s">
        <v>1128</v>
      </c>
      <c r="C59" s="4">
        <v>43915</v>
      </c>
      <c r="D59" s="4">
        <v>43943</v>
      </c>
    </row>
    <row r="60" spans="1:4" ht="27">
      <c r="A60" s="2" t="s">
        <v>180</v>
      </c>
      <c r="B60" s="1" t="s">
        <v>288</v>
      </c>
      <c r="C60" s="4">
        <v>43931</v>
      </c>
      <c r="D60" s="4">
        <v>43943</v>
      </c>
    </row>
    <row r="61" spans="1:4" ht="40.5">
      <c r="A61" s="2" t="s">
        <v>181</v>
      </c>
      <c r="B61" s="1" t="s">
        <v>253</v>
      </c>
      <c r="C61" s="4">
        <v>43928</v>
      </c>
      <c r="D61" s="4">
        <v>43943</v>
      </c>
    </row>
    <row r="62" spans="1:4">
      <c r="A62" s="2" t="s">
        <v>182</v>
      </c>
      <c r="B62" s="1" t="s">
        <v>1141</v>
      </c>
      <c r="C62" s="4">
        <v>44372</v>
      </c>
      <c r="D62" s="4">
        <v>44375</v>
      </c>
    </row>
    <row r="63" spans="1:4">
      <c r="A63" s="2" t="s">
        <v>182</v>
      </c>
      <c r="B63" s="1" t="s">
        <v>210</v>
      </c>
      <c r="C63" s="4">
        <v>43928</v>
      </c>
      <c r="D63" s="4">
        <v>43943</v>
      </c>
    </row>
  </sheetData>
  <autoFilter ref="A2:D2" xr:uid="{E4F0D9F3-8332-4F21-BB4E-772F4BDCF35A}"/>
  <sortState xmlns:xlrd2="http://schemas.microsoft.com/office/spreadsheetml/2017/richdata2" ref="A3:D63">
    <sortCondition ref="A3:A63"/>
    <sortCondition descending="1" ref="C3:C63"/>
    <sortCondition descending="1" ref="B3:B63"/>
  </sortState>
  <mergeCells count="1">
    <mergeCell ref="A1:D1"/>
  </mergeCells>
  <conditionalFormatting sqref="A3:D63">
    <cfRule type="expression" dxfId="22" priority="63">
      <formula>MOD(ROW(),2)</formula>
    </cfRule>
    <cfRule type="expression" dxfId="21" priority="64">
      <formula>COUNTIFS($A$3:$A$472,$A3,$B$3:$B$472,$B3,$C$3:$C$472,$C3)&gt;1</formula>
    </cfRule>
  </conditionalFormatting>
  <hyperlinks>
    <hyperlink ref="B3" r:id="rId1" display="https://www.aldoi.gov/pdf/legal/ALDOI Bulletin No. 2020-06.pdf" xr:uid="{15634AAF-8B2B-4CC5-937B-5620D625718F}"/>
    <hyperlink ref="B11" r:id="rId2" display="http://www.insurance.ca.gov/0400-news/0100-press-releases/2020/upload/nr038AutoPremiumRefundsCOVID04132020.pdf" xr:uid="{E2198743-3BC1-44D5-B6FC-CC98C30BB0EE}"/>
    <hyperlink ref="B12" r:id="rId3" display="https://drive.google.com/file/d/1p1DvROi7e1YQmPYmYwH3uADGVNwUrtH-/view" xr:uid="{6E641E87-C33F-4A66-AC90-9CC5FFEE2F17}"/>
    <hyperlink ref="B13" r:id="rId4" display="https://portal.ct.gov/CID/Public-Notices/Notice-April-6-of-2020-Covid-19" xr:uid="{BF7A1033-97CA-490E-99F4-DBABB1DCB241}"/>
    <hyperlink ref="B25" r:id="rId5" display="https://www.maine.gov/pfr/insurance/legal/bulletins/pdf/444.pdf" xr:uid="{DCA27937-D283-4726-9494-A0E029BE4CE9}"/>
    <hyperlink ref="B28" r:id="rId6" display="https://insurance.maryland.gov/Insurer/Documents/bulletins/ADVISORY-Rate-Relief-Filings.pdf" xr:uid="{D02A0546-5425-416E-AC6F-F920242AAE5B}"/>
    <hyperlink ref="B29" r:id="rId7" display="https://insurance.maryland.gov/Insurer/Documents/bulletins/20-12-PandC-temporary-rate-relief-filings.pdf" xr:uid="{70CE3C47-F449-41FA-B2B9-42D7F256076B}"/>
    <hyperlink ref="B32" r:id="rId8" display="https://www.mass.gov/doc/2020-b-guidelines-for-filings-associated-with-covid-19-refunds-or-premium-credits/download" xr:uid="{EFF3BEE5-2607-4BE7-A0EC-72223FD9CC08}"/>
    <hyperlink ref="B40" r:id="rId9" display="https://csimt.gov/wp-content/uploads/COVID-19-Informational-Bulletin-PC.pdf" xr:uid="{C3DA66BB-7931-45D2-BB79-9CA70AC266AF}"/>
    <hyperlink ref="B41" r:id="rId10" display="https://www.verisk.com/siteassets/media/downloads/covid/nvdoi-pc-premium-relief.pdf" xr:uid="{47BE6562-E22D-4A02-9F39-C79AFCC2F00F}"/>
    <hyperlink ref="B42" r:id="rId11" display="https://www.verisk.com/siteassets/media/downloads/covid/nh-ins-20-030-ab-covid-19-expedited-reviews.pdf" xr:uid="{8DF8692D-D8A3-4712-82FB-0C5D3B219CFF}"/>
    <hyperlink ref="B43" r:id="rId12" display="https://www.nh.gov/insurance/media/bulletins/2020/documents/ins-20-025-ab-covid-19-auto-insurance-payback-credit-programs.pdf" xr:uid="{AA4800DC-F211-42D7-A3A1-66164E9E2761}"/>
    <hyperlink ref="B51" r:id="rId13" display="https://www.osi.state.nm.us/wp-content/uploads/2020/04/Notice-and-Order.pdf" xr:uid="{2A69535B-157A-4C43-AB99-37B23217BAEE}"/>
    <hyperlink ref="B53" r:id="rId14" xr:uid="{4E35D359-9310-44E0-940C-EA4D7E100629}"/>
    <hyperlink ref="B55" r:id="rId15" display="https://www.verisk.com/siteassets/media/downloads/covid/odi-premium-relief-guidance-04.10.20-final.pdf" xr:uid="{E5DCE0BF-155A-498D-9D88-E755BDF74460}"/>
    <hyperlink ref="B60" r:id="rId16" xr:uid="{890EF65F-8DD8-4FCD-9583-07F56B892EBB}"/>
    <hyperlink ref="B61" r:id="rId17" display="https://www.verisk.com/siteassets/media/downloads/covid/va-covid-19--temporary-relief.pdf" xr:uid="{C047D3A9-2AC7-440C-8282-8BA39840D98D}"/>
    <hyperlink ref="B63" r:id="rId18" display="https://www.insurance.wa.gov/news/kreidler-urges-insurers-consider-refunds-auto-premiums-washington-drivers" xr:uid="{8B721219-31E2-4054-84F9-C4A8F8E5F42C}"/>
    <hyperlink ref="B4" r:id="rId19" display="https://www.commerce.alaska.gov/web/Portals/11/Pub/INS_R20-03.pdf" xr:uid="{ACA31EA7-EA29-4827-831A-4994175A79A1}"/>
    <hyperlink ref="B5" r:id="rId20" display="https://www.commerce.alaska.gov/web/Portals/11/Pub/INS_B20-10.pdf" xr:uid="{85E1333C-F26E-4671-A42C-E7C2B86F0777}"/>
    <hyperlink ref="B6" r:id="rId21" display="https://insurance.az.gov/sites/default/files/documents/files/DOI Regulatory Bulletin 2020-04 20200416.pdf" xr:uid="{96F7B6E0-E39B-4490-B441-B8512AFFB911}"/>
    <hyperlink ref="B57" r:id="rId22" xr:uid="{01C250C3-5FA5-47F7-BA59-B4A083E8F92A}"/>
    <hyperlink ref="B39" r:id="rId23" display="https://csimt.gov/wp-content/uploads/Update-to-Informational-Bulletin.pdf" xr:uid="{5FD8AC72-24C3-471E-A22F-0829F488D79C}"/>
    <hyperlink ref="B22" r:id="rId24" display="http://insurance.ky.gov/ppc/Documents/GuidancePracticesofPremiumRelief.pdf" xr:uid="{7589B130-C128-410A-9810-AFDC0722C2FE}"/>
    <hyperlink ref="B20" r:id="rId25" display="https://disb.dc.gov/sites/default/files/dc/sites/disb/publication/attachments/Order re Relief to Policyholders During Public Health Emergency v.04.27.20 %28v2%29.pdf" xr:uid="{074BA983-06CA-4C5B-B65D-151E88BAC49A}"/>
    <hyperlink ref="B54" r:id="rId26" xr:uid="{CA3EAAD0-C24C-4B67-99B2-A299F2CE76D9}"/>
    <hyperlink ref="B50" r:id="rId27" xr:uid="{DB4FA17C-8BC0-43FA-A170-7B15A9613F28}"/>
    <hyperlink ref="B23" r:id="rId28" display="https://www.ldi.la.gov/news/press-releases/5.5.20-donelon-calls-for-commercial-auto-insurance-premium-discount-consideration" xr:uid="{81F10E52-E5E0-478C-887A-ADA9C926BABA}"/>
    <hyperlink ref="B46" r:id="rId29" display="https://www.njleg.state.nj.us/2020/Bills/S2500/2422_I1.PDF" xr:uid="{F22B5AED-0CB6-4938-BDAD-32FFC6F49285}"/>
    <hyperlink ref="B45" r:id="rId30" display="https://www.state.nj.us/dobi/bulletins/blt20_22.pdf" xr:uid="{DE83FAC3-8586-442E-AEBA-D1A385904F25}"/>
    <hyperlink ref="B30" r:id="rId31" display="https://www.mass.gov/news/ag-healey-calls-on-division-of-insurance-to-lower-auto-insurance-rates-for-businesses-during" xr:uid="{DADAC171-6578-4850-A447-1E408FCDB59C}"/>
    <hyperlink ref="B9" r:id="rId32" display="http://www.insurance.ca.gov/0250-insurers/0300-insurers/0200-bulletins/bulletin-notices-commiss-opinion/upload/Bulletin-2020-4-Premium-Refunds-Credits-and-Reductions-in-Response-to-COVID-19-Pandemic.pdf" xr:uid="{CDA6BC63-A662-43E7-8ACE-84615E9E89F5}"/>
    <hyperlink ref="B10" r:id="rId33" display="http://www.insurance.ca.gov/0250-insurers/0300-insurers/0100-applications/rsb-forms/2020/index.cfm" xr:uid="{65E17FA3-2BF2-4EB7-BB25-D3E53D458190}"/>
    <hyperlink ref="B44" r:id="rId34" display="https://www.nj.gov/dobi/covid/faqspremrefund.html" xr:uid="{4F1CA059-30BA-469F-8452-23E5AAE666CE}"/>
    <hyperlink ref="B8" r:id="rId35" display="http://www.insurance.ca.gov/0250-insurers/0300-insurers/0200-bulletins/bulletin-notices-commiss-opinion/upload/Bulletin-2020-8-Premium-Refunds-Credits-and-Reductions-in-Response-to-COVID-19-Pandemic.pdf" xr:uid="{48DF32C9-736C-4A0E-8A49-4C648BDB9FCE}"/>
    <hyperlink ref="B19" r:id="rId36" display="https://disb.dc.gov/sites/default/files/dc/sites/disb/publication/attachments/COVID Insurers Notice -Commissioners Orders 7.31.2020.pdf" xr:uid="{F20A0203-4CEF-4F96-95C6-80583E806696}"/>
    <hyperlink ref="B31" r:id="rId37" display="https://www.mass.gov/news/ag-healey-calls-on-division-of-insurance-to-lower-auto-insurance-premiums" xr:uid="{DFF5A5D9-945D-4AD4-B360-B52E6FCD18F7}"/>
    <hyperlink ref="B52" r:id="rId38" display="https://assembly.state.ny.us/leg/?default_fld=%0D%0A&amp;leg_video=&amp;bn=A10903&amp;term=2019&amp;Summary=Y&amp;Actions=Y&amp;Committee%26nbspVotes=Y&amp;Floor%26nbspVotes=Y&amp;Text=Y" xr:uid="{338B950B-EA0F-46A0-A4ED-F74AE6015B18}"/>
    <hyperlink ref="B24" r:id="rId39" display="https://www.maine.gov/pfr/insurance/legal/bulletins/pdf/452.pdf" xr:uid="{69395A49-7FE2-42AF-9C86-EBFC21E80967}"/>
    <hyperlink ref="B14" r:id="rId40" display="https://governor.delaware.gov/wp-content/uploads/sites/24/2020/09/Twenty-Seventh-Modification-to-State-of-Emergency-09032020.pdf" xr:uid="{E14A8714-5651-411D-B87B-B82CDA988F81}"/>
    <hyperlink ref="B56" r:id="rId41" display="https://dfr.oregon.gov/business/reg/Documents/20200821-extension-DCBS-order.pdf" xr:uid="{0BF41BB8-3814-40F3-B59E-D269AF95AAA7}"/>
    <hyperlink ref="B27" r:id="rId42" display="https://insurance.maryland.gov/Insurer/Documents/bulletins/20-38-Private-Passenger-Automobile-Rate-Filings.pdf" xr:uid="{3F1EC3A6-8431-4F48-B6AE-64FC2AEB0009}"/>
    <hyperlink ref="B18" r:id="rId43" display="https://disb.dc.gov/sites/default/files/dc/sites/disb/publication/attachments/DISB-Notice- Guidance on Commissioners Orders and Bulletins During Public Health Emergency10-20-2020.pdf" xr:uid="{735B3A8E-1E89-405F-A4E4-DE5B86602AF5}"/>
    <hyperlink ref="B33" r:id="rId44" display="http://www.legislature.mi.gov/(S(d1rqj10zjkikxgodlf5ff024))/mileg.aspx?page=GetObject&amp;objectname=2020-HB-6460" xr:uid="{CC66C1B1-BAB2-49F4-9FA6-03843EC87F3B}"/>
    <hyperlink ref="B26" r:id="rId45" display="https://insurance.maryland.gov/Insurer/Documents/bulletins/21-01-Changes-in-Vehicle-Usage-Due-to-COVID-19-Pandemic.pdf" xr:uid="{38CAE9FB-FEC1-499F-8E30-5BD2422C2677}"/>
    <hyperlink ref="B17" r:id="rId46" display="https://disb.dc.gov/sites/default/files/dc/sites/disb/publication/attachments/DISB Guidance on Orders and Bulletins During PHE 010421.pdf" xr:uid="{538EC750-39C9-459E-A6AA-4FBCC51033B3}"/>
    <hyperlink ref="B16" r:id="rId47" display="https://disb.dc.gov/sites/default/files/dc/sites/disb/publication/attachments/Notice re Guidance on Commissioners Orders and Bulletins During Public Health Emergency 02052021-updated.pdf" xr:uid="{FD31E173-A2D9-4C89-8D72-D2C2DA861F4B}"/>
    <hyperlink ref="B7" r:id="rId48" display="https://www.insurance.ca.gov/0250-insurers/0300-insurers/0200-bulletins/bulletin-notices-commiss-opinion/upload/Bulletin-2021-03-Premium-Refunds-Credits-and-Reductions-in-Response-to-COVID-19-Pandemic.pdf" xr:uid="{7F6AC0F5-7909-493F-8C80-E3669ED20132}"/>
    <hyperlink ref="B21" r:id="rId49" display="https://www.capitol.hawaii.gov/measure_indiv.aspx?billtype=HCR&amp;billnumber=105" xr:uid="{687F2023-6C0F-4FB6-9A4E-4A2854F1DD83}"/>
    <hyperlink ref="B58" r:id="rId50" display="https://www.pacodeandbulletin.gov/Display/pabull?file=/secure/pabulletin/data/vol51/51-17/652.html" xr:uid="{1881EA7E-6233-401F-B9EB-AE75F2796AAB}"/>
    <hyperlink ref="B59" r:id="rId51" display="https://www.verisk.com/siteassets/media/downloads/covid/ri-insurance-bulletin-number-2020-4-flexibility-in-insurance-during-the-covid-19-emergency-03-25-2020.pdf" xr:uid="{DADD5B18-A196-407C-8A31-0F72F21C5D7F}"/>
    <hyperlink ref="B62" r:id="rId52" display="https://www.insurance.wa.gov/sites/default/files/documents/wa-oic-ppa-survey-cover-letter.pdf" xr:uid="{32EE43C9-9627-454E-9898-9706C8C4BA39}"/>
    <hyperlink ref="B48" r:id="rId53" display="https://www.verisk.com/siteassets/media/downloads/covid/auto-premium-refunds-may-2021.pdf" xr:uid="{9D9B9BCB-7D01-4ECE-B488-454264E69F5C}"/>
    <hyperlink ref="B47" r:id="rId54" display="https://www.osi.state.nm.us/index.php/news/auto-insurance-data-call/" xr:uid="{045178A7-3922-471A-B338-D693B7A2A44F}"/>
    <hyperlink ref="B49" r:id="rId55" display="https://www.verisk.com/siteassets/media/downloads/covid/nm-auto-premium-refunds-data-call.pdf" xr:uid="{6748FBE8-F302-4B7C-BE62-5A8D32B41871}"/>
    <hyperlink ref="B15" r:id="rId56" display="https://disb.dc.gov/sites/default/files/dc/sites/disb/publication/attachments/PHE Insurers Notice - Commissioner Orders 05262021.pdf" xr:uid="{6D76EE97-2D58-4965-AD18-43009EF113B9}"/>
    <hyperlink ref="B34" r:id="rId57" display="https://www.verisk.com/siteassets/media/downloads/covid/mi-order-no.-2020-13-m-order-requiring-additional-automobile-insurance-refund-filings-07-08-2020.pdf" xr:uid="{02ED9EC3-6B84-4E90-9064-3C8FAC109D2F}"/>
    <hyperlink ref="B35" r:id="rId58" display="https://www.verisk.com/siteassets/media/downloads/covid/mi-order-no.-2020-10-m-order-requiring-automobile-insurance-refund-filings-05-28-2020.pdf" xr:uid="{6AC9D989-8C91-49AE-992F-576034739ECB}"/>
    <hyperlink ref="B37" r:id="rId59" display="http://mn.gov/commerce-stat/pdfs/covid-pc-letter-april29.pdf" xr:uid="{B9C6C3AA-1CD9-4F46-A612-C8C2788BC763}"/>
    <hyperlink ref="B38" r:id="rId60" display="https://insurance.mo.gov/laws/bulletin/documents/Bulletin20-08ExpeditiousReviewofSERFFFilingsforCOVID-19PremiumRelifeMeasures4-10-2020.pdf" xr:uid="{F4F8CE29-C040-45EC-895F-3A84AD90FEBB}"/>
    <hyperlink ref="B36" r:id="rId61" display="https://www.verisk.com/siteassets/media/downloads/covid/mi-bulletin-2020-18-ins-auto-insurance-refunds-due-to-covid-19-04-13-2020.pdf" xr:uid="{E3A09180-C9EF-414E-A980-0402A6F95B0C}"/>
  </hyperlinks>
  <pageMargins left="0.7" right="0.7" top="0.75" bottom="0.75" header="0.3" footer="0.3"/>
  <pageSetup orientation="landscape" r:id="rId62"/>
  <headerFooter>
    <oddFooter>&amp;L© Insurance Services Office, Inc., 2021.  All Rights Reserved.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0C8C7-EE0A-4BAE-9EAF-E7E3A09AD35F}">
  <sheetPr>
    <pageSetUpPr autoPageBreaks="0"/>
  </sheetPr>
  <dimension ref="A1:G285"/>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28" customWidth="1"/>
    <col min="4" max="4" width="16.59765625" style="28" customWidth="1"/>
    <col min="5" max="6" width="9" style="12"/>
    <col min="7" max="7" width="10.33203125" style="12" bestFit="1" customWidth="1"/>
    <col min="8" max="16384" width="9" style="12"/>
  </cols>
  <sheetData>
    <row r="1" spans="1:4" ht="59.25" customHeight="1">
      <c r="A1" s="59" t="s">
        <v>638</v>
      </c>
      <c r="B1" s="60"/>
      <c r="C1" s="60"/>
      <c r="D1" s="60"/>
    </row>
    <row r="2" spans="1:4" ht="27.75">
      <c r="A2" s="18" t="s">
        <v>0</v>
      </c>
      <c r="B2" s="18" t="s">
        <v>1</v>
      </c>
      <c r="C2" s="19" t="s">
        <v>10</v>
      </c>
      <c r="D2" s="20" t="s">
        <v>332</v>
      </c>
    </row>
    <row r="3" spans="1:4">
      <c r="A3" s="2" t="s">
        <v>148</v>
      </c>
      <c r="B3" s="50" t="s">
        <v>1086</v>
      </c>
      <c r="C3" s="4">
        <v>44316</v>
      </c>
      <c r="D3" s="4">
        <v>44272</v>
      </c>
    </row>
    <row r="4" spans="1:4" ht="27">
      <c r="A4" s="2" t="s">
        <v>148</v>
      </c>
      <c r="B4" s="48" t="s">
        <v>896</v>
      </c>
      <c r="C4" s="4">
        <v>44204</v>
      </c>
      <c r="D4" s="4">
        <v>44208</v>
      </c>
    </row>
    <row r="5" spans="1:4">
      <c r="A5" s="2" t="s">
        <v>148</v>
      </c>
      <c r="B5" s="1" t="s">
        <v>399</v>
      </c>
      <c r="C5" s="4">
        <v>43931</v>
      </c>
      <c r="D5" s="4">
        <v>43956</v>
      </c>
    </row>
    <row r="6" spans="1:4" ht="27">
      <c r="A6" s="2" t="s">
        <v>148</v>
      </c>
      <c r="B6" s="1" t="s">
        <v>400</v>
      </c>
      <c r="C6" s="4">
        <v>43931</v>
      </c>
      <c r="D6" s="4">
        <v>43956</v>
      </c>
    </row>
    <row r="7" spans="1:4">
      <c r="A7" s="2" t="s">
        <v>149</v>
      </c>
      <c r="B7" s="1" t="s">
        <v>401</v>
      </c>
      <c r="C7" s="4">
        <v>43935</v>
      </c>
      <c r="D7" s="4">
        <v>43956</v>
      </c>
    </row>
    <row r="8" spans="1:4" ht="27">
      <c r="A8" s="2" t="s">
        <v>150</v>
      </c>
      <c r="B8" s="48" t="s">
        <v>1014</v>
      </c>
      <c r="C8" s="4">
        <v>44270</v>
      </c>
      <c r="D8" s="4">
        <v>44272</v>
      </c>
    </row>
    <row r="9" spans="1:4" ht="40.5">
      <c r="A9" s="2" t="s">
        <v>150</v>
      </c>
      <c r="B9" s="46" t="s">
        <v>665</v>
      </c>
      <c r="C9" s="4">
        <v>43997</v>
      </c>
      <c r="D9" s="4">
        <v>44000</v>
      </c>
    </row>
    <row r="10" spans="1:4" ht="54">
      <c r="A10" s="2" t="s">
        <v>150</v>
      </c>
      <c r="B10" s="1" t="s">
        <v>402</v>
      </c>
      <c r="C10" s="4">
        <v>43942</v>
      </c>
      <c r="D10" s="4">
        <v>43956</v>
      </c>
    </row>
    <row r="11" spans="1:4" ht="40.5">
      <c r="A11" s="2" t="s">
        <v>150</v>
      </c>
      <c r="B11" s="1" t="s">
        <v>403</v>
      </c>
      <c r="C11" s="4">
        <v>43934</v>
      </c>
      <c r="D11" s="4">
        <v>43956</v>
      </c>
    </row>
    <row r="12" spans="1:4">
      <c r="A12" s="2" t="s">
        <v>151</v>
      </c>
      <c r="B12" s="1" t="s">
        <v>1069</v>
      </c>
      <c r="C12" s="4">
        <v>44235</v>
      </c>
      <c r="D12" s="4">
        <v>44308</v>
      </c>
    </row>
    <row r="13" spans="1:4">
      <c r="A13" s="2" t="s">
        <v>151</v>
      </c>
      <c r="B13" s="6" t="s">
        <v>1013</v>
      </c>
      <c r="C13" s="4">
        <v>44208</v>
      </c>
      <c r="D13" s="4">
        <v>44271</v>
      </c>
    </row>
    <row r="14" spans="1:4">
      <c r="A14" s="2" t="s">
        <v>151</v>
      </c>
      <c r="B14" s="6" t="s">
        <v>881</v>
      </c>
      <c r="C14" s="4">
        <v>44175</v>
      </c>
      <c r="D14" s="4">
        <v>44181</v>
      </c>
    </row>
    <row r="15" spans="1:4" ht="27">
      <c r="A15" s="2" t="s">
        <v>151</v>
      </c>
      <c r="B15" s="50" t="s">
        <v>873</v>
      </c>
      <c r="C15" s="4">
        <v>44159</v>
      </c>
      <c r="D15" s="4">
        <v>44169</v>
      </c>
    </row>
    <row r="16" spans="1:4">
      <c r="A16" s="2" t="s">
        <v>151</v>
      </c>
      <c r="B16" s="47" t="s">
        <v>804</v>
      </c>
      <c r="C16" s="4">
        <v>44091</v>
      </c>
      <c r="D16" s="4">
        <v>43956</v>
      </c>
    </row>
    <row r="17" spans="1:4" ht="27">
      <c r="A17" s="2" t="s">
        <v>151</v>
      </c>
      <c r="B17" s="46" t="s">
        <v>808</v>
      </c>
      <c r="C17" s="4">
        <v>44091</v>
      </c>
      <c r="D17" s="4">
        <v>44095</v>
      </c>
    </row>
    <row r="18" spans="1:4" ht="27">
      <c r="A18" s="2" t="s">
        <v>151</v>
      </c>
      <c r="B18" s="46" t="s">
        <v>686</v>
      </c>
      <c r="C18" s="4">
        <v>43999</v>
      </c>
      <c r="D18" s="4">
        <v>44005</v>
      </c>
    </row>
    <row r="19" spans="1:4">
      <c r="A19" s="2" t="s">
        <v>151</v>
      </c>
      <c r="B19" s="47" t="s">
        <v>679</v>
      </c>
      <c r="C19" s="4">
        <v>43999</v>
      </c>
      <c r="D19" s="4">
        <v>44004</v>
      </c>
    </row>
    <row r="20" spans="1:4">
      <c r="A20" s="2" t="s">
        <v>151</v>
      </c>
      <c r="B20" s="31" t="s">
        <v>598</v>
      </c>
      <c r="C20" s="4">
        <v>43969</v>
      </c>
      <c r="D20" s="28">
        <v>43973</v>
      </c>
    </row>
    <row r="21" spans="1:4">
      <c r="A21" s="2" t="s">
        <v>151</v>
      </c>
      <c r="B21" s="1" t="s">
        <v>1126</v>
      </c>
      <c r="C21" s="4">
        <v>43957</v>
      </c>
      <c r="D21" s="4">
        <v>43959</v>
      </c>
    </row>
    <row r="22" spans="1:4" ht="27">
      <c r="A22" s="2" t="s">
        <v>151</v>
      </c>
      <c r="B22" s="1" t="s">
        <v>404</v>
      </c>
      <c r="C22" s="4">
        <v>43927</v>
      </c>
      <c r="D22" s="4">
        <v>43956</v>
      </c>
    </row>
    <row r="23" spans="1:4">
      <c r="A23" s="2" t="s">
        <v>151</v>
      </c>
      <c r="B23" s="31" t="s">
        <v>594</v>
      </c>
      <c r="C23" s="25">
        <v>43922</v>
      </c>
      <c r="D23" s="28">
        <v>43973</v>
      </c>
    </row>
    <row r="24" spans="1:4">
      <c r="A24" s="2" t="s">
        <v>151</v>
      </c>
      <c r="B24" s="1" t="s">
        <v>405</v>
      </c>
      <c r="C24" s="4">
        <v>43858</v>
      </c>
      <c r="D24" s="4">
        <v>43956</v>
      </c>
    </row>
    <row r="25" spans="1:4">
      <c r="A25" s="2" t="s">
        <v>151</v>
      </c>
      <c r="B25" s="1" t="s">
        <v>406</v>
      </c>
      <c r="C25" s="4">
        <v>43511</v>
      </c>
      <c r="D25" s="4">
        <v>43956</v>
      </c>
    </row>
    <row r="26" spans="1:4">
      <c r="A26" s="2" t="s">
        <v>151</v>
      </c>
      <c r="B26" s="31" t="s">
        <v>504</v>
      </c>
      <c r="C26" s="28">
        <v>43475</v>
      </c>
      <c r="D26" s="4">
        <v>43959</v>
      </c>
    </row>
    <row r="27" spans="1:4">
      <c r="A27" s="2" t="s">
        <v>9</v>
      </c>
      <c r="B27" s="1" t="s">
        <v>1116</v>
      </c>
      <c r="C27" s="4">
        <v>44337</v>
      </c>
      <c r="D27" s="4">
        <v>44341</v>
      </c>
    </row>
    <row r="28" spans="1:4">
      <c r="A28" s="2" t="s">
        <v>9</v>
      </c>
      <c r="B28" s="47" t="s">
        <v>678</v>
      </c>
      <c r="C28" s="4">
        <v>43997</v>
      </c>
      <c r="D28" s="4">
        <v>44004</v>
      </c>
    </row>
    <row r="29" spans="1:4">
      <c r="A29" s="2" t="s">
        <v>9</v>
      </c>
      <c r="B29" s="47" t="s">
        <v>634</v>
      </c>
      <c r="C29" s="4">
        <v>43984</v>
      </c>
      <c r="D29" s="4">
        <v>43987</v>
      </c>
    </row>
    <row r="30" spans="1:4">
      <c r="A30" s="2" t="s">
        <v>9</v>
      </c>
      <c r="B30" s="1" t="s">
        <v>539</v>
      </c>
      <c r="C30" s="4">
        <v>43921</v>
      </c>
      <c r="D30" s="28">
        <v>43964</v>
      </c>
    </row>
    <row r="31" spans="1:4">
      <c r="A31" s="2" t="s">
        <v>9</v>
      </c>
      <c r="B31" s="1" t="s">
        <v>407</v>
      </c>
      <c r="C31" s="4">
        <v>43914</v>
      </c>
      <c r="D31" s="4">
        <v>43956</v>
      </c>
    </row>
    <row r="32" spans="1:4" ht="27">
      <c r="A32" s="2" t="s">
        <v>152</v>
      </c>
      <c r="B32" s="1" t="s">
        <v>1118</v>
      </c>
      <c r="C32" s="4">
        <v>44336</v>
      </c>
      <c r="D32" s="4">
        <v>44342</v>
      </c>
    </row>
    <row r="33" spans="1:7" ht="27">
      <c r="A33" s="2" t="s">
        <v>152</v>
      </c>
      <c r="B33" s="46" t="s">
        <v>1059</v>
      </c>
      <c r="C33" s="4">
        <v>44259</v>
      </c>
      <c r="D33" s="4">
        <v>44298</v>
      </c>
    </row>
    <row r="34" spans="1:7">
      <c r="A34" s="2" t="s">
        <v>152</v>
      </c>
      <c r="B34" s="46" t="s">
        <v>1056</v>
      </c>
      <c r="C34" s="4">
        <v>44244</v>
      </c>
      <c r="D34" s="4">
        <v>44298</v>
      </c>
    </row>
    <row r="35" spans="1:7">
      <c r="A35" s="2" t="s">
        <v>152</v>
      </c>
      <c r="B35" s="46" t="s">
        <v>802</v>
      </c>
      <c r="C35" s="4">
        <v>44083</v>
      </c>
      <c r="D35" s="4">
        <v>44089</v>
      </c>
    </row>
    <row r="36" spans="1:7" ht="27">
      <c r="A36" s="2" t="s">
        <v>152</v>
      </c>
      <c r="B36" s="46" t="s">
        <v>767</v>
      </c>
      <c r="C36" s="4">
        <v>44055</v>
      </c>
      <c r="D36" s="4">
        <v>44063</v>
      </c>
    </row>
    <row r="37" spans="1:7" ht="40.5">
      <c r="A37" s="2" t="s">
        <v>152</v>
      </c>
      <c r="B37" s="46" t="s">
        <v>737</v>
      </c>
      <c r="C37" s="4">
        <v>44036</v>
      </c>
      <c r="D37" s="4">
        <v>44040</v>
      </c>
    </row>
    <row r="38" spans="1:7" ht="27">
      <c r="A38" s="2" t="s">
        <v>152</v>
      </c>
      <c r="B38" s="1" t="s">
        <v>408</v>
      </c>
      <c r="C38" s="4">
        <v>43944</v>
      </c>
      <c r="D38" s="4">
        <v>43956</v>
      </c>
    </row>
    <row r="39" spans="1:7">
      <c r="A39" s="2" t="s">
        <v>152</v>
      </c>
      <c r="B39" s="1" t="s">
        <v>409</v>
      </c>
      <c r="C39" s="4">
        <v>43922</v>
      </c>
      <c r="D39" s="4">
        <v>43956</v>
      </c>
    </row>
    <row r="40" spans="1:7">
      <c r="A40" s="2" t="s">
        <v>152</v>
      </c>
      <c r="B40" s="1" t="s">
        <v>410</v>
      </c>
      <c r="C40" s="4">
        <v>43915</v>
      </c>
      <c r="D40" s="4">
        <v>43956</v>
      </c>
    </row>
    <row r="41" spans="1:7">
      <c r="A41" s="2" t="s">
        <v>152</v>
      </c>
      <c r="B41" s="1" t="s">
        <v>411</v>
      </c>
      <c r="C41" s="4">
        <v>43915</v>
      </c>
      <c r="D41" s="4">
        <v>43956</v>
      </c>
    </row>
    <row r="42" spans="1:7">
      <c r="A42" s="2" t="s">
        <v>152</v>
      </c>
      <c r="B42" s="1" t="s">
        <v>412</v>
      </c>
      <c r="C42" s="4">
        <v>43915</v>
      </c>
      <c r="D42" s="4">
        <v>43956</v>
      </c>
    </row>
    <row r="43" spans="1:7" ht="40.5">
      <c r="A43" s="2" t="s">
        <v>152</v>
      </c>
      <c r="B43" s="1" t="s">
        <v>413</v>
      </c>
      <c r="C43" s="4">
        <v>43913</v>
      </c>
      <c r="D43" s="4">
        <v>43956</v>
      </c>
    </row>
    <row r="44" spans="1:7">
      <c r="A44" s="2" t="s">
        <v>152</v>
      </c>
      <c r="B44" s="1" t="s">
        <v>414</v>
      </c>
      <c r="C44" s="4">
        <v>43908</v>
      </c>
      <c r="D44" s="4">
        <v>43956</v>
      </c>
    </row>
    <row r="45" spans="1:7" ht="27">
      <c r="A45" s="2" t="s">
        <v>152</v>
      </c>
      <c r="B45" s="1" t="s">
        <v>415</v>
      </c>
      <c r="C45" s="28">
        <v>43906</v>
      </c>
      <c r="D45" s="4">
        <v>43956</v>
      </c>
    </row>
    <row r="46" spans="1:7" ht="27">
      <c r="A46" s="2" t="s">
        <v>153</v>
      </c>
      <c r="B46" s="46" t="s">
        <v>631</v>
      </c>
      <c r="C46" s="4">
        <v>43949</v>
      </c>
      <c r="D46" s="4">
        <v>43985</v>
      </c>
    </row>
    <row r="47" spans="1:7" ht="27">
      <c r="A47" s="2" t="s">
        <v>154</v>
      </c>
      <c r="B47" s="48" t="s">
        <v>935</v>
      </c>
      <c r="C47" s="4">
        <v>44229</v>
      </c>
      <c r="D47" s="4">
        <v>44231</v>
      </c>
    </row>
    <row r="48" spans="1:7" ht="40.5">
      <c r="A48" s="2" t="s">
        <v>155</v>
      </c>
      <c r="B48" s="1" t="s">
        <v>1181</v>
      </c>
      <c r="C48" s="4">
        <v>44455</v>
      </c>
      <c r="D48" s="2" t="s">
        <v>397</v>
      </c>
      <c r="E48" s="2"/>
      <c r="F48" s="2"/>
      <c r="G48" s="4"/>
    </row>
    <row r="49" spans="1:7">
      <c r="A49" s="12" t="s">
        <v>155</v>
      </c>
      <c r="B49" s="1" t="s">
        <v>417</v>
      </c>
      <c r="C49" s="28">
        <v>43936</v>
      </c>
      <c r="D49" s="4">
        <v>43956</v>
      </c>
    </row>
    <row r="50" spans="1:7" s="2" customFormat="1" ht="27">
      <c r="A50" s="12" t="s">
        <v>155</v>
      </c>
      <c r="B50" s="1" t="s">
        <v>418</v>
      </c>
      <c r="C50" s="28">
        <v>43927</v>
      </c>
      <c r="D50" s="4">
        <v>43956</v>
      </c>
      <c r="E50" s="12"/>
      <c r="F50" s="12"/>
      <c r="G50" s="12"/>
    </row>
    <row r="51" spans="1:7">
      <c r="A51" s="12" t="s">
        <v>155</v>
      </c>
      <c r="B51" s="47" t="s">
        <v>637</v>
      </c>
      <c r="C51" s="4">
        <v>43920</v>
      </c>
      <c r="D51" s="4">
        <v>43987</v>
      </c>
      <c r="E51" s="2"/>
      <c r="F51" s="2"/>
      <c r="G51" s="2"/>
    </row>
    <row r="52" spans="1:7">
      <c r="A52" s="12" t="s">
        <v>155</v>
      </c>
      <c r="B52" s="1" t="s">
        <v>419</v>
      </c>
      <c r="C52" s="28">
        <v>43920</v>
      </c>
      <c r="D52" s="4">
        <v>43956</v>
      </c>
    </row>
    <row r="53" spans="1:7">
      <c r="A53" s="2" t="s">
        <v>1186</v>
      </c>
      <c r="B53" s="1" t="s">
        <v>1188</v>
      </c>
      <c r="C53" s="4">
        <v>44502</v>
      </c>
      <c r="D53" s="51">
        <v>44512</v>
      </c>
    </row>
    <row r="54" spans="1:7" ht="27">
      <c r="A54" s="2" t="s">
        <v>156</v>
      </c>
      <c r="B54" s="50" t="s">
        <v>1011</v>
      </c>
      <c r="C54" s="4">
        <v>44265</v>
      </c>
      <c r="D54" s="4">
        <v>44270</v>
      </c>
    </row>
    <row r="55" spans="1:7">
      <c r="A55" s="2" t="s">
        <v>156</v>
      </c>
      <c r="B55" s="46" t="s">
        <v>649</v>
      </c>
      <c r="C55" s="4">
        <v>43963</v>
      </c>
      <c r="D55" s="4">
        <v>43997</v>
      </c>
    </row>
    <row r="56" spans="1:7">
      <c r="A56" s="12" t="s">
        <v>156</v>
      </c>
      <c r="B56" s="1" t="s">
        <v>550</v>
      </c>
      <c r="C56" s="4">
        <v>43928</v>
      </c>
      <c r="D56" s="4">
        <v>43956</v>
      </c>
    </row>
    <row r="57" spans="1:7">
      <c r="A57" s="12" t="s">
        <v>156</v>
      </c>
      <c r="B57" s="1" t="s">
        <v>420</v>
      </c>
      <c r="C57" s="28">
        <v>43924</v>
      </c>
      <c r="D57" s="4">
        <v>43956</v>
      </c>
    </row>
    <row r="58" spans="1:7" ht="27">
      <c r="A58" s="12" t="s">
        <v>156</v>
      </c>
      <c r="B58" s="1" t="s">
        <v>549</v>
      </c>
      <c r="C58" s="28">
        <v>43922</v>
      </c>
      <c r="D58" s="4">
        <v>43956</v>
      </c>
    </row>
    <row r="59" spans="1:7">
      <c r="A59" s="12" t="s">
        <v>156</v>
      </c>
      <c r="B59" s="1" t="s">
        <v>548</v>
      </c>
      <c r="C59" s="28">
        <v>43907</v>
      </c>
      <c r="D59" s="4">
        <v>43956</v>
      </c>
    </row>
    <row r="60" spans="1:7">
      <c r="A60" s="2" t="s">
        <v>138</v>
      </c>
      <c r="B60" s="6" t="s">
        <v>938</v>
      </c>
      <c r="C60" s="4">
        <v>44223</v>
      </c>
      <c r="D60" s="4">
        <v>44225</v>
      </c>
    </row>
    <row r="61" spans="1:7">
      <c r="A61" s="12" t="s">
        <v>158</v>
      </c>
      <c r="B61" s="1" t="s">
        <v>421</v>
      </c>
      <c r="C61" s="28">
        <v>43948</v>
      </c>
      <c r="D61" s="4">
        <v>43956</v>
      </c>
    </row>
    <row r="62" spans="1:7">
      <c r="A62" s="2" t="s">
        <v>159</v>
      </c>
      <c r="B62" s="50" t="s">
        <v>990</v>
      </c>
      <c r="C62" s="4">
        <v>44253</v>
      </c>
      <c r="D62" s="4">
        <v>44210</v>
      </c>
    </row>
    <row r="63" spans="1:7">
      <c r="A63" s="2" t="s">
        <v>159</v>
      </c>
      <c r="B63" s="1" t="s">
        <v>1060</v>
      </c>
      <c r="C63" s="4">
        <v>44050</v>
      </c>
      <c r="D63" s="4">
        <v>43977</v>
      </c>
    </row>
    <row r="64" spans="1:7">
      <c r="A64" s="2" t="s">
        <v>159</v>
      </c>
      <c r="B64" s="50" t="s">
        <v>639</v>
      </c>
      <c r="C64" s="4">
        <v>43987</v>
      </c>
      <c r="D64" s="4">
        <v>43978</v>
      </c>
    </row>
    <row r="65" spans="1:4">
      <c r="A65" s="2" t="s">
        <v>159</v>
      </c>
      <c r="B65" s="1" t="s">
        <v>422</v>
      </c>
      <c r="C65" s="28">
        <v>43948</v>
      </c>
      <c r="D65" s="4">
        <v>43956</v>
      </c>
    </row>
    <row r="66" spans="1:4" ht="40.5">
      <c r="A66" s="2" t="s">
        <v>139</v>
      </c>
      <c r="B66" s="50" t="s">
        <v>1085</v>
      </c>
      <c r="C66" s="4">
        <v>44315</v>
      </c>
      <c r="D66" s="4">
        <v>44266</v>
      </c>
    </row>
    <row r="67" spans="1:4" ht="40.5">
      <c r="A67" s="2" t="s">
        <v>139</v>
      </c>
      <c r="B67" s="46" t="s">
        <v>1005</v>
      </c>
      <c r="C67" s="4">
        <v>44210</v>
      </c>
      <c r="D67" s="4">
        <v>44266</v>
      </c>
    </row>
    <row r="68" spans="1:4">
      <c r="A68" s="12" t="s">
        <v>139</v>
      </c>
      <c r="B68" s="1" t="s">
        <v>423</v>
      </c>
      <c r="C68" s="4">
        <v>43923</v>
      </c>
      <c r="D68" s="4">
        <v>43956</v>
      </c>
    </row>
    <row r="69" spans="1:4">
      <c r="A69" s="12" t="s">
        <v>139</v>
      </c>
      <c r="B69" s="1" t="s">
        <v>424</v>
      </c>
      <c r="C69" s="4">
        <v>43910</v>
      </c>
      <c r="D69" s="4">
        <v>43956</v>
      </c>
    </row>
    <row r="70" spans="1:4">
      <c r="A70" s="12" t="s">
        <v>139</v>
      </c>
      <c r="B70" s="1" t="s">
        <v>425</v>
      </c>
      <c r="C70" s="4">
        <v>43903</v>
      </c>
      <c r="D70" s="4">
        <v>43956</v>
      </c>
    </row>
    <row r="71" spans="1:4" ht="27">
      <c r="A71" s="2" t="s">
        <v>160</v>
      </c>
      <c r="B71" s="48" t="s">
        <v>931</v>
      </c>
      <c r="C71" s="4">
        <v>44221</v>
      </c>
      <c r="D71" s="4">
        <v>44224</v>
      </c>
    </row>
    <row r="72" spans="1:4" ht="27">
      <c r="A72" s="2" t="s">
        <v>160</v>
      </c>
      <c r="B72" s="1" t="s">
        <v>1074</v>
      </c>
      <c r="C72" s="4">
        <v>44217</v>
      </c>
      <c r="D72" s="4">
        <v>44315</v>
      </c>
    </row>
    <row r="73" spans="1:4">
      <c r="A73" s="12" t="s">
        <v>160</v>
      </c>
      <c r="B73" s="1" t="s">
        <v>426</v>
      </c>
      <c r="C73" s="28">
        <v>43924</v>
      </c>
      <c r="D73" s="4">
        <v>43956</v>
      </c>
    </row>
    <row r="74" spans="1:4" ht="27">
      <c r="A74" s="2" t="s">
        <v>161</v>
      </c>
      <c r="B74" s="1" t="s">
        <v>755</v>
      </c>
      <c r="C74" s="4">
        <v>43985</v>
      </c>
      <c r="D74" s="4">
        <v>43990</v>
      </c>
    </row>
    <row r="75" spans="1:4">
      <c r="A75" s="12" t="s">
        <v>218</v>
      </c>
      <c r="B75" s="11" t="s">
        <v>624</v>
      </c>
      <c r="C75" s="33">
        <v>43969</v>
      </c>
      <c r="D75" s="28">
        <v>43981</v>
      </c>
    </row>
    <row r="76" spans="1:4">
      <c r="A76" s="12" t="s">
        <v>218</v>
      </c>
      <c r="B76" s="1" t="s">
        <v>427</v>
      </c>
      <c r="C76" s="28">
        <v>43936</v>
      </c>
      <c r="D76" s="4">
        <v>43956</v>
      </c>
    </row>
    <row r="77" spans="1:4">
      <c r="A77" s="12" t="s">
        <v>218</v>
      </c>
      <c r="B77" s="24" t="s">
        <v>625</v>
      </c>
      <c r="C77" s="33">
        <v>43931</v>
      </c>
      <c r="D77" s="28">
        <v>43981</v>
      </c>
    </row>
    <row r="78" spans="1:4">
      <c r="A78" s="12" t="s">
        <v>218</v>
      </c>
      <c r="B78" s="1" t="s">
        <v>428</v>
      </c>
      <c r="C78" s="28">
        <v>43930</v>
      </c>
      <c r="D78" s="4">
        <v>43956</v>
      </c>
    </row>
    <row r="79" spans="1:4">
      <c r="A79" s="12" t="s">
        <v>218</v>
      </c>
      <c r="B79" s="1" t="s">
        <v>430</v>
      </c>
      <c r="C79" s="28">
        <v>43913</v>
      </c>
      <c r="D79" s="4">
        <v>43956</v>
      </c>
    </row>
    <row r="80" spans="1:4">
      <c r="A80" s="12" t="s">
        <v>218</v>
      </c>
      <c r="B80" s="1" t="s">
        <v>429</v>
      </c>
      <c r="C80" s="28">
        <v>43913</v>
      </c>
      <c r="D80" s="4">
        <v>43956</v>
      </c>
    </row>
    <row r="81" spans="1:4">
      <c r="A81" s="12" t="s">
        <v>218</v>
      </c>
      <c r="B81" s="1" t="s">
        <v>431</v>
      </c>
      <c r="C81" s="28">
        <v>43910</v>
      </c>
      <c r="D81" s="4">
        <v>43956</v>
      </c>
    </row>
    <row r="82" spans="1:4" ht="27">
      <c r="A82" s="2" t="s">
        <v>60</v>
      </c>
      <c r="B82" s="1" t="s">
        <v>809</v>
      </c>
      <c r="C82" s="4">
        <v>44095</v>
      </c>
      <c r="D82" s="28">
        <v>44098</v>
      </c>
    </row>
    <row r="83" spans="1:4" ht="27">
      <c r="A83" s="12" t="s">
        <v>60</v>
      </c>
      <c r="B83" s="1" t="s">
        <v>1064</v>
      </c>
      <c r="C83" s="28">
        <v>43924</v>
      </c>
      <c r="D83" s="4">
        <v>43956</v>
      </c>
    </row>
    <row r="84" spans="1:4" ht="27">
      <c r="A84" s="12" t="s">
        <v>60</v>
      </c>
      <c r="B84" s="1" t="s">
        <v>432</v>
      </c>
      <c r="C84" s="28">
        <v>43921</v>
      </c>
      <c r="D84" s="4">
        <v>43956</v>
      </c>
    </row>
    <row r="85" spans="1:4">
      <c r="A85" s="12" t="s">
        <v>147</v>
      </c>
      <c r="B85" s="1" t="s">
        <v>433</v>
      </c>
      <c r="C85" s="28">
        <v>43917</v>
      </c>
      <c r="D85" s="4">
        <v>43956</v>
      </c>
    </row>
    <row r="86" spans="1:4" ht="27">
      <c r="A86" s="2" t="s">
        <v>140</v>
      </c>
      <c r="B86" s="1" t="s">
        <v>1105</v>
      </c>
      <c r="C86" s="4">
        <v>44236</v>
      </c>
      <c r="D86" s="4">
        <v>44323</v>
      </c>
    </row>
    <row r="87" spans="1:4" ht="27">
      <c r="A87" s="2" t="s">
        <v>140</v>
      </c>
      <c r="B87" s="1" t="s">
        <v>1106</v>
      </c>
      <c r="C87" s="4">
        <v>44236</v>
      </c>
      <c r="D87" s="4">
        <v>44323</v>
      </c>
    </row>
    <row r="88" spans="1:4">
      <c r="A88" s="2" t="s">
        <v>140</v>
      </c>
      <c r="B88" s="50" t="s">
        <v>988</v>
      </c>
      <c r="C88" s="4">
        <v>44236</v>
      </c>
      <c r="D88" s="4">
        <v>44256</v>
      </c>
    </row>
    <row r="89" spans="1:4" ht="27">
      <c r="A89" s="2" t="s">
        <v>140</v>
      </c>
      <c r="B89" s="50" t="s">
        <v>989</v>
      </c>
      <c r="C89" s="4">
        <v>44235</v>
      </c>
      <c r="D89" s="4">
        <v>44256</v>
      </c>
    </row>
    <row r="90" spans="1:4">
      <c r="A90" s="2" t="s">
        <v>140</v>
      </c>
      <c r="B90" s="1" t="s">
        <v>1104</v>
      </c>
      <c r="C90" s="4">
        <v>44232</v>
      </c>
      <c r="D90" s="4">
        <v>44323</v>
      </c>
    </row>
    <row r="91" spans="1:4" ht="27">
      <c r="A91" s="2" t="s">
        <v>140</v>
      </c>
      <c r="B91" s="48" t="s">
        <v>949</v>
      </c>
      <c r="C91" s="4">
        <v>44232</v>
      </c>
      <c r="D91" s="4">
        <v>44236</v>
      </c>
    </row>
    <row r="92" spans="1:4">
      <c r="A92" s="2" t="s">
        <v>140</v>
      </c>
      <c r="B92" s="31" t="s">
        <v>618</v>
      </c>
      <c r="C92" s="4">
        <v>43952</v>
      </c>
      <c r="D92" s="4">
        <v>43979</v>
      </c>
    </row>
    <row r="93" spans="1:4">
      <c r="A93" s="2" t="s">
        <v>140</v>
      </c>
      <c r="B93" s="1" t="s">
        <v>434</v>
      </c>
      <c r="C93" s="28">
        <v>43945</v>
      </c>
      <c r="D93" s="4">
        <v>43956</v>
      </c>
    </row>
    <row r="94" spans="1:4">
      <c r="A94" s="2" t="s">
        <v>140</v>
      </c>
      <c r="B94" s="1" t="s">
        <v>619</v>
      </c>
      <c r="C94" s="4">
        <v>43938</v>
      </c>
      <c r="D94" s="4">
        <v>43956</v>
      </c>
    </row>
    <row r="95" spans="1:4">
      <c r="A95" s="2" t="s">
        <v>204</v>
      </c>
      <c r="B95" s="1" t="s">
        <v>1098</v>
      </c>
      <c r="C95" s="4">
        <v>44284</v>
      </c>
      <c r="D95" s="4">
        <v>44322</v>
      </c>
    </row>
    <row r="96" spans="1:4">
      <c r="A96" s="2" t="s">
        <v>204</v>
      </c>
      <c r="B96" s="1" t="s">
        <v>1091</v>
      </c>
      <c r="C96" s="4">
        <v>44284</v>
      </c>
      <c r="D96" s="4">
        <v>44320</v>
      </c>
    </row>
    <row r="97" spans="1:4" ht="27">
      <c r="A97" s="2" t="s">
        <v>204</v>
      </c>
      <c r="B97" s="1" t="s">
        <v>1099</v>
      </c>
      <c r="C97" s="4">
        <v>44284</v>
      </c>
      <c r="D97" s="4">
        <v>44322</v>
      </c>
    </row>
    <row r="98" spans="1:4">
      <c r="A98" s="2" t="s">
        <v>204</v>
      </c>
      <c r="B98" s="1" t="s">
        <v>1092</v>
      </c>
      <c r="C98" s="4">
        <v>44284</v>
      </c>
      <c r="D98" s="4">
        <v>44320</v>
      </c>
    </row>
    <row r="99" spans="1:4" ht="27">
      <c r="A99" s="2" t="s">
        <v>204</v>
      </c>
      <c r="B99" s="1" t="s">
        <v>1095</v>
      </c>
      <c r="C99" s="4">
        <v>44284</v>
      </c>
      <c r="D99" s="4">
        <v>44320</v>
      </c>
    </row>
    <row r="100" spans="1:4" ht="27">
      <c r="A100" s="2" t="s">
        <v>204</v>
      </c>
      <c r="B100" s="1" t="s">
        <v>1100</v>
      </c>
      <c r="C100" s="4">
        <v>44284</v>
      </c>
      <c r="D100" s="4">
        <v>44322</v>
      </c>
    </row>
    <row r="101" spans="1:4" ht="27">
      <c r="A101" s="2" t="s">
        <v>204</v>
      </c>
      <c r="B101" s="1" t="s">
        <v>1093</v>
      </c>
      <c r="C101" s="4">
        <v>44284</v>
      </c>
      <c r="D101" s="4">
        <v>44320</v>
      </c>
    </row>
    <row r="102" spans="1:4">
      <c r="A102" s="2" t="s">
        <v>204</v>
      </c>
      <c r="B102" s="1" t="s">
        <v>1094</v>
      </c>
      <c r="C102" s="4">
        <v>44284</v>
      </c>
      <c r="D102" s="4">
        <v>44320</v>
      </c>
    </row>
    <row r="103" spans="1:4">
      <c r="A103" s="2" t="s">
        <v>204</v>
      </c>
      <c r="B103" s="1" t="s">
        <v>1101</v>
      </c>
      <c r="C103" s="4">
        <v>44284</v>
      </c>
      <c r="D103" s="4">
        <v>44322</v>
      </c>
    </row>
    <row r="104" spans="1:4" ht="27">
      <c r="A104" s="2" t="s">
        <v>204</v>
      </c>
      <c r="B104" s="1" t="s">
        <v>1102</v>
      </c>
      <c r="C104" s="4">
        <v>44284</v>
      </c>
      <c r="D104" s="4">
        <v>44322</v>
      </c>
    </row>
    <row r="105" spans="1:4" ht="27">
      <c r="A105" s="2" t="s">
        <v>204</v>
      </c>
      <c r="B105" s="1" t="s">
        <v>1103</v>
      </c>
      <c r="C105" s="4">
        <v>44284</v>
      </c>
      <c r="D105" s="4">
        <v>44322</v>
      </c>
    </row>
    <row r="106" spans="1:4" ht="27">
      <c r="A106" s="2" t="s">
        <v>204</v>
      </c>
      <c r="B106" s="50" t="s">
        <v>891</v>
      </c>
      <c r="C106" s="4">
        <v>44194</v>
      </c>
      <c r="D106" s="4">
        <v>44196</v>
      </c>
    </row>
    <row r="107" spans="1:4">
      <c r="A107" s="2" t="s">
        <v>204</v>
      </c>
      <c r="B107" s="6" t="s">
        <v>893</v>
      </c>
      <c r="C107" s="4">
        <v>44137</v>
      </c>
      <c r="D107" s="4">
        <v>44203</v>
      </c>
    </row>
    <row r="108" spans="1:4">
      <c r="A108" s="2" t="s">
        <v>204</v>
      </c>
      <c r="B108" s="31" t="s">
        <v>582</v>
      </c>
      <c r="C108" s="4">
        <v>43962</v>
      </c>
      <c r="D108" s="4">
        <v>43970</v>
      </c>
    </row>
    <row r="109" spans="1:4" ht="27">
      <c r="A109" s="2" t="s">
        <v>204</v>
      </c>
      <c r="B109" s="1" t="s">
        <v>515</v>
      </c>
      <c r="C109" s="4">
        <v>43956</v>
      </c>
      <c r="D109" s="4">
        <v>43959</v>
      </c>
    </row>
    <row r="110" spans="1:4">
      <c r="A110" s="2" t="s">
        <v>204</v>
      </c>
      <c r="B110" s="47" t="s">
        <v>657</v>
      </c>
      <c r="C110" s="4">
        <v>43955</v>
      </c>
      <c r="D110" s="4">
        <v>43997</v>
      </c>
    </row>
    <row r="111" spans="1:4" ht="27">
      <c r="A111" s="2" t="s">
        <v>204</v>
      </c>
      <c r="B111" s="1" t="s">
        <v>506</v>
      </c>
      <c r="C111" s="4">
        <v>43951</v>
      </c>
      <c r="D111" s="4">
        <v>43959</v>
      </c>
    </row>
    <row r="112" spans="1:4">
      <c r="A112" s="2" t="s">
        <v>204</v>
      </c>
      <c r="B112" s="1" t="s">
        <v>435</v>
      </c>
      <c r="C112" s="28">
        <v>43948</v>
      </c>
      <c r="D112" s="4">
        <v>43956</v>
      </c>
    </row>
    <row r="113" spans="1:4" ht="27">
      <c r="A113" s="2" t="s">
        <v>204</v>
      </c>
      <c r="B113" s="1" t="s">
        <v>436</v>
      </c>
      <c r="C113" s="28">
        <v>43923</v>
      </c>
      <c r="D113" s="4">
        <v>43956</v>
      </c>
    </row>
    <row r="114" spans="1:4" ht="27">
      <c r="A114" s="2" t="s">
        <v>204</v>
      </c>
      <c r="B114" s="46" t="s">
        <v>658</v>
      </c>
      <c r="C114" s="4">
        <v>43916</v>
      </c>
      <c r="D114" s="4">
        <v>43956</v>
      </c>
    </row>
    <row r="115" spans="1:4" ht="27">
      <c r="A115" s="2" t="s">
        <v>162</v>
      </c>
      <c r="B115" s="1" t="s">
        <v>1096</v>
      </c>
      <c r="C115" s="4">
        <v>44315</v>
      </c>
      <c r="D115" s="4">
        <v>44322</v>
      </c>
    </row>
    <row r="116" spans="1:4" ht="27">
      <c r="A116" s="2" t="s">
        <v>162</v>
      </c>
      <c r="B116" s="1" t="s">
        <v>1097</v>
      </c>
      <c r="C116" s="4">
        <v>44315</v>
      </c>
      <c r="D116" s="4">
        <v>44322</v>
      </c>
    </row>
    <row r="117" spans="1:4" ht="27">
      <c r="A117" s="2" t="s">
        <v>162</v>
      </c>
      <c r="B117" s="50" t="s">
        <v>987</v>
      </c>
      <c r="C117" s="4">
        <v>44250</v>
      </c>
      <c r="D117" s="4">
        <v>44256</v>
      </c>
    </row>
    <row r="118" spans="1:4" ht="40.5">
      <c r="A118" s="2" t="s">
        <v>162</v>
      </c>
      <c r="B118" s="46" t="s">
        <v>840</v>
      </c>
      <c r="C118" s="4">
        <v>44119</v>
      </c>
      <c r="D118" s="4">
        <v>44126</v>
      </c>
    </row>
    <row r="119" spans="1:4" ht="27">
      <c r="A119" s="2" t="s">
        <v>162</v>
      </c>
      <c r="B119" s="48" t="s">
        <v>753</v>
      </c>
      <c r="C119" s="4">
        <v>44049</v>
      </c>
      <c r="D119" s="4">
        <v>44055</v>
      </c>
    </row>
    <row r="120" spans="1:4" ht="27">
      <c r="A120" s="2" t="s">
        <v>162</v>
      </c>
      <c r="B120" s="50" t="s">
        <v>875</v>
      </c>
      <c r="C120" s="4">
        <v>44000</v>
      </c>
      <c r="D120" s="4">
        <v>44169</v>
      </c>
    </row>
    <row r="121" spans="1:4">
      <c r="A121" s="2" t="s">
        <v>162</v>
      </c>
      <c r="B121" s="47" t="s">
        <v>664</v>
      </c>
      <c r="C121" s="4">
        <v>43999</v>
      </c>
      <c r="D121" s="4">
        <v>44000</v>
      </c>
    </row>
    <row r="122" spans="1:4">
      <c r="A122" s="2" t="s">
        <v>162</v>
      </c>
      <c r="B122" s="1" t="s">
        <v>874</v>
      </c>
      <c r="C122" s="4">
        <v>43999</v>
      </c>
      <c r="D122" s="4">
        <v>44169</v>
      </c>
    </row>
    <row r="123" spans="1:4" ht="27">
      <c r="A123" s="2" t="s">
        <v>162</v>
      </c>
      <c r="B123" s="1" t="s">
        <v>597</v>
      </c>
      <c r="C123" s="4">
        <v>43971</v>
      </c>
      <c r="D123" s="28">
        <v>43973</v>
      </c>
    </row>
    <row r="124" spans="1:4" ht="27">
      <c r="A124" s="2" t="s">
        <v>162</v>
      </c>
      <c r="B124" s="1" t="s">
        <v>438</v>
      </c>
      <c r="C124" s="28">
        <v>43951</v>
      </c>
      <c r="D124" s="4">
        <v>43956</v>
      </c>
    </row>
    <row r="125" spans="1:4" ht="27">
      <c r="A125" s="2" t="s">
        <v>162</v>
      </c>
      <c r="B125" s="1" t="s">
        <v>437</v>
      </c>
      <c r="C125" s="28">
        <v>43951</v>
      </c>
      <c r="D125" s="4">
        <v>43956</v>
      </c>
    </row>
    <row r="126" spans="1:4" ht="27">
      <c r="A126" s="2" t="s">
        <v>162</v>
      </c>
      <c r="B126" s="46" t="s">
        <v>842</v>
      </c>
      <c r="C126" s="28">
        <v>43910</v>
      </c>
      <c r="D126" s="4">
        <v>43956</v>
      </c>
    </row>
    <row r="127" spans="1:4" ht="27">
      <c r="A127" s="2" t="s">
        <v>163</v>
      </c>
      <c r="B127" s="1" t="s">
        <v>1075</v>
      </c>
      <c r="C127" s="4">
        <v>44312</v>
      </c>
      <c r="D127" s="4">
        <v>44315</v>
      </c>
    </row>
    <row r="128" spans="1:4" ht="27">
      <c r="A128" s="2" t="s">
        <v>163</v>
      </c>
      <c r="B128" s="48" t="s">
        <v>974</v>
      </c>
      <c r="C128" s="4">
        <v>44245</v>
      </c>
      <c r="D128" s="4">
        <v>44246</v>
      </c>
    </row>
    <row r="129" spans="1:4">
      <c r="A129" s="2" t="s">
        <v>163</v>
      </c>
      <c r="B129" s="6" t="s">
        <v>958</v>
      </c>
      <c r="C129" s="4">
        <v>44235</v>
      </c>
      <c r="D129" s="4">
        <v>44239</v>
      </c>
    </row>
    <row r="130" spans="1:4" ht="27">
      <c r="A130" s="2" t="s">
        <v>163</v>
      </c>
      <c r="B130" s="48" t="s">
        <v>915</v>
      </c>
      <c r="C130" s="4">
        <v>44207</v>
      </c>
      <c r="D130" s="4">
        <v>44217</v>
      </c>
    </row>
    <row r="131" spans="1:4">
      <c r="A131" s="2" t="s">
        <v>163</v>
      </c>
      <c r="B131" s="47" t="s">
        <v>680</v>
      </c>
      <c r="C131" s="4">
        <v>44001</v>
      </c>
      <c r="D131" s="4">
        <v>44004</v>
      </c>
    </row>
    <row r="132" spans="1:4" ht="27">
      <c r="A132" s="12" t="s">
        <v>163</v>
      </c>
      <c r="B132" s="1" t="s">
        <v>439</v>
      </c>
      <c r="C132" s="28">
        <v>43928</v>
      </c>
      <c r="D132" s="4">
        <v>43956</v>
      </c>
    </row>
    <row r="133" spans="1:4" ht="27">
      <c r="A133" s="12" t="s">
        <v>163</v>
      </c>
      <c r="B133" s="1" t="s">
        <v>440</v>
      </c>
      <c r="C133" s="28">
        <v>43906</v>
      </c>
      <c r="D133" s="4">
        <v>43956</v>
      </c>
    </row>
    <row r="134" spans="1:4">
      <c r="A134" s="2" t="s">
        <v>164</v>
      </c>
      <c r="B134" s="1" t="s">
        <v>1043</v>
      </c>
      <c r="C134" s="4">
        <v>44286</v>
      </c>
      <c r="D134" s="4">
        <v>44291</v>
      </c>
    </row>
    <row r="135" spans="1:4">
      <c r="A135" s="2" t="s">
        <v>164</v>
      </c>
      <c r="B135" s="1" t="s">
        <v>1044</v>
      </c>
      <c r="C135" s="4">
        <v>44279</v>
      </c>
      <c r="D135" s="4">
        <v>44291</v>
      </c>
    </row>
    <row r="136" spans="1:4">
      <c r="A136" s="2" t="s">
        <v>164</v>
      </c>
      <c r="B136" s="6" t="s">
        <v>1006</v>
      </c>
      <c r="C136" s="4">
        <v>44258</v>
      </c>
      <c r="D136" s="4">
        <v>44266</v>
      </c>
    </row>
    <row r="137" spans="1:4">
      <c r="A137" s="2" t="s">
        <v>164</v>
      </c>
      <c r="B137" s="47" t="s">
        <v>816</v>
      </c>
      <c r="C137" s="4">
        <v>44104</v>
      </c>
      <c r="D137" s="28">
        <v>44110</v>
      </c>
    </row>
    <row r="138" spans="1:4">
      <c r="A138" s="2" t="s">
        <v>164</v>
      </c>
      <c r="B138" s="47" t="s">
        <v>791</v>
      </c>
      <c r="C138" s="4">
        <v>44068</v>
      </c>
      <c r="D138" s="4">
        <v>44076</v>
      </c>
    </row>
    <row r="139" spans="1:4">
      <c r="A139" s="2" t="s">
        <v>164</v>
      </c>
      <c r="B139" s="47" t="s">
        <v>792</v>
      </c>
      <c r="C139" s="4">
        <v>43914</v>
      </c>
      <c r="D139" s="4">
        <v>43956</v>
      </c>
    </row>
    <row r="140" spans="1:4" ht="27">
      <c r="A140" s="2" t="s">
        <v>165</v>
      </c>
      <c r="B140" s="50" t="s">
        <v>910</v>
      </c>
      <c r="C140" s="4">
        <v>44211</v>
      </c>
      <c r="D140" s="4">
        <v>44217</v>
      </c>
    </row>
    <row r="141" spans="1:4">
      <c r="A141" s="12" t="s">
        <v>165</v>
      </c>
      <c r="B141" s="1" t="s">
        <v>916</v>
      </c>
      <c r="C141" s="28">
        <v>43929</v>
      </c>
      <c r="D141" s="4">
        <v>43956</v>
      </c>
    </row>
    <row r="142" spans="1:4" ht="27">
      <c r="A142" s="2" t="s">
        <v>166</v>
      </c>
      <c r="B142" s="50" t="s">
        <v>946</v>
      </c>
      <c r="C142" s="4">
        <v>44211</v>
      </c>
      <c r="D142" s="4">
        <v>44235</v>
      </c>
    </row>
    <row r="143" spans="1:4" ht="27">
      <c r="A143" s="2" t="s">
        <v>167</v>
      </c>
      <c r="B143" s="1" t="s">
        <v>1070</v>
      </c>
      <c r="C143" s="4">
        <v>44287</v>
      </c>
      <c r="D143" s="4">
        <v>44308</v>
      </c>
    </row>
    <row r="144" spans="1:4" ht="27">
      <c r="A144" s="2" t="s">
        <v>167</v>
      </c>
      <c r="B144" s="46" t="s">
        <v>632</v>
      </c>
      <c r="C144" s="4">
        <v>43984</v>
      </c>
      <c r="D144" s="4">
        <v>43986</v>
      </c>
    </row>
    <row r="145" spans="1:4">
      <c r="A145" s="2" t="s">
        <v>167</v>
      </c>
      <c r="B145" s="1" t="s">
        <v>441</v>
      </c>
      <c r="C145" s="28">
        <v>43930</v>
      </c>
      <c r="D145" s="4">
        <v>43956</v>
      </c>
    </row>
    <row r="146" spans="1:4">
      <c r="A146" s="2" t="s">
        <v>167</v>
      </c>
      <c r="B146" s="1" t="s">
        <v>442</v>
      </c>
      <c r="C146" s="28">
        <v>43915</v>
      </c>
      <c r="D146" s="4">
        <v>43956</v>
      </c>
    </row>
    <row r="147" spans="1:4" ht="27">
      <c r="A147" s="2" t="s">
        <v>83</v>
      </c>
      <c r="B147" s="46" t="s">
        <v>673</v>
      </c>
      <c r="C147" s="4">
        <v>43999</v>
      </c>
      <c r="D147" s="4">
        <v>44001</v>
      </c>
    </row>
    <row r="148" spans="1:4" ht="27">
      <c r="A148" s="12" t="s">
        <v>83</v>
      </c>
      <c r="B148" s="1" t="s">
        <v>555</v>
      </c>
      <c r="C148" s="28">
        <v>43945</v>
      </c>
      <c r="D148" s="4">
        <v>43956</v>
      </c>
    </row>
    <row r="149" spans="1:4" ht="40.5">
      <c r="A149" s="2" t="s">
        <v>168</v>
      </c>
      <c r="B149" s="50" t="s">
        <v>1071</v>
      </c>
      <c r="C149" s="4">
        <v>44305</v>
      </c>
      <c r="D149" s="4">
        <v>43959</v>
      </c>
    </row>
    <row r="150" spans="1:4" ht="27">
      <c r="A150" s="2" t="s">
        <v>168</v>
      </c>
      <c r="B150" s="46" t="s">
        <v>822</v>
      </c>
      <c r="C150" s="4">
        <v>44112</v>
      </c>
      <c r="D150" s="4">
        <v>44116</v>
      </c>
    </row>
    <row r="151" spans="1:4" ht="27">
      <c r="A151" s="2" t="s">
        <v>168</v>
      </c>
      <c r="B151" s="50" t="s">
        <v>799</v>
      </c>
      <c r="C151" s="4">
        <v>44088</v>
      </c>
      <c r="D151" s="4">
        <v>43969</v>
      </c>
    </row>
    <row r="152" spans="1:4" ht="27">
      <c r="A152" s="2" t="s">
        <v>168</v>
      </c>
      <c r="B152" s="48" t="s">
        <v>752</v>
      </c>
      <c r="C152" s="4">
        <v>44053</v>
      </c>
      <c r="D152" s="4">
        <v>44055</v>
      </c>
    </row>
    <row r="153" spans="1:4" ht="27">
      <c r="A153" s="2" t="s">
        <v>168</v>
      </c>
      <c r="B153" s="1" t="s">
        <v>557</v>
      </c>
      <c r="C153" s="4">
        <v>43965</v>
      </c>
      <c r="D153" s="4">
        <v>43966</v>
      </c>
    </row>
    <row r="154" spans="1:4">
      <c r="A154" s="2" t="s">
        <v>168</v>
      </c>
      <c r="B154" s="1" t="s">
        <v>443</v>
      </c>
      <c r="C154" s="28">
        <v>43950</v>
      </c>
      <c r="D154" s="4">
        <v>43956</v>
      </c>
    </row>
    <row r="155" spans="1:4" ht="27">
      <c r="A155" s="2" t="s">
        <v>168</v>
      </c>
      <c r="B155" s="1" t="s">
        <v>444</v>
      </c>
      <c r="C155" s="28">
        <v>43948</v>
      </c>
      <c r="D155" s="4">
        <v>43956</v>
      </c>
    </row>
    <row r="156" spans="1:4" ht="40.5">
      <c r="A156" s="2" t="s">
        <v>168</v>
      </c>
      <c r="B156" s="1" t="s">
        <v>445</v>
      </c>
      <c r="C156" s="28">
        <v>43943</v>
      </c>
      <c r="D156" s="4">
        <v>43956</v>
      </c>
    </row>
    <row r="157" spans="1:4">
      <c r="A157" s="2" t="s">
        <v>168</v>
      </c>
      <c r="B157" s="1" t="s">
        <v>446</v>
      </c>
      <c r="C157" s="28">
        <v>43942</v>
      </c>
      <c r="D157" s="4">
        <v>43956</v>
      </c>
    </row>
    <row r="158" spans="1:4">
      <c r="A158" s="2" t="s">
        <v>168</v>
      </c>
      <c r="B158" s="1" t="s">
        <v>447</v>
      </c>
      <c r="C158" s="28">
        <v>43942</v>
      </c>
      <c r="D158" s="4">
        <v>43956</v>
      </c>
    </row>
    <row r="159" spans="1:4">
      <c r="A159" s="2" t="s">
        <v>168</v>
      </c>
      <c r="B159" s="1" t="s">
        <v>448</v>
      </c>
      <c r="C159" s="28">
        <v>43934</v>
      </c>
      <c r="D159" s="4">
        <v>43956</v>
      </c>
    </row>
    <row r="160" spans="1:4">
      <c r="A160" s="2" t="s">
        <v>168</v>
      </c>
      <c r="B160" s="1" t="s">
        <v>449</v>
      </c>
      <c r="C160" s="28">
        <v>43934</v>
      </c>
      <c r="D160" s="4">
        <v>43956</v>
      </c>
    </row>
    <row r="161" spans="1:4" ht="27">
      <c r="A161" s="2" t="s">
        <v>168</v>
      </c>
      <c r="B161" s="1" t="s">
        <v>450</v>
      </c>
      <c r="C161" s="28">
        <v>43924</v>
      </c>
      <c r="D161" s="4">
        <v>43956</v>
      </c>
    </row>
    <row r="162" spans="1:4">
      <c r="A162" s="2" t="s">
        <v>168</v>
      </c>
      <c r="B162" s="1" t="s">
        <v>451</v>
      </c>
      <c r="C162" s="28">
        <v>43910</v>
      </c>
      <c r="D162" s="4">
        <v>43956</v>
      </c>
    </row>
    <row r="163" spans="1:4">
      <c r="A163" s="2" t="s">
        <v>168</v>
      </c>
      <c r="B163" s="1" t="s">
        <v>452</v>
      </c>
      <c r="C163" s="28">
        <v>43908</v>
      </c>
      <c r="D163" s="4">
        <v>43956</v>
      </c>
    </row>
    <row r="164" spans="1:4">
      <c r="A164" s="2" t="s">
        <v>168</v>
      </c>
      <c r="B164" s="1" t="s">
        <v>453</v>
      </c>
      <c r="C164" s="28">
        <v>43906</v>
      </c>
      <c r="D164" s="4">
        <v>43956</v>
      </c>
    </row>
    <row r="165" spans="1:4" ht="40.5">
      <c r="A165" s="12" t="s">
        <v>169</v>
      </c>
      <c r="B165" s="1" t="s">
        <v>454</v>
      </c>
      <c r="C165" s="28">
        <v>43944</v>
      </c>
      <c r="D165" s="4">
        <v>43956</v>
      </c>
    </row>
    <row r="166" spans="1:4">
      <c r="A166" s="12" t="s">
        <v>169</v>
      </c>
      <c r="B166" s="1" t="s">
        <v>455</v>
      </c>
      <c r="C166" s="28">
        <v>43915</v>
      </c>
      <c r="D166" s="4">
        <v>43956</v>
      </c>
    </row>
    <row r="167" spans="1:4" ht="27">
      <c r="A167" s="2" t="s">
        <v>170</v>
      </c>
      <c r="B167" s="1" t="s">
        <v>1152</v>
      </c>
      <c r="C167" s="4">
        <v>44390</v>
      </c>
      <c r="D167" s="4">
        <v>44035</v>
      </c>
    </row>
    <row r="168" spans="1:4">
      <c r="A168" s="2" t="s">
        <v>170</v>
      </c>
      <c r="B168" s="50" t="s">
        <v>1068</v>
      </c>
      <c r="C168" s="4">
        <v>44293</v>
      </c>
      <c r="D168" s="4">
        <v>43978</v>
      </c>
    </row>
    <row r="169" spans="1:4">
      <c r="A169" s="2" t="s">
        <v>170</v>
      </c>
      <c r="B169" s="6" t="s">
        <v>904</v>
      </c>
      <c r="C169" s="4">
        <v>44204</v>
      </c>
      <c r="D169" s="4">
        <v>44210</v>
      </c>
    </row>
    <row r="170" spans="1:4" ht="27">
      <c r="A170" s="2" t="s">
        <v>170</v>
      </c>
      <c r="B170" s="46" t="s">
        <v>801</v>
      </c>
      <c r="C170" s="4">
        <v>44084</v>
      </c>
      <c r="D170" s="4">
        <v>44089</v>
      </c>
    </row>
    <row r="171" spans="1:4" ht="27">
      <c r="A171" s="2" t="s">
        <v>170</v>
      </c>
      <c r="B171" s="50" t="s">
        <v>939</v>
      </c>
      <c r="C171" s="28">
        <v>44021</v>
      </c>
      <c r="D171" s="4">
        <v>43956</v>
      </c>
    </row>
    <row r="172" spans="1:4" ht="27">
      <c r="A172" s="2" t="s">
        <v>170</v>
      </c>
      <c r="B172" s="46" t="s">
        <v>659</v>
      </c>
      <c r="C172" s="4">
        <v>43952</v>
      </c>
      <c r="D172" s="4">
        <v>43997</v>
      </c>
    </row>
    <row r="173" spans="1:4" ht="40.5">
      <c r="A173" s="2" t="s">
        <v>170</v>
      </c>
      <c r="B173" s="1" t="s">
        <v>456</v>
      </c>
      <c r="C173" s="28">
        <v>43952</v>
      </c>
      <c r="D173" s="4">
        <v>43956</v>
      </c>
    </row>
    <row r="174" spans="1:4">
      <c r="A174" s="2" t="s">
        <v>170</v>
      </c>
      <c r="B174" s="1" t="s">
        <v>458</v>
      </c>
      <c r="C174" s="34">
        <v>43922</v>
      </c>
      <c r="D174" s="4">
        <v>43956</v>
      </c>
    </row>
    <row r="175" spans="1:4" ht="54">
      <c r="A175" s="2" t="s">
        <v>170</v>
      </c>
      <c r="B175" s="1" t="s">
        <v>457</v>
      </c>
      <c r="C175" s="28">
        <v>43913</v>
      </c>
      <c r="D175" s="4">
        <v>43956</v>
      </c>
    </row>
    <row r="176" spans="1:4" ht="40.5">
      <c r="A176" s="2" t="s">
        <v>170</v>
      </c>
      <c r="B176" s="1" t="s">
        <v>459</v>
      </c>
      <c r="C176" s="28">
        <v>43908</v>
      </c>
      <c r="D176" s="4">
        <v>43956</v>
      </c>
    </row>
    <row r="177" spans="1:4">
      <c r="A177" s="2" t="s">
        <v>170</v>
      </c>
      <c r="B177" s="1" t="s">
        <v>460</v>
      </c>
      <c r="C177" s="28">
        <v>43905</v>
      </c>
      <c r="D177" s="4">
        <v>43956</v>
      </c>
    </row>
    <row r="178" spans="1:4" ht="27">
      <c r="A178" s="2" t="s">
        <v>141</v>
      </c>
      <c r="B178" s="46" t="s">
        <v>677</v>
      </c>
      <c r="C178" s="4">
        <v>43998</v>
      </c>
      <c r="D178" s="4">
        <v>44004</v>
      </c>
    </row>
    <row r="179" spans="1:4" ht="27">
      <c r="A179" s="2" t="s">
        <v>141</v>
      </c>
      <c r="B179" s="1" t="s">
        <v>600</v>
      </c>
      <c r="C179" s="4">
        <v>43958</v>
      </c>
      <c r="D179" s="28">
        <v>43973</v>
      </c>
    </row>
    <row r="180" spans="1:4" ht="40.5">
      <c r="A180" s="2" t="s">
        <v>141</v>
      </c>
      <c r="B180" s="46" t="s">
        <v>662</v>
      </c>
      <c r="C180" s="4">
        <v>43952</v>
      </c>
      <c r="D180" s="4">
        <v>43997</v>
      </c>
    </row>
    <row r="181" spans="1:4" ht="27">
      <c r="A181" s="2" t="s">
        <v>141</v>
      </c>
      <c r="B181" s="46" t="s">
        <v>660</v>
      </c>
      <c r="C181" s="4">
        <v>43952</v>
      </c>
      <c r="D181" s="4">
        <v>43997</v>
      </c>
    </row>
    <row r="182" spans="1:4" ht="27">
      <c r="A182" s="2" t="s">
        <v>141</v>
      </c>
      <c r="B182" s="1" t="s">
        <v>461</v>
      </c>
      <c r="C182" s="28">
        <v>43914</v>
      </c>
      <c r="D182" s="4">
        <v>43956</v>
      </c>
    </row>
    <row r="183" spans="1:4" ht="27">
      <c r="A183" s="2" t="s">
        <v>171</v>
      </c>
      <c r="B183" s="46" t="s">
        <v>746</v>
      </c>
      <c r="C183" s="4">
        <v>44040</v>
      </c>
      <c r="D183" s="4">
        <v>44053</v>
      </c>
    </row>
    <row r="184" spans="1:4" ht="27">
      <c r="A184" s="2" t="s">
        <v>171</v>
      </c>
      <c r="B184" s="46" t="s">
        <v>748</v>
      </c>
      <c r="C184" s="4">
        <v>43937</v>
      </c>
      <c r="D184" s="4">
        <v>44053</v>
      </c>
    </row>
    <row r="185" spans="1:4" ht="27">
      <c r="A185" s="2" t="s">
        <v>171</v>
      </c>
      <c r="B185" s="46" t="s">
        <v>794</v>
      </c>
      <c r="C185" s="4">
        <v>43915</v>
      </c>
      <c r="D185" s="4">
        <v>43956</v>
      </c>
    </row>
    <row r="186" spans="1:4" ht="18" customHeight="1">
      <c r="A186" s="2" t="s">
        <v>146</v>
      </c>
      <c r="B186" s="46" t="s">
        <v>1196</v>
      </c>
      <c r="C186" s="4">
        <v>44271</v>
      </c>
      <c r="D186" s="4">
        <v>44568</v>
      </c>
    </row>
    <row r="187" spans="1:4" ht="20.65" customHeight="1">
      <c r="A187" s="2" t="s">
        <v>146</v>
      </c>
      <c r="B187" s="31" t="s">
        <v>596</v>
      </c>
      <c r="C187" s="4">
        <v>43971</v>
      </c>
      <c r="D187" s="28">
        <v>43973</v>
      </c>
    </row>
    <row r="188" spans="1:4" ht="21.4" customHeight="1">
      <c r="A188" s="2" t="s">
        <v>146</v>
      </c>
      <c r="B188" s="31" t="s">
        <v>588</v>
      </c>
      <c r="C188" s="4">
        <v>43971</v>
      </c>
      <c r="D188" s="28">
        <v>43973</v>
      </c>
    </row>
    <row r="189" spans="1:4" ht="21.4" customHeight="1">
      <c r="A189" s="2" t="s">
        <v>146</v>
      </c>
      <c r="B189" s="31" t="s">
        <v>558</v>
      </c>
      <c r="C189" s="4">
        <v>43964</v>
      </c>
      <c r="D189" s="4">
        <v>43966</v>
      </c>
    </row>
    <row r="190" spans="1:4" ht="40.5">
      <c r="A190" s="2" t="s">
        <v>146</v>
      </c>
      <c r="B190" s="1" t="s">
        <v>462</v>
      </c>
      <c r="C190" s="28">
        <v>43931</v>
      </c>
      <c r="D190" s="4">
        <v>43956</v>
      </c>
    </row>
    <row r="191" spans="1:4" ht="27">
      <c r="A191" s="2" t="s">
        <v>146</v>
      </c>
      <c r="B191" s="35" t="s">
        <v>556</v>
      </c>
      <c r="C191" s="28">
        <v>43913</v>
      </c>
      <c r="D191" s="4">
        <v>43956</v>
      </c>
    </row>
    <row r="192" spans="1:4" ht="40.5">
      <c r="A192" s="2" t="s">
        <v>146</v>
      </c>
      <c r="B192" s="46" t="s">
        <v>661</v>
      </c>
      <c r="C192" s="4">
        <v>43913</v>
      </c>
      <c r="D192" s="4">
        <v>43997</v>
      </c>
    </row>
    <row r="193" spans="1:4">
      <c r="A193" s="12" t="s">
        <v>172</v>
      </c>
      <c r="B193" s="1" t="s">
        <v>463</v>
      </c>
      <c r="C193" s="28">
        <v>43937</v>
      </c>
      <c r="D193" s="4">
        <v>43956</v>
      </c>
    </row>
    <row r="194" spans="1:4" ht="27">
      <c r="A194" s="2" t="s">
        <v>173</v>
      </c>
      <c r="B194" s="1" t="s">
        <v>1137</v>
      </c>
      <c r="C194" s="4">
        <v>44365</v>
      </c>
      <c r="D194" s="4">
        <v>44371</v>
      </c>
    </row>
    <row r="195" spans="1:4" ht="27">
      <c r="A195" s="2" t="s">
        <v>173</v>
      </c>
      <c r="B195" s="48" t="s">
        <v>930</v>
      </c>
      <c r="C195" s="4">
        <v>44222</v>
      </c>
      <c r="D195" s="4">
        <v>44155</v>
      </c>
    </row>
    <row r="196" spans="1:4" ht="27">
      <c r="A196" s="2" t="s">
        <v>173</v>
      </c>
      <c r="B196" s="50" t="s">
        <v>933</v>
      </c>
      <c r="C196" s="4">
        <v>44217</v>
      </c>
      <c r="D196" s="4">
        <v>44225</v>
      </c>
    </row>
    <row r="197" spans="1:4" ht="27">
      <c r="A197" s="2" t="s">
        <v>173</v>
      </c>
      <c r="B197" s="50" t="s">
        <v>947</v>
      </c>
      <c r="C197" s="4">
        <v>44207</v>
      </c>
      <c r="D197" s="4">
        <v>44235</v>
      </c>
    </row>
    <row r="198" spans="1:4">
      <c r="A198" s="2" t="s">
        <v>173</v>
      </c>
      <c r="B198" s="6" t="s">
        <v>854</v>
      </c>
      <c r="C198" s="4">
        <v>44147</v>
      </c>
      <c r="D198" s="4">
        <v>44151</v>
      </c>
    </row>
    <row r="199" spans="1:4" ht="27">
      <c r="A199" s="2" t="s">
        <v>173</v>
      </c>
      <c r="B199" s="46" t="s">
        <v>815</v>
      </c>
      <c r="C199" s="4">
        <v>44104</v>
      </c>
      <c r="D199" s="4">
        <v>44105</v>
      </c>
    </row>
    <row r="200" spans="1:4" ht="20.25" customHeight="1">
      <c r="A200" s="2" t="s">
        <v>173</v>
      </c>
      <c r="B200" s="6" t="s">
        <v>781</v>
      </c>
      <c r="C200" s="4">
        <v>44069</v>
      </c>
      <c r="D200" s="4">
        <v>44070</v>
      </c>
    </row>
    <row r="201" spans="1:4" ht="27">
      <c r="A201" s="12" t="s">
        <v>173</v>
      </c>
      <c r="B201" s="1" t="s">
        <v>465</v>
      </c>
      <c r="C201" s="28">
        <v>43931</v>
      </c>
      <c r="D201" s="4">
        <v>43956</v>
      </c>
    </row>
    <row r="202" spans="1:4" ht="27">
      <c r="A202" s="12" t="s">
        <v>173</v>
      </c>
      <c r="B202" s="1" t="s">
        <v>464</v>
      </c>
      <c r="C202" s="28">
        <v>43931</v>
      </c>
      <c r="D202" s="4">
        <v>43956</v>
      </c>
    </row>
    <row r="203" spans="1:4">
      <c r="A203" s="12" t="s">
        <v>173</v>
      </c>
      <c r="B203" s="1" t="s">
        <v>466</v>
      </c>
      <c r="C203" s="28">
        <v>43915</v>
      </c>
      <c r="D203" s="4">
        <v>43956</v>
      </c>
    </row>
    <row r="204" spans="1:4">
      <c r="A204" s="12" t="s">
        <v>173</v>
      </c>
      <c r="B204" s="1" t="s">
        <v>467</v>
      </c>
      <c r="C204" s="28">
        <v>43907</v>
      </c>
      <c r="D204" s="4">
        <v>43956</v>
      </c>
    </row>
    <row r="205" spans="1:4" ht="27">
      <c r="A205" s="2" t="s">
        <v>174</v>
      </c>
      <c r="B205" s="1" t="s">
        <v>1047</v>
      </c>
      <c r="C205" s="4">
        <v>44287</v>
      </c>
      <c r="D205" s="4">
        <v>44294</v>
      </c>
    </row>
    <row r="206" spans="1:4" ht="27">
      <c r="A206" s="12" t="s">
        <v>174</v>
      </c>
      <c r="B206" s="1" t="s">
        <v>468</v>
      </c>
      <c r="C206" s="28">
        <v>43934</v>
      </c>
      <c r="D206" s="4">
        <v>43956</v>
      </c>
    </row>
    <row r="207" spans="1:4" ht="27">
      <c r="A207" s="2" t="s">
        <v>316</v>
      </c>
      <c r="B207" s="1" t="s">
        <v>656</v>
      </c>
      <c r="C207" s="4">
        <v>43983</v>
      </c>
      <c r="D207" s="4">
        <v>43978</v>
      </c>
    </row>
    <row r="208" spans="1:4" ht="27">
      <c r="A208" s="2" t="s">
        <v>142</v>
      </c>
      <c r="B208" s="50" t="s">
        <v>957</v>
      </c>
      <c r="C208" s="4">
        <v>44237</v>
      </c>
      <c r="D208" s="4">
        <v>44239</v>
      </c>
    </row>
    <row r="209" spans="1:4" ht="27">
      <c r="A209" s="2" t="s">
        <v>142</v>
      </c>
      <c r="B209" s="50" t="s">
        <v>956</v>
      </c>
      <c r="C209" s="4">
        <v>44225</v>
      </c>
      <c r="D209" s="4">
        <v>44239</v>
      </c>
    </row>
    <row r="210" spans="1:4" ht="27">
      <c r="A210" s="2" t="s">
        <v>142</v>
      </c>
      <c r="B210" s="46" t="s">
        <v>687</v>
      </c>
      <c r="C210" s="4">
        <v>44000</v>
      </c>
      <c r="D210" s="4">
        <v>44006</v>
      </c>
    </row>
    <row r="211" spans="1:4">
      <c r="A211" s="2" t="s">
        <v>175</v>
      </c>
      <c r="B211" s="50" t="s">
        <v>1029</v>
      </c>
      <c r="C211" s="4">
        <v>44270</v>
      </c>
      <c r="D211" s="4">
        <v>44277</v>
      </c>
    </row>
    <row r="212" spans="1:4" ht="81">
      <c r="A212" s="2" t="s">
        <v>175</v>
      </c>
      <c r="B212" s="1" t="s">
        <v>617</v>
      </c>
      <c r="C212" s="4">
        <v>43963</v>
      </c>
      <c r="D212" s="4">
        <v>43966</v>
      </c>
    </row>
    <row r="213" spans="1:4">
      <c r="A213" s="2" t="s">
        <v>175</v>
      </c>
      <c r="B213" s="1" t="s">
        <v>469</v>
      </c>
      <c r="C213" s="28">
        <v>43935</v>
      </c>
      <c r="D213" s="4">
        <v>43956</v>
      </c>
    </row>
    <row r="214" spans="1:4">
      <c r="A214" s="2" t="s">
        <v>175</v>
      </c>
      <c r="B214" s="1" t="s">
        <v>470</v>
      </c>
      <c r="C214" s="28">
        <v>43924</v>
      </c>
      <c r="D214" s="4">
        <v>43956</v>
      </c>
    </row>
    <row r="215" spans="1:4">
      <c r="A215" s="2" t="s">
        <v>175</v>
      </c>
      <c r="B215" s="1" t="s">
        <v>471</v>
      </c>
      <c r="C215" s="28">
        <v>43916</v>
      </c>
      <c r="D215" s="4">
        <v>43956</v>
      </c>
    </row>
    <row r="216" spans="1:4" ht="40.5">
      <c r="A216" s="2" t="s">
        <v>175</v>
      </c>
      <c r="B216" s="1" t="s">
        <v>1190</v>
      </c>
      <c r="C216" s="28">
        <v>44536</v>
      </c>
      <c r="D216" s="4">
        <v>44540</v>
      </c>
    </row>
    <row r="217" spans="1:4">
      <c r="A217" s="12" t="s">
        <v>176</v>
      </c>
      <c r="B217" s="1" t="s">
        <v>472</v>
      </c>
      <c r="C217" s="34">
        <v>43922</v>
      </c>
      <c r="D217" s="4">
        <v>43956</v>
      </c>
    </row>
    <row r="218" spans="1:4" ht="27">
      <c r="A218" s="2" t="s">
        <v>177</v>
      </c>
      <c r="B218" s="50" t="s">
        <v>1058</v>
      </c>
      <c r="C218" s="4">
        <v>44299</v>
      </c>
      <c r="D218" s="4">
        <v>44272</v>
      </c>
    </row>
    <row r="219" spans="1:4" ht="40.5">
      <c r="A219" s="2" t="s">
        <v>177</v>
      </c>
      <c r="B219" s="46" t="s">
        <v>1019</v>
      </c>
      <c r="C219" s="4">
        <v>44053</v>
      </c>
      <c r="D219" s="4">
        <v>44054</v>
      </c>
    </row>
    <row r="220" spans="1:4">
      <c r="A220" s="12" t="s">
        <v>177</v>
      </c>
      <c r="B220" s="1" t="s">
        <v>473</v>
      </c>
      <c r="C220" s="28">
        <v>43922</v>
      </c>
      <c r="D220" s="4">
        <v>43956</v>
      </c>
    </row>
    <row r="221" spans="1:4" ht="27">
      <c r="A221" s="2" t="s">
        <v>178</v>
      </c>
      <c r="B221" s="1" t="s">
        <v>1180</v>
      </c>
      <c r="C221" s="4">
        <v>44447</v>
      </c>
      <c r="D221" s="51">
        <v>44452</v>
      </c>
    </row>
    <row r="222" spans="1:4" ht="27">
      <c r="A222" s="2" t="s">
        <v>178</v>
      </c>
      <c r="B222" s="1" t="s">
        <v>1168</v>
      </c>
      <c r="C222" s="4">
        <v>44420</v>
      </c>
      <c r="D222" s="4">
        <v>44421</v>
      </c>
    </row>
    <row r="223" spans="1:4" ht="27">
      <c r="A223" s="2" t="s">
        <v>178</v>
      </c>
      <c r="B223" s="1" t="s">
        <v>1153</v>
      </c>
      <c r="C223" s="4">
        <v>44390</v>
      </c>
      <c r="D223" s="4">
        <v>44398</v>
      </c>
    </row>
    <row r="224" spans="1:4" ht="27">
      <c r="A224" s="2" t="s">
        <v>178</v>
      </c>
      <c r="B224" s="1" t="s">
        <v>1147</v>
      </c>
      <c r="C224" s="4">
        <v>44378</v>
      </c>
      <c r="D224" s="4">
        <v>44384</v>
      </c>
    </row>
    <row r="225" spans="1:4">
      <c r="A225" s="2" t="s">
        <v>178</v>
      </c>
      <c r="B225" s="1" t="s">
        <v>1142</v>
      </c>
      <c r="C225" s="4">
        <v>44375</v>
      </c>
      <c r="D225" s="4">
        <v>44377</v>
      </c>
    </row>
    <row r="226" spans="1:4" ht="27">
      <c r="A226" s="2" t="s">
        <v>178</v>
      </c>
      <c r="B226" s="1" t="s">
        <v>1144</v>
      </c>
      <c r="C226" s="4">
        <v>44368</v>
      </c>
      <c r="D226" s="4">
        <v>44384</v>
      </c>
    </row>
    <row r="227" spans="1:4" ht="27">
      <c r="A227" s="2" t="s">
        <v>178</v>
      </c>
      <c r="B227" s="50" t="s">
        <v>1134</v>
      </c>
      <c r="C227" s="4">
        <v>44361</v>
      </c>
      <c r="D227" s="4">
        <v>44267</v>
      </c>
    </row>
    <row r="228" spans="1:4" ht="27">
      <c r="A228" s="2" t="s">
        <v>178</v>
      </c>
      <c r="B228" s="1" t="s">
        <v>1119</v>
      </c>
      <c r="C228" s="4">
        <v>44340</v>
      </c>
      <c r="D228" s="4">
        <v>44342</v>
      </c>
    </row>
    <row r="229" spans="1:4" ht="27">
      <c r="A229" s="2" t="s">
        <v>178</v>
      </c>
      <c r="B229" s="48" t="s">
        <v>1020</v>
      </c>
      <c r="C229" s="4">
        <v>44267</v>
      </c>
      <c r="D229" s="4">
        <v>44273</v>
      </c>
    </row>
    <row r="230" spans="1:4">
      <c r="A230" s="2" t="s">
        <v>178</v>
      </c>
      <c r="B230" s="24" t="s">
        <v>993</v>
      </c>
      <c r="C230" s="4">
        <v>44257</v>
      </c>
      <c r="D230" s="4">
        <v>44259</v>
      </c>
    </row>
    <row r="231" spans="1:4" ht="27">
      <c r="A231" s="2" t="s">
        <v>178</v>
      </c>
      <c r="B231" s="24" t="s">
        <v>1002</v>
      </c>
      <c r="C231" s="4">
        <v>44256</v>
      </c>
      <c r="D231" s="4">
        <v>44264</v>
      </c>
    </row>
    <row r="232" spans="1:4" ht="27">
      <c r="A232" s="2" t="s">
        <v>178</v>
      </c>
      <c r="B232" s="24" t="s">
        <v>1001</v>
      </c>
      <c r="C232" s="4">
        <v>44256</v>
      </c>
      <c r="D232" s="4">
        <v>44264</v>
      </c>
    </row>
    <row r="233" spans="1:4" ht="27">
      <c r="A233" s="2" t="s">
        <v>178</v>
      </c>
      <c r="B233" s="1" t="s">
        <v>999</v>
      </c>
      <c r="C233" s="4">
        <v>44252</v>
      </c>
      <c r="D233" s="4">
        <v>44263</v>
      </c>
    </row>
    <row r="234" spans="1:4">
      <c r="A234" s="2" t="s">
        <v>178</v>
      </c>
      <c r="B234" s="1" t="s">
        <v>1000</v>
      </c>
      <c r="C234" s="4">
        <v>44252</v>
      </c>
      <c r="D234" s="4">
        <v>44263</v>
      </c>
    </row>
    <row r="235" spans="1:4" ht="27">
      <c r="A235" s="2" t="s">
        <v>178</v>
      </c>
      <c r="B235" s="43" t="s">
        <v>948</v>
      </c>
      <c r="C235" s="4">
        <v>44235</v>
      </c>
      <c r="D235" s="4">
        <v>44236</v>
      </c>
    </row>
    <row r="236" spans="1:4" ht="27">
      <c r="A236" s="2" t="s">
        <v>178</v>
      </c>
      <c r="B236" s="1" t="s">
        <v>1023</v>
      </c>
      <c r="C236" s="4">
        <v>44228</v>
      </c>
      <c r="D236" s="4">
        <v>44272</v>
      </c>
    </row>
    <row r="237" spans="1:4" ht="27">
      <c r="A237" s="2" t="s">
        <v>178</v>
      </c>
      <c r="B237" s="1" t="s">
        <v>1024</v>
      </c>
      <c r="C237" s="4">
        <v>44225</v>
      </c>
      <c r="D237" s="4">
        <v>44272</v>
      </c>
    </row>
    <row r="238" spans="1:4" ht="27">
      <c r="A238" s="2" t="s">
        <v>178</v>
      </c>
      <c r="B238" s="1" t="s">
        <v>1025</v>
      </c>
      <c r="C238" s="4">
        <v>44222</v>
      </c>
      <c r="D238" s="4">
        <v>44272</v>
      </c>
    </row>
    <row r="239" spans="1:4" ht="27">
      <c r="A239" s="2" t="s">
        <v>178</v>
      </c>
      <c r="B239" s="24" t="s">
        <v>1021</v>
      </c>
      <c r="C239" s="4">
        <v>44222</v>
      </c>
      <c r="D239" s="4">
        <v>44231</v>
      </c>
    </row>
    <row r="240" spans="1:4" ht="27">
      <c r="A240" s="2" t="s">
        <v>178</v>
      </c>
      <c r="B240" s="1" t="s">
        <v>1026</v>
      </c>
      <c r="C240" s="4">
        <v>44221</v>
      </c>
      <c r="D240" s="4">
        <v>44272</v>
      </c>
    </row>
    <row r="241" spans="1:4">
      <c r="A241" s="2" t="s">
        <v>178</v>
      </c>
      <c r="B241" s="11" t="s">
        <v>1156</v>
      </c>
      <c r="C241" s="4">
        <v>44210</v>
      </c>
      <c r="D241" s="4">
        <v>44215</v>
      </c>
    </row>
    <row r="242" spans="1:4" ht="27">
      <c r="A242" s="2" t="s">
        <v>178</v>
      </c>
      <c r="B242" s="1" t="s">
        <v>1028</v>
      </c>
      <c r="C242" s="4">
        <v>44208</v>
      </c>
      <c r="D242" s="4">
        <v>44272</v>
      </c>
    </row>
    <row r="243" spans="1:4" ht="27">
      <c r="A243" s="2" t="s">
        <v>178</v>
      </c>
      <c r="B243" s="1" t="s">
        <v>1027</v>
      </c>
      <c r="C243" s="4">
        <v>44208</v>
      </c>
      <c r="D243" s="4">
        <v>44272</v>
      </c>
    </row>
    <row r="244" spans="1:4" ht="27">
      <c r="A244" s="2" t="s">
        <v>178</v>
      </c>
      <c r="B244" s="24" t="s">
        <v>885</v>
      </c>
      <c r="C244" s="4">
        <v>44181</v>
      </c>
      <c r="D244" s="4">
        <v>44196</v>
      </c>
    </row>
    <row r="245" spans="1:4" ht="27">
      <c r="A245" s="2" t="s">
        <v>178</v>
      </c>
      <c r="B245" s="1" t="s">
        <v>800</v>
      </c>
      <c r="C245" s="4">
        <v>44088</v>
      </c>
      <c r="D245" s="4">
        <v>44089</v>
      </c>
    </row>
    <row r="246" spans="1:4">
      <c r="A246" s="2" t="s">
        <v>178</v>
      </c>
      <c r="B246" s="11" t="s">
        <v>751</v>
      </c>
      <c r="C246" s="4">
        <v>44053</v>
      </c>
      <c r="D246" s="4">
        <v>44055</v>
      </c>
    </row>
    <row r="247" spans="1:4" ht="27">
      <c r="A247" s="2" t="s">
        <v>178</v>
      </c>
      <c r="B247" s="1" t="s">
        <v>742</v>
      </c>
      <c r="C247" s="4">
        <v>44047</v>
      </c>
      <c r="D247" s="4">
        <v>44049</v>
      </c>
    </row>
    <row r="248" spans="1:4">
      <c r="A248" s="2" t="s">
        <v>178</v>
      </c>
      <c r="B248" s="1" t="s">
        <v>636</v>
      </c>
      <c r="C248" s="4">
        <v>43984</v>
      </c>
      <c r="D248" s="4">
        <v>43987</v>
      </c>
    </row>
    <row r="249" spans="1:4" ht="27">
      <c r="A249" s="12" t="s">
        <v>178</v>
      </c>
      <c r="B249" s="1" t="s">
        <v>474</v>
      </c>
      <c r="C249" s="28">
        <v>43950</v>
      </c>
      <c r="D249" s="4">
        <v>43956</v>
      </c>
    </row>
    <row r="250" spans="1:4">
      <c r="A250" s="12" t="s">
        <v>178</v>
      </c>
      <c r="B250" s="1" t="s">
        <v>475</v>
      </c>
      <c r="C250" s="28">
        <v>43934</v>
      </c>
      <c r="D250" s="4">
        <v>43956</v>
      </c>
    </row>
    <row r="251" spans="1:4" ht="27">
      <c r="A251" s="12" t="s">
        <v>178</v>
      </c>
      <c r="B251" s="1" t="s">
        <v>476</v>
      </c>
      <c r="C251" s="28">
        <v>43931</v>
      </c>
      <c r="D251" s="4">
        <v>43956</v>
      </c>
    </row>
    <row r="252" spans="1:4" ht="27">
      <c r="A252" s="12" t="s">
        <v>178</v>
      </c>
      <c r="B252" s="1" t="s">
        <v>477</v>
      </c>
      <c r="C252" s="28">
        <v>43917</v>
      </c>
      <c r="D252" s="4">
        <v>43956</v>
      </c>
    </row>
    <row r="253" spans="1:4">
      <c r="A253" s="12" t="s">
        <v>178</v>
      </c>
      <c r="B253" s="1" t="s">
        <v>478</v>
      </c>
      <c r="C253" s="28">
        <v>43915</v>
      </c>
      <c r="D253" s="4">
        <v>43956</v>
      </c>
    </row>
    <row r="254" spans="1:4">
      <c r="A254" s="2" t="s">
        <v>179</v>
      </c>
      <c r="B254" s="1" t="s">
        <v>694</v>
      </c>
      <c r="C254" s="4">
        <v>44007</v>
      </c>
      <c r="D254" s="4">
        <v>44004</v>
      </c>
    </row>
    <row r="255" spans="1:4" ht="27">
      <c r="A255" s="12" t="s">
        <v>179</v>
      </c>
      <c r="B255" s="1" t="s">
        <v>620</v>
      </c>
      <c r="C255" s="28">
        <v>43943</v>
      </c>
      <c r="D255" s="4">
        <v>43956</v>
      </c>
    </row>
    <row r="256" spans="1:4">
      <c r="A256" s="12" t="s">
        <v>179</v>
      </c>
      <c r="B256" s="24" t="s">
        <v>626</v>
      </c>
      <c r="C256" s="33">
        <v>43934</v>
      </c>
      <c r="D256" s="28">
        <v>43981</v>
      </c>
    </row>
    <row r="257" spans="1:4" ht="27">
      <c r="A257" s="12" t="s">
        <v>179</v>
      </c>
      <c r="B257" s="1" t="s">
        <v>479</v>
      </c>
      <c r="C257" s="28">
        <v>43916</v>
      </c>
      <c r="D257" s="4">
        <v>43956</v>
      </c>
    </row>
    <row r="258" spans="1:4" ht="27">
      <c r="A258" s="2" t="s">
        <v>180</v>
      </c>
      <c r="B258" s="24" t="s">
        <v>941</v>
      </c>
      <c r="C258" s="4">
        <v>44230</v>
      </c>
      <c r="D258" s="4">
        <v>44215</v>
      </c>
    </row>
    <row r="259" spans="1:4" ht="27">
      <c r="A259" s="2" t="s">
        <v>180</v>
      </c>
      <c r="B259" s="43" t="s">
        <v>870</v>
      </c>
      <c r="C259" s="4">
        <v>44127</v>
      </c>
      <c r="D259" s="4">
        <v>44120</v>
      </c>
    </row>
    <row r="260" spans="1:4">
      <c r="A260" s="2" t="s">
        <v>180</v>
      </c>
      <c r="B260" s="31" t="s">
        <v>826</v>
      </c>
      <c r="C260" s="4">
        <v>44113</v>
      </c>
      <c r="D260" s="4">
        <v>43956</v>
      </c>
    </row>
    <row r="261" spans="1:4" ht="27">
      <c r="A261" s="2" t="s">
        <v>180</v>
      </c>
      <c r="B261" s="1" t="s">
        <v>718</v>
      </c>
      <c r="C261" s="4">
        <v>44025</v>
      </c>
      <c r="D261" s="4">
        <v>43956</v>
      </c>
    </row>
    <row r="262" spans="1:4">
      <c r="A262" s="2" t="s">
        <v>180</v>
      </c>
      <c r="B262" s="31" t="s">
        <v>595</v>
      </c>
      <c r="C262" s="4">
        <v>43969</v>
      </c>
      <c r="D262" s="28">
        <v>43973</v>
      </c>
    </row>
    <row r="263" spans="1:4">
      <c r="A263" s="2" t="s">
        <v>180</v>
      </c>
      <c r="B263" s="31" t="s">
        <v>601</v>
      </c>
      <c r="C263" s="4">
        <v>43928</v>
      </c>
      <c r="D263" s="28">
        <v>43973</v>
      </c>
    </row>
    <row r="264" spans="1:4">
      <c r="A264" s="2" t="s">
        <v>180</v>
      </c>
      <c r="B264" s="31" t="s">
        <v>602</v>
      </c>
      <c r="C264" s="4">
        <v>43928</v>
      </c>
      <c r="D264" s="28">
        <v>43973</v>
      </c>
    </row>
    <row r="265" spans="1:4" ht="27">
      <c r="A265" s="2" t="s">
        <v>181</v>
      </c>
      <c r="B265" s="1" t="s">
        <v>1112</v>
      </c>
      <c r="C265" s="4">
        <v>44312</v>
      </c>
      <c r="D265" s="4">
        <v>44333</v>
      </c>
    </row>
    <row r="266" spans="1:4" ht="27">
      <c r="A266" s="2" t="s">
        <v>181</v>
      </c>
      <c r="B266" s="1" t="s">
        <v>1053</v>
      </c>
      <c r="C266" s="4">
        <v>44293</v>
      </c>
      <c r="D266" s="4">
        <v>44256</v>
      </c>
    </row>
    <row r="267" spans="1:4" ht="27">
      <c r="A267" s="2" t="s">
        <v>181</v>
      </c>
      <c r="B267" s="1" t="s">
        <v>1042</v>
      </c>
      <c r="C267" s="4">
        <v>44286</v>
      </c>
      <c r="D267" s="4">
        <v>44239</v>
      </c>
    </row>
    <row r="268" spans="1:4">
      <c r="A268" s="2" t="s">
        <v>181</v>
      </c>
      <c r="B268" s="31" t="s">
        <v>786</v>
      </c>
      <c r="C268" s="4">
        <v>44060</v>
      </c>
      <c r="D268" s="4">
        <v>44071</v>
      </c>
    </row>
    <row r="269" spans="1:4">
      <c r="A269" s="2" t="s">
        <v>181</v>
      </c>
      <c r="B269" s="24" t="s">
        <v>760</v>
      </c>
      <c r="C269" s="4">
        <v>44060</v>
      </c>
      <c r="D269" s="4">
        <v>44061</v>
      </c>
    </row>
    <row r="270" spans="1:4">
      <c r="A270" s="2" t="s">
        <v>181</v>
      </c>
      <c r="B270" s="31" t="s">
        <v>655</v>
      </c>
      <c r="C270" s="4">
        <v>43987</v>
      </c>
      <c r="D270" s="4">
        <v>43997</v>
      </c>
    </row>
    <row r="271" spans="1:4">
      <c r="A271" s="12" t="s">
        <v>181</v>
      </c>
      <c r="B271" s="1" t="s">
        <v>480</v>
      </c>
      <c r="C271" s="28">
        <v>43941</v>
      </c>
      <c r="D271" s="4">
        <v>43956</v>
      </c>
    </row>
    <row r="272" spans="1:4">
      <c r="A272" s="12" t="s">
        <v>181</v>
      </c>
      <c r="B272" s="1" t="s">
        <v>481</v>
      </c>
      <c r="C272" s="28">
        <v>43917</v>
      </c>
      <c r="D272" s="4">
        <v>43956</v>
      </c>
    </row>
    <row r="273" spans="1:7">
      <c r="A273" s="2" t="s">
        <v>182</v>
      </c>
      <c r="B273" s="24" t="s">
        <v>1110</v>
      </c>
      <c r="C273" s="4">
        <v>44327</v>
      </c>
      <c r="D273" s="4">
        <v>44259</v>
      </c>
    </row>
    <row r="274" spans="1:7" ht="27">
      <c r="A274" s="12" t="s">
        <v>182</v>
      </c>
      <c r="B274" s="1" t="s">
        <v>482</v>
      </c>
      <c r="C274" s="28">
        <v>43895</v>
      </c>
      <c r="D274" s="4">
        <v>43956</v>
      </c>
    </row>
    <row r="275" spans="1:7">
      <c r="A275" s="12" t="s">
        <v>182</v>
      </c>
      <c r="B275" s="1" t="s">
        <v>547</v>
      </c>
      <c r="C275" s="25">
        <v>43891</v>
      </c>
      <c r="D275" s="28">
        <v>43964</v>
      </c>
    </row>
    <row r="276" spans="1:7">
      <c r="A276" s="2" t="s">
        <v>143</v>
      </c>
      <c r="B276" s="11" t="s">
        <v>908</v>
      </c>
      <c r="C276" s="4">
        <v>44215</v>
      </c>
      <c r="D276" s="4">
        <v>44216</v>
      </c>
    </row>
    <row r="277" spans="1:7" ht="27">
      <c r="A277" s="2" t="s">
        <v>143</v>
      </c>
      <c r="B277" s="1" t="s">
        <v>830</v>
      </c>
      <c r="C277" s="4">
        <v>44119</v>
      </c>
      <c r="D277" s="4">
        <v>44123</v>
      </c>
    </row>
    <row r="278" spans="1:7" ht="27">
      <c r="A278" s="12" t="s">
        <v>143</v>
      </c>
      <c r="B278" s="1" t="s">
        <v>837</v>
      </c>
      <c r="C278" s="28">
        <v>43913</v>
      </c>
      <c r="D278" s="4">
        <v>43956</v>
      </c>
    </row>
    <row r="279" spans="1:7" ht="27">
      <c r="A279" s="2" t="s">
        <v>133</v>
      </c>
      <c r="B279" s="1" t="s">
        <v>1187</v>
      </c>
      <c r="C279" s="4">
        <v>44498</v>
      </c>
      <c r="D279" s="28">
        <v>44512</v>
      </c>
    </row>
    <row r="280" spans="1:7">
      <c r="A280" s="2" t="s">
        <v>133</v>
      </c>
      <c r="B280" s="24" t="s">
        <v>953</v>
      </c>
      <c r="C280" s="4">
        <v>44230</v>
      </c>
      <c r="D280" s="4">
        <v>44237</v>
      </c>
    </row>
    <row r="281" spans="1:7" ht="27">
      <c r="A281" s="2" t="s">
        <v>133</v>
      </c>
      <c r="B281" s="24" t="s">
        <v>485</v>
      </c>
      <c r="C281" s="4">
        <v>43936</v>
      </c>
      <c r="D281" s="4">
        <v>43956</v>
      </c>
    </row>
    <row r="282" spans="1:7" s="17" customFormat="1">
      <c r="A282" s="2" t="s">
        <v>133</v>
      </c>
      <c r="B282" s="1" t="s">
        <v>615</v>
      </c>
      <c r="C282" s="25">
        <v>43922</v>
      </c>
      <c r="D282" s="4">
        <v>43978</v>
      </c>
      <c r="E282" s="12"/>
      <c r="F282" s="12"/>
      <c r="G282" s="12"/>
    </row>
    <row r="283" spans="1:7" s="2" customFormat="1">
      <c r="A283" s="2" t="s">
        <v>183</v>
      </c>
      <c r="B283" s="31" t="s">
        <v>604</v>
      </c>
      <c r="C283" s="4">
        <v>43971</v>
      </c>
      <c r="D283" s="28">
        <v>43973</v>
      </c>
      <c r="E283" s="17"/>
      <c r="F283" s="17"/>
      <c r="G283" s="17"/>
    </row>
    <row r="284" spans="1:7" ht="27">
      <c r="A284" s="2" t="s">
        <v>183</v>
      </c>
      <c r="B284" s="1" t="s">
        <v>483</v>
      </c>
      <c r="C284" s="28">
        <v>43929</v>
      </c>
      <c r="D284" s="4">
        <v>43956</v>
      </c>
      <c r="E284" s="2"/>
      <c r="F284" s="2"/>
      <c r="G284" s="4"/>
    </row>
    <row r="285" spans="1:7">
      <c r="A285" s="2" t="s">
        <v>183</v>
      </c>
      <c r="B285" s="1" t="s">
        <v>484</v>
      </c>
      <c r="C285" s="25">
        <v>43922</v>
      </c>
      <c r="D285" s="4">
        <v>43956</v>
      </c>
    </row>
  </sheetData>
  <autoFilter ref="A2:D248" xr:uid="{874BCD25-3B62-49F3-B26E-41DCFADAE2A2}">
    <sortState xmlns:xlrd2="http://schemas.microsoft.com/office/spreadsheetml/2017/richdata2" ref="A3:D282">
      <sortCondition ref="A2:A248"/>
    </sortState>
  </autoFilter>
  <sortState xmlns:xlrd2="http://schemas.microsoft.com/office/spreadsheetml/2017/richdata2" ref="A3:D285">
    <sortCondition ref="A3:A285"/>
    <sortCondition descending="1" ref="C3:C285"/>
  </sortState>
  <mergeCells count="1">
    <mergeCell ref="A1:D1"/>
  </mergeCells>
  <conditionalFormatting sqref="A3:D185 A217:D285 A216 C216:D216 A187:D215 A186 C186:D186">
    <cfRule type="expression" dxfId="20" priority="13">
      <formula>MOD(ROW(),2)</formula>
    </cfRule>
    <cfRule type="expression" dxfId="19" priority="14">
      <formula>COUNTIFS($A$3:$A$471,$A3,$B$3:$B$471,$B3,$C$3:$C$471,$C3)&gt;1</formula>
    </cfRule>
    <cfRule type="expression" dxfId="18" priority="15">
      <formula>MOD(ROW(),2)</formula>
    </cfRule>
    <cfRule type="expression" dxfId="17" priority="16">
      <formula>COUNTIFS($A$3:$A$471,$A3,$B$3:$B$471,$B3,$C$3:$C$471,$C3)&gt;1</formula>
    </cfRule>
    <cfRule type="expression" dxfId="16" priority="1793">
      <formula>MOD(ROW(),2)</formula>
    </cfRule>
    <cfRule type="expression" dxfId="15" priority="1794">
      <formula>COUNTIFS($A$3:$A$470,$A3,$B$3:$B$470,$B3,$C$3:$C$470,$C3)&gt;1</formula>
    </cfRule>
  </conditionalFormatting>
  <conditionalFormatting sqref="B216">
    <cfRule type="expression" dxfId="14" priority="7">
      <formula>MOD(ROW(),2)</formula>
    </cfRule>
    <cfRule type="expression" dxfId="13" priority="8">
      <formula>COUNTIFS($A$3:$A$471,$A216,$B$3:$B$471,$B216,$C$3:$C$471,$C216)&gt;1</formula>
    </cfRule>
    <cfRule type="expression" dxfId="12" priority="9">
      <formula>MOD(ROW(),2)</formula>
    </cfRule>
    <cfRule type="expression" dxfId="11" priority="10">
      <formula>COUNTIFS($A$3:$A$471,$A216,$B$3:$B$471,$B216,$C$3:$C$471,$C216)&gt;1</formula>
    </cfRule>
    <cfRule type="expression" dxfId="10" priority="11">
      <formula>MOD(ROW(),2)</formula>
    </cfRule>
    <cfRule type="expression" dxfId="9" priority="12">
      <formula>COUNTIFS($A$3:$A$470,$A216,$B$3:$B$470,$B216,$C$3:$C$470,$C216)&gt;1</formula>
    </cfRule>
  </conditionalFormatting>
  <conditionalFormatting sqref="B186">
    <cfRule type="expression" dxfId="8" priority="1">
      <formula>MOD(ROW(),2)</formula>
    </cfRule>
    <cfRule type="expression" dxfId="7" priority="2">
      <formula>COUNTIFS($A$3:$A$471,$A186,$B$3:$B$471,$B186,$C$3:$C$471,$C186)&gt;1</formula>
    </cfRule>
    <cfRule type="expression" dxfId="6" priority="3">
      <formula>MOD(ROW(),2)</formula>
    </cfRule>
    <cfRule type="expression" dxfId="5" priority="4">
      <formula>COUNTIFS($A$3:$A$471,$A186,$B$3:$B$471,$B186,$C$3:$C$471,$C186)&gt;1</formula>
    </cfRule>
    <cfRule type="expression" dxfId="4" priority="5">
      <formula>MOD(ROW(),2)</formula>
    </cfRule>
    <cfRule type="expression" dxfId="3" priority="6">
      <formula>COUNTIFS($A$3:$A$470,$A186,$B$3:$B$470,$B186,$C$3:$C$470,$C186)&gt;1</formula>
    </cfRule>
  </conditionalFormatting>
  <hyperlinks>
    <hyperlink ref="B5" r:id="rId1" display="http://www.akleg.gov/basis/Bill/Detail/31?Root=SB%20241" xr:uid="{9F76251A-C67E-4F54-A052-195892B60FA1}"/>
    <hyperlink ref="B6" r:id="rId2" display="https://labor.alaska.gov/wc/bulletins/20-05.pdf" xr:uid="{2CDD5E4A-AB35-4E52-8C15-6BD52A95E309}"/>
    <hyperlink ref="B10" r:id="rId3" display="https://governor.arkansas.gov/images/uploads/executiveOrders/EO_20-22._.pdf" xr:uid="{E225F980-586B-4E72-B325-6D4BFEEB45D2}"/>
    <hyperlink ref="B11" r:id="rId4" display="https://governor.arkansas.gov/images/uploads/executiveOrders/EO_20-19._.pdf" xr:uid="{111B83FB-6175-4932-A801-D0C3E977A0CD}"/>
    <hyperlink ref="B22" r:id="rId5" display="http://www.insurance.ca.gov/0400-news/0100-press-releases/2020/upload/nr036NoticeWorkCompCOVID04062020.pdf" xr:uid="{9B9AD7F3-BFB9-4BC8-813F-6B6DB4BDF61C}"/>
    <hyperlink ref="B24" r:id="rId6" display="https://leginfo.legislature.ca.gov/faces/billTextClient.xhtml?bill_id=201920200SB893" xr:uid="{EFF9D463-6371-432F-9099-21349B6A0F30}"/>
    <hyperlink ref="B25" r:id="rId7" display="http://leginfo.legislature.ca.gov/faces/billTextClient.xhtml?bill_id=201920200AB664" xr:uid="{B817C32C-0C6A-49C3-A66C-8C62CDB7E452}"/>
    <hyperlink ref="B31" r:id="rId8" display="https://drive.google.com/file/d/1327_jrxJ2Hfa313kChbjDzMX0ML8QvyJ/view" xr:uid="{C87F9995-D8AE-4FEE-8FB9-8ECB2269F737}"/>
    <hyperlink ref="B38" r:id="rId9" display="https://wcc.state.ct.us/memos/2020/2020-11.htm" xr:uid="{5BDE8B88-0FD3-4130-AD27-7BD29FB11364}"/>
    <hyperlink ref="B39" r:id="rId10" display="https://wcc.state.ct.us/memos/2020/2020-09.htm" xr:uid="{95B9BF31-DEBD-4F0F-BCCA-728F143A4EF9}"/>
    <hyperlink ref="B40" r:id="rId11" display="https://wcc.state.ct.us/memos/2020/2020-07.htm" xr:uid="{78C27F85-F723-441D-9D9B-FAF34B794D59}"/>
    <hyperlink ref="B41" r:id="rId12" display="https://wcc.state.ct.us/memos/2020/2020-06.htm" xr:uid="{E86614CA-AB3B-4A5B-9ED4-3DAE7A84A99F}"/>
    <hyperlink ref="B42" r:id="rId13" display="https://wcc.state.ct.us/memos/2020/2020-05.htm" xr:uid="{550911B3-5F53-492B-9163-8AACAE594D05}"/>
    <hyperlink ref="B43" r:id="rId14" display="https://portal.ct.gov/-/media/Office-of-the-Governor/Executive-Orders/Lamont-Executive-Orders/Executive-Order-No-7K.pdf?la=en" xr:uid="{79387771-2A53-4846-BC3C-ECC2D7D631A5}"/>
    <hyperlink ref="B44" r:id="rId15" display="https://wcc.state.ct.us/memos/2020/2020-04.htm" xr:uid="{6E506AD0-CF44-4AB3-9463-B28C6ECDC000}"/>
    <hyperlink ref="B45" r:id="rId16" display="https://wcc.state.ct.us/memos/2020/2020-02.htm" xr:uid="{70FCA421-8B84-44C3-A8E1-8EB953EFA643}"/>
    <hyperlink ref="B49" r:id="rId17" display="https://www.myfloridacfo.com/coronavirus/documents/CFO-Directive-20-06.pdf" xr:uid="{18A1A4D9-1B01-4544-880A-05BDC474E16B}"/>
    <hyperlink ref="B50" r:id="rId18" display="https://www.floir.com/siteDocuments/OIR-20-05M.pdf" xr:uid="{9367184F-74D6-4166-AD22-1DB8ABA61D7B}"/>
    <hyperlink ref="B52" r:id="rId19" display="https://www.myfloridacfo.com/coronavirus/documents/CFO-Directive-20-05.pdf" xr:uid="{84CEAAF9-EAA6-4072-BD3B-285F4EA201C8}"/>
    <hyperlink ref="B57" r:id="rId20" display="https://sbwc.georgia.gov/organization/about-state-board-workers-compensation/icms/edi-implementation" xr:uid="{C3F855DE-4C2C-42E9-8578-A5E9BD91AC21}"/>
    <hyperlink ref="B61" r:id="rId21" display="https://doi.idaho.gov/DisplayPDF?Id=7794" xr:uid="{7D036E93-34D4-4CD8-9243-4D5EDEFDB362}"/>
    <hyperlink ref="B65" r:id="rId22" display="https://www2.illinois.gov/sites/iwcc/news/Documents/27APR20-EmergencyProcessUpdate.pdf" xr:uid="{F17CB0B1-9FBA-421A-BE49-282FC9A43650}"/>
    <hyperlink ref="B73" r:id="rId23" display="https://www.iowaworkcomp.gov/sites/authoring.iowadivisionofworkcomp.gov/files/Order -- COVID-19 No. 2 -- Impact on Ongoing Agency Servies .pdf" xr:uid="{57783761-60CA-400F-A554-50DC10425543}"/>
    <hyperlink ref="B76" r:id="rId24" display="https://labor.ky.gov/Documents/COVID-19 Executive Order 2020-277.pdf" xr:uid="{A59D55F1-0DB4-457E-B946-F07F7A36E956}"/>
    <hyperlink ref="B78" r:id="rId25" display="https://governor.ky.gov/attachments/20200409_Executive-Order_2020-277_Workers-Compensation.pdf" xr:uid="{AB4F206E-3C73-4A57-AFCA-B95CB5654B8D}"/>
    <hyperlink ref="B80" r:id="rId26" display="https://labor.ky.gov/Documents/New EDI Codes fo Reporting COVID-19.pdf" xr:uid="{BCBBB65A-0797-4DE4-989F-AA28E190A428}"/>
    <hyperlink ref="B79" r:id="rId27" display="https://labor.ky.gov/Documents/Telehealth COVID-19.pdf" xr:uid="{C1707653-F98B-4E01-A8A5-7ACF77CBF2E2}"/>
    <hyperlink ref="B81" r:id="rId28" display="https://labor.ky.gov/Documents/Update on DWC Operations COVID-19.pdf" xr:uid="{9843E765-DAD0-4372-BA90-D5531A59FCAC}"/>
    <hyperlink ref="B83" r:id="rId29" display="Declaration of Emergency Workforce Commission Office of Workers’ Compensation Telemedicine/Telehealth Codes 04/05/2020" xr:uid="{DE8E7BCB-649F-4A13-B754-CF84B1938C64}"/>
    <hyperlink ref="B84" r:id="rId30" display="http://www.legis.la.gov/legis/BillInfo.aspx?s=20RS&amp;b=SB475&amp;sbi=y" xr:uid="{E74B08B6-8678-477A-A866-91E78A1AAE2D}"/>
    <hyperlink ref="B85" r:id="rId31" display="https://www.maine.gov/wcb/COVID_FAQ_3-27-2020a.pdf" xr:uid="{818ABAA8-5C3D-4175-BB82-8F78FB983295}"/>
    <hyperlink ref="B93" r:id="rId32" display="https://insurance.maryland.gov/Insurer/Documents/bulletins/20-21-COVID-19-Workers-Comp-Ins.pdf" xr:uid="{D5A3FF48-A3E8-4ADF-945F-37F43F796F9F}"/>
    <hyperlink ref="B112" r:id="rId33" display="https://malegislature.gov/Bills/191/HD5050" xr:uid="{B5F1DC4E-F8F7-4A8A-9CD4-319B2038606C}"/>
    <hyperlink ref="B113" r:id="rId34" display="https://malegislature.gov/Bills/191/S2618" xr:uid="{09013D68-A81E-47AE-B237-9D7C88182E2C}"/>
    <hyperlink ref="B125" r:id="rId35" display="http://www.legislature.mi.gov/(S(ls2t5xte1rsadsiftujfpl1r))/mileg.aspx?page=GetObject&amp;objectname=2020-HB-5758" xr:uid="{3F8AFC55-4AAB-4602-AC12-C4085CCC9C30}"/>
    <hyperlink ref="B124" r:id="rId36" display="http://www.legislature.mi.gov/(S(onmc3crzrvjfj0xa3fvapdll))/mileg.aspx?page=GetObject&amp;objectname=2020-SB-0906" xr:uid="{5311EE22-A101-4E7A-BC47-6FFFC38E53D1}"/>
    <hyperlink ref="B132" r:id="rId37" display="https://www.revisor.mn.gov/bills/text.php?number=HF4537&amp;version=0&amp;session=ls91&amp;session_year=2020&amp;session_number=0" xr:uid="{0941CC24-2486-4FE3-85A9-4EFC4328CA2A}"/>
    <hyperlink ref="B133" r:id="rId38" display="https://www.revisor.mn.gov/bills/text.php?number=HF4515&amp;type=bill&amp;version=0&amp;session=ls91&amp;session_year=2020&amp;session_number=0" xr:uid="{BD080768-3E21-4FE4-960A-9117EA8E53BD}"/>
    <hyperlink ref="B141" r:id="rId39" display="https://labor.mo.gov/sites/labor/files/8_CSR_50-5.005_Emergency_Final.pdf" xr:uid="{27A595AC-9266-461C-95C6-E0B654ECDB4D}"/>
    <hyperlink ref="B145" r:id="rId40" display="http://dir.nv.gov/uploadedFiles/dir.nv.gov/content/WCS/Features/D-38 Codes for COVID-19 Claims.pdf" xr:uid="{57956003-E71C-496D-8403-32C72D5E2B24}"/>
    <hyperlink ref="B146" r:id="rId41" display="http://business.nv.gov/uploadedFiles/businessnvgov/content/News_Media/WCS Payment Extension Letter.pdf" xr:uid="{2B931201-C9A8-42EE-991C-DB154C0BEF57}"/>
    <hyperlink ref="B154" r:id="rId42" display="https://www.njcrib.com/Search/ViewPDF?id=1193" xr:uid="{5B49EC71-9E44-4556-B510-7609D8BA8065}"/>
    <hyperlink ref="B155" r:id="rId43" display="https://www.nj.gov/labor/forms_pdfs/wc/pdf/Notice_WC_Courts_AdditionalWCJudges.pdf" xr:uid="{B6365848-3886-4CB6-B833-87709BE69250}"/>
    <hyperlink ref="B156" r:id="rId44" display="https://www.nj.gov/labor/forms_pdfs/wc/pdf/Notice_WC_Courts_Closed_until_0511.pdf" xr:uid="{4FDEECD6-89F5-4B48-8309-8D79C925F096}"/>
    <hyperlink ref="B157" r:id="rId45" display="https://www.njcrib.com/Search/ViewPDF?id=1191" xr:uid="{AF3DC8DD-C1AA-485A-986E-D53BF421B42F}"/>
    <hyperlink ref="B158" r:id="rId46" display="https://www.njcrib.com/Search/ViewPDF?id=1190" xr:uid="{082709AB-D709-440A-AF0A-9888B10C8A5A}"/>
    <hyperlink ref="B159" r:id="rId47" display="https://www.njcrib.com/Search/ViewPDF?id=1188" xr:uid="{0642F005-4080-4E8F-89C1-E012B4B2789D}"/>
    <hyperlink ref="B160" r:id="rId48" display="https://www.njcrib.com/Search/ViewPDF?id=1187" xr:uid="{071E6D6F-A672-49A1-B6AC-81D9E9BFD7A0}"/>
    <hyperlink ref="B161" r:id="rId49" display="https://www.njcrib.com/Search/ViewPDF?id=1186" xr:uid="{68EFBE8B-C53F-4136-B14C-D895AD2486B0}"/>
    <hyperlink ref="B162" r:id="rId50" display="https://www.njcrib.com/Search/ViewPDF?id=1184" xr:uid="{07D68DAA-00FB-44B8-8A56-7890C2831E1C}"/>
    <hyperlink ref="B163" r:id="rId51" display="https://www.njcrib.com/Search/ViewPDF?id=1183" xr:uid="{71AA88A1-34E7-4720-A645-4DD66BCCC062}"/>
    <hyperlink ref="B164" r:id="rId52" display="https://www.njcrib.com/Search/ViewPDF?id=1181" xr:uid="{2140FBB4-09DA-4EAB-A8EB-FFC260CF8110}"/>
    <hyperlink ref="B165" r:id="rId53" display="https://www.governor.state.nm.us/wp-content/uploads/2020/04/Executive-Order-2020-025.pdf" xr:uid="{0F1058B5-AB81-4A89-99D0-FBF734149C70}"/>
    <hyperlink ref="B166" r:id="rId54" display="https://workerscomp.nm.gov/sites/default/files/documents/publications/Telemedicine_Directive.pdf" xr:uid="{AD9DAC3C-E39C-4ADD-BA52-71060EE564CA}"/>
    <hyperlink ref="B174" r:id="rId55" display="http://www.wcb.ny.gov/content/main/TheBoard/WCBcovidresponse4-20.pdf" xr:uid="{31BAB517-25AA-493D-AEAA-5B99374FBE41}"/>
    <hyperlink ref="B176" r:id="rId56" display="https://nyassembly.gov/leg/?default_fld=%0D%0A&amp;leg_video=&amp;bn=S08091&amp;term=2019&amp;Summary=Y&amp;Actions=Y&amp;Text=Y" xr:uid="{5818E37D-FCC5-43DD-8A3A-A92DDDF6D978}"/>
    <hyperlink ref="B177" r:id="rId57" display="http://www.wcb.ny.gov/content/main/TheBoard/WCB-Response-COVID-19.jsp" xr:uid="{6CDED92C-B4E5-4743-BB72-B27AA0E0F7C3}"/>
    <hyperlink ref="B182" r:id="rId58" display="http://www.ncrb.org/Portals/0/ncrb/circular letters/workers comp/2020/C-20-7 Data Reporting for COVID-19 Coronavirus  Claim Reporting Requirements.pdf?ver=2020-03-24-140932-063" xr:uid="{3444D735-0F8A-43F4-92F2-7F33271C6575}"/>
    <hyperlink ref="B190" r:id="rId59" display="https://www.legislature.ohio.gov/legislation/legislation-summary?id=GA133-HB-605" xr:uid="{6FB06035-C0AE-43C4-B91B-8D95747B9E81}"/>
    <hyperlink ref="B193" r:id="rId60" display="https://www.ok.gov/wcc/" xr:uid="{8AEDC0EA-80A4-4E6D-AC4D-03639FBDB722}"/>
    <hyperlink ref="B202" r:id="rId61" display="https://dfr.oregon.gov/laws-rules/Documents/Bulletins/bulletin2020-10.pdf" xr:uid="{FF2573BF-A5FD-4203-8976-3087E8AAFF56}"/>
    <hyperlink ref="B201" r:id="rId62" display="https://dfr.oregon.gov/laws-rules/Documents/Bulletins/bulletin2020-09.pdf" xr:uid="{39C62BC9-23E3-42F0-B9B0-3D239730B44B}"/>
    <hyperlink ref="B203" r:id="rId63" display="https://wcd.oregon.gov/IndustryNotices/03-25-20-IN-COVID-ClaimsProc.pdf" xr:uid="{C423B6A2-F41D-478C-84E7-EC2C5B878B64}"/>
    <hyperlink ref="B204" r:id="rId64" display="https://wcd.oregon.gov/IndustryNotices/03-17-20-IN-COVID-19.pdf" xr:uid="{4A85272E-B3BE-4101-A82C-CA8C77C26E4F}"/>
    <hyperlink ref="B206" r:id="rId65" display="https://www.legis.state.pa.us/cfdocs/billInfo/bill_history.cfm?syear=2019&amp;sind=0&amp;body=H&amp;type=B&amp;bn=2396" xr:uid="{654ED8A3-85FD-47DD-AEB2-0F160EF75C91}"/>
    <hyperlink ref="B213" r:id="rId66" display="https://wcc.sc.gov/sites/default/files/Documents/Update.News/Advisory Notice Fines and Assessments 4-14-2020.pdf" xr:uid="{33214E0E-0A68-46AA-B4DD-0368FF540182}"/>
    <hyperlink ref="B214" r:id="rId67" display="https://wcc.sc.gov/sites/default/files/Documents/Update.News/Advisory Notice Procedural Clarifications final 4-3-2020_.pdf" xr:uid="{39DD936A-42B7-45F3-A296-A4988A5C978E}"/>
    <hyperlink ref="B215" r:id="rId68" display="https://www.wcc.sc.gov/sites/default/files/Documents/Update.News/New EDI Codes for COVID-19 Pandemic 3-26-2020.pdf" xr:uid="{F4AB68EE-4867-4C14-9C65-D21400807C10}"/>
    <hyperlink ref="B217" r:id="rId69" display="https://dlr.sd.gov/workers_compensation/covid_19_workers_comp_coverage.aspx" xr:uid="{CF8B6A13-C1CC-472E-B143-B0CE21930F92}"/>
    <hyperlink ref="B220" r:id="rId70" display="https://www.tn.gov/workforce/injuries-at-work/bwc-newsroom/2020/4/1/temporary-guidance-on-telehealth-for-workers-comp.html" xr:uid="{955090A3-4325-4659-9BDA-2DA48174D333}"/>
    <hyperlink ref="B249" r:id="rId71" display="https://www.tdi.texas.gov/wc/information/documents/telemed0420m.pdf" xr:uid="{A071E44A-1EE0-474A-845B-9EC538F31A9C}"/>
    <hyperlink ref="B250" r:id="rId72" display="https://www.tdi.texas.gov/wc/rules/adopted/documents/er167tm0420.pdf" xr:uid="{FBAE0D98-E63C-4908-AD1B-EE45F2350168}"/>
    <hyperlink ref="B251" r:id="rId73" display="https://www.tdi.texas.gov/bulletins/2020/B-0019-20.html" xr:uid="{0CDEB290-1000-42DE-98FD-B78724285544}"/>
    <hyperlink ref="B252" r:id="rId74" display="https://www.tdi.texas.gov/bulletins/2020/B-0012-20.html" xr:uid="{13E331B5-423C-4986-96BE-9354DA5A5FDC}"/>
    <hyperlink ref="B253" r:id="rId75" display="https://www.tdi.texas.gov/bulletins/2020/B-0010-20.html" xr:uid="{AF4E4551-687C-4E7A-99E9-221F11309321}"/>
    <hyperlink ref="B257" r:id="rId76" display="https://insurance.utah.gov/wp-content/uploads/2020-3Signed.pdf" xr:uid="{A5C31111-C11C-4F45-BD9E-2C9A4A7218E9}"/>
    <hyperlink ref="B271" r:id="rId77" display="http://www.vwc.state.va.us/sites/default/files/News and Notices/VWC-Headquarters-Reopens-042120.pdf" xr:uid="{9F26B288-A54F-46EE-8F90-DC42E6F420C6}"/>
    <hyperlink ref="B272" r:id="rId78" display="http://www.vwc.state.va.us/sites/default/files/News and Notices/Regional-Offices-Closed-Indefinitely-Notice.pdf" xr:uid="{B6A66D66-0780-45C8-B555-5F4275810D59}"/>
    <hyperlink ref="B274" r:id="rId79" display="https://www.governor.wa.gov/news-media/inslee-announces-workers-compensation-coverage-include-quarantined-health-workersfirst" xr:uid="{DFF982D2-23E9-4ADF-893E-D0837B240E26}"/>
    <hyperlink ref="B284" r:id="rId80" display="http://wyomingworkforce.org/_docs/news/whatsnew/2020-04-WC-UI-Quarterly-due-date-Policy-Notice.pdf" xr:uid="{EE90C7E0-50A2-42FA-AECF-8829ECA0CDAD}"/>
    <hyperlink ref="B285" r:id="rId81" display="http://www.wyomingworkforce.org/covid19-resources/faq/" xr:uid="{FE2F15B6-AF54-40EA-ABD9-4C2BBA1C6758}"/>
    <hyperlink ref="B175" r:id="rId8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DE0CE778-34F1-4F5B-820E-9623EB72BE12}"/>
    <hyperlink ref="B281" r:id="rId83" display="https://docs.legis.wisconsin.gov/2019/proposals/reg/asm/bill/ab1038" xr:uid="{E1B71437-8DEB-4678-8F2C-BF5AE3E1FFB2}"/>
    <hyperlink ref="B26" r:id="rId84" display="http://leginfo.legislature.ca.gov/faces/billNavClient.xhtml?bill_id=201920200AB196" xr:uid="{B25BB220-D7DF-44F3-A637-7514CBE1246C}"/>
    <hyperlink ref="B111" r:id="rId85" display="https://www.mass.gov/doc/letter-to-doi/download" xr:uid="{7623CDE5-771A-41C2-8C14-D9186B3EBCDD}"/>
    <hyperlink ref="B109" r:id="rId86" display="https://www.mass.gov/news/ag-healey-calls-on-division-of-insurance-to-expedite-process-to-decrease-workers-compensation" xr:uid="{9456508C-59BC-4073-AC8F-50628524ECBA}"/>
    <hyperlink ref="B30" r:id="rId87" display="https://drive.google.com/file/d/16Am2xEYkdTj8k0DB3npG9mQ53kMLTZi6/view" xr:uid="{A4E7E82E-993E-4511-9AEF-6906886840B4}"/>
    <hyperlink ref="B275" r:id="rId88" display="https://lni.wa.gov/agency/outreach/workers-compensation-coverage-and-coronavirus-covid-19-common-questions" xr:uid="{F6B8BDB7-237A-4B7F-B83E-EACE055E2D7F}"/>
    <hyperlink ref="B7" r:id="rId89" xr:uid="{5EE79EF1-75A3-460C-B61D-E429A08DC476}"/>
    <hyperlink ref="B59" r:id="rId90" display="https://www.verisk.com/siteassets/media/downloads/covid/wc-ga-deadlineextensionsduetocovid_19order.pdf" xr:uid="{672757B4-B002-4948-81B1-D942F7157D9C}"/>
    <hyperlink ref="B58" r:id="rId91" display="https://www.verisk.com/siteassets/media/downloads/covid/wc-ga-ga_telemedicineguidance04012020.pdf" xr:uid="{88BFC76E-FB02-4372-B79A-ACC6D11D740D}"/>
    <hyperlink ref="B56" r:id="rId92" display="https://www.verisk.com/siteassets/media/downloads/covid/wc-ga-deadlineextensionsduetocovid_19order_04072020.pdf" xr:uid="{FCA019B3-342A-4161-AE87-437E855E5617}"/>
    <hyperlink ref="B68" r:id="rId93" xr:uid="{8BEE773E-79B2-4A4E-86E8-6F31B08AF52C}"/>
    <hyperlink ref="B69" r:id="rId94" xr:uid="{E8B2C7D7-AC37-4606-9A04-71C70F150380}"/>
    <hyperlink ref="B70" r:id="rId95" xr:uid="{48CA2144-CCA2-49F2-B73A-B62E1C366D29}"/>
    <hyperlink ref="B148" r:id="rId96" display="https://www.governor.nh.gov/sites/g/files/ehbemt336/files/documents/emergency-order-36.pdf" xr:uid="{1FB8BFFF-9BED-483B-B79D-74B829FDCB22}"/>
    <hyperlink ref="B191" r:id="rId97" display="https://www.legislature.ohio.gov/legislation/legislation-documents?id=GA133-HB-573" xr:uid="{196BA9F0-DE01-4EF1-9E84-B2E6E62C0526}"/>
    <hyperlink ref="B212" r:id="rId98" display="https://www.scstatehouse.gov/sess123_2019-2020/bills/5482.htm" xr:uid="{4E4EC86E-178E-44CB-BC71-8C5DFA4747CC}"/>
    <hyperlink ref="B153" r:id="rId99" display="https://www.njleg.state.nj.us/2020/Bills/A4500/4153_I1.PDF" xr:uid="{E5D02043-76E0-4012-A349-8989E0E8DF20}"/>
    <hyperlink ref="B189" r:id="rId100" display="https://www.legislature.ohio.gov/legislation/legislation-summary?id=GA133-HB-633" xr:uid="{E74F6098-84A0-4576-A49A-07D36993F7F4}"/>
    <hyperlink ref="B108" r:id="rId101" display="https://www.mass.gov/doc/administrative-bulletin-4-online-filing/download" xr:uid="{C3EE2768-E516-4FF7-AFB4-615CCCD98C27}"/>
    <hyperlink ref="B173" r:id="rId102" display="NY CIRB R.C. 2512 New Classification Code for Temporary Change in Duties (COVID-19) Telecommuter Reassigned Employees - Classification 8873 Effective Date: May 1, 2020;  COVID-19 Claims Excluded from Experience Rating Effective Date: December 1, 2020 05/01/2020" xr:uid="{E96091EC-7247-4A75-AEB6-34D05F6D6AAA}"/>
    <hyperlink ref="B188" r:id="rId103" display="https://www.legislature.ohio.gov/legislation/legislation-summary?id=GA133-HB-667" xr:uid="{7989F140-A3B0-4B0C-A000-BC2A0E18F8EB}"/>
    <hyperlink ref="B23" r:id="rId104" display="https://www.insurance.ca.gov/01-consumers/140-catastrophes/FAQ-on-Business-Interruption-Insurance.cfm" xr:uid="{5612F231-FB87-42FA-A8FC-8C8B5ED3447C}"/>
    <hyperlink ref="B283" r:id="rId105" display="https://www.wyoleg.gov/Legislation/2020/SF1002?specialSessionValue=1" xr:uid="{A9A32F18-53EE-4103-9F9D-DC40224B1997}"/>
    <hyperlink ref="B262" r:id="rId106" display="https://www.verisk.com/siteassets/media/downloads/covid/vt-wc_rule-6-during-pandemic.pdf" xr:uid="{83C8CECB-A04F-41EB-9F28-C336811FB172}"/>
    <hyperlink ref="B187" r:id="rId107" display="https://www.legislature.ohio.gov/legislation/legislation-summary?id=GA133-HB-668" xr:uid="{9D3609FF-C3F9-4FB8-ACD2-7AC73DCE9F07}"/>
    <hyperlink ref="B123" r:id="rId108" display="https://www.legislature.mi.gov/(S(th12fmf3fnbgkqmchbadzqoz))/mileg.aspx?page=getObject&amp;objectName=2020-SB-0928" xr:uid="{68A57BBC-12DC-4F42-9840-CFDCC107E1EB}"/>
    <hyperlink ref="B20" r:id="rId109" display="https://www.dir.ca.gov/dwc/Covid-19/FAQs.html" xr:uid="{E7DB4D2D-ED71-4E21-AD7D-6A03892FC848}"/>
    <hyperlink ref="B179" r:id="rId110" display="http://www.ncrb.org/Portals/0/ncrb/circular letters/workers comp/2020/C-20-17 Revisions to NC Basic Manual Rules Related to COVID-19 (Coronavirus) Pandemic.pdf?ver=2020-05-07-165354-967" xr:uid="{CBD929F1-3686-44AA-A785-F3BCD1ABE805}"/>
    <hyperlink ref="B263" r:id="rId111" display="https://labor.vermont.gov/sites/labor/files/doc_library/VDOL_WC_Applying Rule 12 during COVID-19 Pandemic.pdf" xr:uid="{B2623553-BCF7-49A9-A0DC-DB0D982E91E9}"/>
    <hyperlink ref="B264" r:id="rId112" display="https://labor.vermont.gov/sites/labor/files/doc_library/VDOL_WC_Applying Rule 11 during COVID-19 Pandemic.pdf" xr:uid="{42D1D76D-EBF6-4214-92A8-A6FE60067942}"/>
    <hyperlink ref="B282" r:id="rId113" display="https://dwd.wisconsin.gov/covid19/public/wc.htm" xr:uid="{CDFBAD30-E63F-4FD4-A17A-0C272481DB2F}"/>
    <hyperlink ref="B94" r:id="rId114" display="https://www.wcc.state.md.us/PDF/sg_lnk/Administrative Order - Remote Hearings.pdf" xr:uid="{7E3B3553-7D5D-46A7-AE00-BE9CCF908015}"/>
    <hyperlink ref="B255" r:id="rId115" display="https://le.utah.gov/~2020S3/bills/static/HB3007.html" xr:uid="{8437CF34-B3CC-44FB-9D66-85412C522BD7}"/>
    <hyperlink ref="B92" r:id="rId116" display="https://www.wcc.state.md.us/PDF/sg_lnk/AdministrativeOrder2020-02.pdf" xr:uid="{03291DE2-9A39-44C4-A0E1-7028A27659A1}"/>
    <hyperlink ref="B75" r:id="rId117" display="https://labor.ky.gov/Documents/COVID-19 Test Codes and Fees.pdf" xr:uid="{CF1DE790-0F26-4CEF-8073-F6B960A0C91E}"/>
    <hyperlink ref="B46" r:id="rId118" display="https://insurance.delaware.gov/wp-content/uploads/sites/15/2020/05/domestic-foreign-insurers-bulletin-no119.pdf" xr:uid="{3E79ABE8-E9C3-4365-AB05-2788A8966A05}"/>
    <hyperlink ref="B144" r:id="rId119" display="http://doi.nv.gov/uploadedFiles/doi.nv.gov/Content/News_and_Notices/DOI_Letterhead_ADA_Compliant (7).pdf" xr:uid="{CFC2F3F7-5626-4C9A-B1E5-9448604A98FB}"/>
    <hyperlink ref="B29" r:id="rId120" display="https://leg.colorado.gov/bills/sb20-216" xr:uid="{31BCF15D-FF60-44AC-8550-C5F136F8E501}"/>
    <hyperlink ref="B77" r:id="rId121" xr:uid="{6E4A9E2D-94C0-4D48-88EE-9E1971BC17D8}"/>
    <hyperlink ref="B51" r:id="rId122" xr:uid="{8C2B8E12-BA1F-431F-AC77-A8B2475909C9}"/>
    <hyperlink ref="B207" r:id="rId123" display="https://sutra.oslpr.org/osl/esutra/MedidaReg.aspx?rid=135568" xr:uid="{D5DE287D-261C-4EC6-8038-978ED1536925}"/>
    <hyperlink ref="B55" r:id="rId124" display="https://www.verisk.com/siteassets/media/downloads/covid/ga-deadline-extension---june.pdf" xr:uid="{6F6399FA-90B4-4D43-B76B-7534E3159996}"/>
    <hyperlink ref="B270" r:id="rId125" display="http://www.vwc.state.va.us/sites/default/files/EDI Newsletters/EDI-Newsletter-2020-Quarter-2.pdf" xr:uid="{765273E3-8A43-489A-AB9F-CA7503E33F97}"/>
    <hyperlink ref="B110" r:id="rId126" display="https://malegislature.gov/Bills/191/S2732" xr:uid="{EB713E56-018E-4969-8B00-4741196ACB93}"/>
    <hyperlink ref="B114" r:id="rId127" display="https://malegislature.gov/Bills/191/H4749" xr:uid="{FC1CD9D7-37DE-4E50-805B-FDECE08A05CC}"/>
    <hyperlink ref="B172" r:id="rId128" display="https://www.nysenate.gov/legislation/bills/2019/S8266" xr:uid="{F082C47D-0A47-4293-A3F8-BD1C7D69AE64}"/>
    <hyperlink ref="B180" r:id="rId129" display="https://www.ncleg.gov/BillLookUp/2019/H1057" xr:uid="{01A5D3BE-1A66-4C6C-9744-71479BB8F384}"/>
    <hyperlink ref="B181" r:id="rId130" display="https://www.ncleg.gov/BillLookUp/2019/H1056" xr:uid="{4F50AF57-0C93-4D46-8D74-9A3F1FB32F84}"/>
    <hyperlink ref="B192" r:id="rId131" display="https://www.legislature.ohio.gov/legislation/legislation-status?id=GA133-HB-571" xr:uid="{70A61F2A-1E86-4D41-83CE-0D13E6B6117C}"/>
    <hyperlink ref="B121" r:id="rId132" display="https://www.michigan.gov/documents/difs/Workers_Comp_Order_2020-11-M_693984_7.pdf" xr:uid="{A0335C2C-8205-442E-B13F-101CDEBB9337}"/>
    <hyperlink ref="B9" r:id="rId133" display="https://governor.arkansas.gov/images/uploads/executiveOrders/EO_20-35.pdf" xr:uid="{04380D77-C824-435D-823D-1E9D120543BE}"/>
    <hyperlink ref="B147" r:id="rId134" display="https://www.governor.nh.gov/sites/g/files/ehbemt336/files/documents/emergency-order-53.pdf" xr:uid="{85BF5EE9-1D2D-4A16-964F-4BD8C439A605}"/>
    <hyperlink ref="B178" r:id="rId135" display="http://www.ncrb.org/Portals/0/ncrb/circular letters/workers comp/2020/C-20-21 NCCI Item E-1407  Exclusion of COVID-19 Claims.pdf?ver=2020-06-16-162623-933" xr:uid="{ED4BFC2E-820D-4059-A670-34FFDA9E6C81}"/>
    <hyperlink ref="B28" r:id="rId136" display="https://drive.google.com/file/d/1-wxop39CHCtni44hn74PKPFCA4EkwfYM/view" xr:uid="{DAC5EA33-2798-4402-824C-D09A67C3FF9C}"/>
    <hyperlink ref="B19" r:id="rId137" display="https://www.wcirb.com/sites/default/files/bulletins/2020-14_wcirb_july_1_2020_special_reg_filing_decision.pdf" xr:uid="{E6C2E29E-3C1A-489B-A18B-39ABCE638E56}"/>
    <hyperlink ref="B131" r:id="rId138" display="https://www.revisor.mn.gov/bills/bill.php?f=HF158&amp;b=house&amp;y=2020&amp;ssn=1" xr:uid="{7D0B5273-F896-4647-B224-84137C3E8598}"/>
    <hyperlink ref="B256" r:id="rId139" xr:uid="{6D8B616C-F5EE-4DB2-8DF3-0577BA83A92F}"/>
    <hyperlink ref="B18" r:id="rId140" display="http://www.insurance.ca.gov/0400-news/0100-press-releases/2020/release052-2020.cfm" xr:uid="{189F510C-AC07-49E5-B410-7C61FF225AA4}"/>
    <hyperlink ref="B210" r:id="rId141" display="http://webserver.rilin.state.ri.us/BillText/BillText20/HouseText20/H8066.pdf" xr:uid="{CCABF244-CB33-40A3-AD29-093FE9AF6FBE}"/>
    <hyperlink ref="B254" r:id="rId142" display="https://le.utah.gov/~2020S5/bills/static/HB5006.html" xr:uid="{73E06DCC-F590-4FA5-BAB4-7CBAB08BB3E7}"/>
    <hyperlink ref="B261" r:id="rId143" display="https://legislature.vermont.gov/bill/status/2020/S.342" xr:uid="{A23B5940-388B-4BD9-836B-ED1C662FA961}"/>
    <hyperlink ref="B37" r:id="rId144" display="https://portal.ct.gov/-/media/Office-of-the-Governor/Executive-Orders/Lamont-Executive-Orders/Executive-Order-No-7JJJ.pdf" xr:uid="{850C393F-42A0-46EE-92F5-C715D3C0E01D}"/>
    <hyperlink ref="B247" r:id="rId145" display="https://www.tdi.texas.gov/rules/2020/documents/20206418.pdf" xr:uid="{05498D3A-3493-4BE3-BFF7-C4B3002C907B}"/>
    <hyperlink ref="B183" r:id="rId146" display="https://www.governor.nd.gov/sites/www/files/documents/Executive Order 2020-12.2.pdf" xr:uid="{C59FCAF3-5F43-4988-BE4D-8324B2CFE50A}"/>
    <hyperlink ref="B185" r:id="rId147" display="https://www.governor.nd.gov/sites/www/files/documents/executive-orders/Executive Order 2020-12 WSI extension for 1st responders.pdf" xr:uid="{988066B0-0CA3-454F-9ECB-D6902EC5CFB9}"/>
    <hyperlink ref="B184" r:id="rId148" display="https://www.governor.nd.gov/sites/www/files/documents/executive-orders/Executive Order 2020.12.1 Extending Workers Compensation to Funeral Directors and Funeral Home Workers.pdf" xr:uid="{83AD00CC-37CF-4214-9127-BDDD842B2E88}"/>
    <hyperlink ref="B74" r:id="rId149" display="http://kslegislature.org/li_2020s/b2020s/measures/hb2018/" xr:uid="{2163C57C-50C2-43B5-B845-1920FE718769}"/>
    <hyperlink ref="B246" r:id="rId150" display="https://www.tdi.texas.gov/wc/rules/documents/ertelmed0820.pdf" xr:uid="{582EE83C-2251-45AC-B36E-60A4B3B4D4D4}"/>
    <hyperlink ref="B152" r:id="rId151" display="https://www.njleg.state.nj.us/bills/BillView.asp?BillNumber=A4496" xr:uid="{9C858053-2D3E-4C50-9460-74176A1FE998}"/>
    <hyperlink ref="B119" r:id="rId152" display="https://www.legislature.mi.gov/(S(seikr4krwynlzbtiu3jk35ox))/mileg.aspx?page=getObject&amp;objectName=2020-HB-6040" xr:uid="{D0D8789F-014D-468C-993B-1436E7E5660D}"/>
    <hyperlink ref="B269" r:id="rId153" display="https://lis.virginia.gov/cgi-bin/legp604.exe?202+sum+HB5028&amp;202+sum+HB5028" xr:uid="{2CAD4F21-60ED-4F3C-A7AF-7F6E8383F48D}"/>
    <hyperlink ref="B36" r:id="rId154" display="https://wcc.state.ct.us/memos/2020/2020-14.htm" xr:uid="{3A8987E1-D3E9-4F2F-9D11-0E88FA302D88}"/>
    <hyperlink ref="B200" r:id="rId155" display="https://wcd.oregon.gov/IndustryNotices/08-26-20-IN-coverage-proof.pdf" xr:uid="{A15B8A40-7253-4CDD-A857-9C37EEDA8E37}"/>
    <hyperlink ref="B268" r:id="rId156" display="https://lis.virginia.gov/cgi-bin/legp604.exe?202+sum+SB5066" xr:uid="{84AF60B8-79D6-458A-A6E1-062EB4B6B7B8}"/>
    <hyperlink ref="B139" r:id="rId157" display="https://www.mwcc.ms.gov/pdf/2020.03.25_Bulletin_Regarding_Telemedicine_During_the_COVID-19_Crisis.pdf" xr:uid="{9E8ED36B-F04C-4331-8655-89A3861DA471}"/>
    <hyperlink ref="B138" r:id="rId158" display="https://www.mwcc.ms.gov/pdf/2020_08_25_All_Commission_Policies.pdf" xr:uid="{B50BB795-A890-488C-AB5B-362AC33B474C}"/>
    <hyperlink ref="B151" r:id="rId159" display="https://www.njleg.state.nj.us/bills/BillView.asp?BillNumber=S2380" xr:uid="{3C52047B-9539-4621-B33A-D92FA4B7AE71}"/>
    <hyperlink ref="B245" r:id="rId160" display="https://www.tdi.texas.gov/rules/2020/documents/20206464.pdf" xr:uid="{27704775-54CF-44D6-BEC7-DD13604DE514}"/>
    <hyperlink ref="B170" r:id="rId161" display="http://www.wcb.ny.gov/content/main/TheBoard/letter-from-chair-rodriguez-9-10-2020.jsp" xr:uid="{CDDAB6AD-8C78-456D-BCFF-497103D5EE4F}"/>
    <hyperlink ref="B35" r:id="rId162" display="https://www.verisk.com/siteassets/media/downloads/covid/ct-report-of-the-workers-compensation-commission-pursuant-to-executive-order-no.-7jjj.pdf" xr:uid="{7C889F15-C7F7-4C7A-A3F4-9679908E69B7}"/>
    <hyperlink ref="B16" r:id="rId163" display="http://leginfo.legislature.ca.gov/faces/billTextClient.xhtml?bill_id=201920200SB1159" xr:uid="{BC483759-A7AF-49E8-BDAF-D3469BA71186}"/>
    <hyperlink ref="B17" r:id="rId164" display="http://leginfo.legislature.ca.gov/faces/billNavClient.xhtml?bill_id=201920200AB685" xr:uid="{8F54F9CA-C558-459B-AAB4-EC7C5F3C08B5}"/>
    <hyperlink ref="B82" r:id="rId165" xr:uid="{407C5A11-415A-4BC0-A6A8-C87A3942460D}"/>
    <hyperlink ref="B137" r:id="rId166" display="https://mwcc.ms.gov/pdf/2020_09_30_All_Commission_Policies.pdf" xr:uid="{71DEAD07-350B-4B88-B915-336D47ADE165}"/>
    <hyperlink ref="B150" r:id="rId167" display="https://www.njleg.state.nj.us/bills/BillView.asp?BillNumber=A4784" xr:uid="{E21957EF-734B-49F2-93B1-A530A6102622}"/>
    <hyperlink ref="B199" r:id="rId168" xr:uid="{8845418B-A162-4F7F-929F-CD31146D5178}"/>
    <hyperlink ref="B260" r:id="rId169" display="https://dfr.vermont.gov/sites/finreg/files/doc_library/dfr-insurance-covid19-workers-compensation-guidance-revised-100920.pdf" xr:uid="{B8A7E55E-F7EE-4548-9333-1A307E107887}"/>
    <hyperlink ref="B278" r:id="rId170" display="https://www.wvinsurance.gov/Portals/0/pdf/pressrelease/20-EO-03 - Emergency Order Workers' Compensation 03-23-2020.pdf?ver=2020-03-23-184154-627" xr:uid="{B5A04C5C-579E-4740-A419-F39BB8CDBFE7}"/>
    <hyperlink ref="B277" r:id="rId171" display="https://www.wvinsurance.gov/Portals/0/pdf/pressrelease/20-EO-09 Modifying and Rescinding Certain COVID19 Related Emergency Orders.pdf?ver=2020-10-16-123159-620" xr:uid="{5850C059-10D5-436C-ABBF-71E6B5D878BA}"/>
    <hyperlink ref="B126" r:id="rId172" display="https://www.michigan.gov/documents/leo/WDCA_COVID-19_First_Response_ER_686779_7.pdf" xr:uid="{E29D0F6C-A163-4B67-B34C-313427BA2E22}"/>
    <hyperlink ref="B118" r:id="rId173" display="https://www.michigan.gov/documents/leo/2020-211_LE_-_Emergency_Rule_-_Workers_Disability_Compensation_Agency_General_Rules_705323_7.pdf" xr:uid="{CD8463CA-47E2-4DF9-9540-4444D295606C}"/>
    <hyperlink ref="B198" r:id="rId174" display="https://wcd.oregon.gov/IndustryNotices/11-12-20-IN-COVID-19-flier.pdf" xr:uid="{5F907031-B8AF-4FA9-9753-7A73886D4C50}"/>
    <hyperlink ref="B259" r:id="rId175" display="https://dfr.vermont.gov/sites/finreg/files/regbul/dfr-regulation-health-h-2020-02-e-telehealth-withdrawn.pdf" xr:uid="{A7F10B47-C531-484C-A1F0-AF2FC6515D1E}"/>
    <hyperlink ref="B15" r:id="rId176" display="http://www.insurance.ca.gov/0400-news/0100-press-releases/2020/upload/nr127WCPurePremiumSECURED.pdf" xr:uid="{F5636DFF-7DB3-403B-8AC8-B7952E90B955}"/>
    <hyperlink ref="B120" r:id="rId177" display="https://www.michigan.gov/documents/leo/EO_2020-128_694251_7.pdf" xr:uid="{F5C4908B-5A5D-4F7C-8A66-3F2E8102DED6}"/>
    <hyperlink ref="B14" r:id="rId178" display="https://www.dir.ca.gov/DIRNews/2020/2020-101.html" xr:uid="{4899CF80-455A-461F-BE72-5A12EF13BC81}"/>
    <hyperlink ref="B244" r:id="rId179" display="https://www.tdi.texas.gov/rules/2020/documents/20206615.pdf" xr:uid="{8C16D1A3-5FBD-40D1-9DDA-79BAEEBF9E0E}"/>
    <hyperlink ref="B106" r:id="rId180" display="https://www.mass.gov/doc/bulletin-2020-33-flexibility-in-the-issuance-and-administration-of-liquor-liability-and-workers/download" xr:uid="{913C8C21-DEF7-47FC-8F78-49E024109910}"/>
    <hyperlink ref="B107" r:id="rId181" display="https://www.mass.gov/doc/covid-19-order-53/download" xr:uid="{E51BC78C-0EDC-473D-ADA1-BB2071ECF4AA}"/>
    <hyperlink ref="B4" r:id="rId182" display="http://www.akleg.gov/basis/Bill/Detail/32?Root=HB%20%2045" xr:uid="{D2428406-E5B6-4F19-ADDC-6A809C3036DA}"/>
    <hyperlink ref="B169" r:id="rId183" display="https://www.nysenate.gov/legislation/bills/2021/S1241" xr:uid="{4E96BF6E-31A3-4D5C-9971-2C7B06A5FC7E}"/>
    <hyperlink ref="B248" r:id="rId184" display="https://www.tdi.texas.gov/bulletins/2020/B-0029-20.html" xr:uid="{42CB6615-52FC-48F6-B319-B6C86807F469}"/>
    <hyperlink ref="B241" r:id="rId185" display="https://www.tdi.texas.gov/bulletins/2021/B-0003-21.html" xr:uid="{C45D556B-8B95-415D-8F65-00F8026DF77C}"/>
    <hyperlink ref="B276" r:id="rId186" display="https://www.wvinsurance.gov/Portals/0/21-01_WC_COVID-19_Claims.pdf?ver=2021-01-19-104358-503" xr:uid="{47F72953-00EB-4909-A6DF-3A9825088440}"/>
    <hyperlink ref="B130" r:id="rId187" display="https://www.revisor.mn.gov/bills/bill.php?f=HF37&amp;b=house&amp;y=2021&amp;ssn=0" xr:uid="{137DE269-3F9F-4FB9-8BC3-89B1370D7A7E}"/>
    <hyperlink ref="B195" r:id="rId188" display="https://wcd.oregon.gov/laws/Documents/New_rules/WCD_1-2021TrackedChanges.pdf" xr:uid="{ACA1D8CD-5051-466C-8BF8-0C722D95CFB4}"/>
    <hyperlink ref="B71" r:id="rId189" display="https://www.legis.iowa.gov/legislation/BillBook?ga=89&amp;ba=SF138" xr:uid="{312E5A31-9212-4075-8EE9-71691CEFF03D}"/>
    <hyperlink ref="B196" r:id="rId190" display="https://olis.oregonlegislature.gov/liz/2021R1/Measures/Overview/HB3025" xr:uid="{9BEAD8B8-3576-4EAB-BC7C-CACAD6C6F1E6}"/>
    <hyperlink ref="B60" r:id="rId191" display="House Bill No. 1224 Workers' Compensation; COVID-19 (Companion: Senate Bill No. 1415) 01/27/2021 " xr:uid="{497DE1BB-8820-4983-B0B6-32CB769ED639}"/>
    <hyperlink ref="B171" r:id="rId192" display="http://www.wcb.ny.gov/content/main/SubjectNos/sn046_1311.jsp" xr:uid="{97263DE0-1962-4077-A00D-2AEA5B68A8A2}"/>
    <hyperlink ref="B47" r:id="rId193" display="https://lims.dccouncil.us/Legislation/B24-0058" xr:uid="{47FECB50-BD36-4F5E-ABFC-AE77BB186241}"/>
    <hyperlink ref="B258" r:id="rId194" display="https://legislature.vermont.gov/bill/status/2022/S.9" xr:uid="{A009588D-2394-48F9-8982-A900D2A1C0B0}"/>
    <hyperlink ref="B142" r:id="rId195" display="https://www.nebraskalegislature.gov/bills/view_bill.php?DocumentID=44063" xr:uid="{4CFD7C13-D48C-4966-81CB-84A921491D0A}"/>
    <hyperlink ref="B197" r:id="rId196" display="https://olis.oregonlegislature.gov/liz/2021R1/Measures/Overview/SB488" xr:uid="{7A23C656-5269-4C57-8C3C-D964F04A751B}"/>
    <hyperlink ref="B235" r:id="rId197" display="https://capitol.texas.gov/BillLookup/History.aspx?LegSess=87R&amp;Bill=SB612" xr:uid="{3C76D4D1-A912-4D2A-979C-E541E9B21ECE}"/>
    <hyperlink ref="B91" r:id="rId198" display="https://mgaleg.maryland.gov/mgawebsite/Legislation/Details/sb0725?ys=2021RS" xr:uid="{257B4CDA-4759-4F83-AF8D-E6C2992188BC}"/>
    <hyperlink ref="B280" r:id="rId199" display="https://docs.legis.wisconsin.gov/2021/proposals/reg/asm/bill/ab31" xr:uid="{90CCE035-D626-4F2B-B5D2-D2EE6EF72A60}"/>
    <hyperlink ref="B209" r:id="rId200" display="http://webserver.rilin.state.ri.us/BillText/BillText21/HouseText21/H5264.pdf" xr:uid="{B448D517-6772-4D11-85A1-C1446752A156}"/>
    <hyperlink ref="B208" r:id="rId201" display="http://webserver.rilin.state.ri.us/BillText/BillText21/HouseText21/H5474.pdf" xr:uid="{789B46B7-2B74-4297-9121-50628B329A5E}"/>
    <hyperlink ref="B129" r:id="rId202" display="https://www.revisor.mn.gov/bills/bill.php?b=Senate&amp;f=SF0719&amp;ssn=0&amp;y=2021" xr:uid="{A0DB509E-272C-4853-AB22-8B2004A62B45}"/>
    <hyperlink ref="B128" r:id="rId203" display="https://www.revisor.mn.gov/bills/bill.php?b=Senate&amp;f=SF1203&amp;ssn=0&amp;y=2021" xr:uid="{F754B176-D7C9-42BE-8CD7-CBB93F0B8CF4}"/>
    <hyperlink ref="B117" r:id="rId204" display="https://www.legislature.mi.gov/(S(rorgiapfyx0ttjqadernvrkr))/mileg.aspx?page=getObject&amp;objectName=2021-SB-0161" xr:uid="{54B8B335-314A-4DCD-A0F8-74AB6B477BC4}"/>
    <hyperlink ref="B88" r:id="rId205" display="http://mgaleg.maryland.gov/mgawebsite/Legislation/Details/sb0812?ys=2021RS" xr:uid="{24CD3703-978D-4881-9F26-B41C102EF47A}"/>
    <hyperlink ref="B89" r:id="rId206" display="http://mgaleg.maryland.gov/mgawebsite/Legislation/Details/HB1199?ys=2021RS" xr:uid="{3A95A61A-297B-4A5C-A2FF-4BCEF1C41372}"/>
    <hyperlink ref="B149" r:id="rId207" display="https://www.njleg.state.nj.us/bills/BillView.asp?BillNumber=S2476" xr:uid="{7E4E0E27-8DE9-4FC5-A3BB-C0DBBCC93348}"/>
    <hyperlink ref="B62" r:id="rId208" display="https://www.ilga.gov/legislation/BillStatus.asp?DocNum=4276&amp;GAID=15&amp;DocTypeID=HB&amp;LegId=123325&amp;SessionID=108&amp;GA=101" xr:uid="{F388336A-D684-4E22-9FA7-BE7C5B39BC4E}"/>
    <hyperlink ref="B267" r:id="rId209" display="https://lis.virginia.gov/cgi-bin/legp604.exe?212+sum+HB1985" xr:uid="{9B4F7AEF-E0C0-4929-8C45-244063E82B03}"/>
    <hyperlink ref="B230" r:id="rId210" display="https://www.tdi.texas.gov/wc/information/documents/vaccine00321m.pdf" xr:uid="{7E2FCCB8-5140-415A-8542-0C9ACB13E915}"/>
    <hyperlink ref="B239" r:id="rId211" display="https://capitol.texas.gov/BillLookup/History.aspx?LegSess=87R&amp;Bill=SB439" xr:uid="{FDF5F233-50CB-4F00-9954-9226BC7D4129}"/>
    <hyperlink ref="B233" r:id="rId212" display="https://capitol.texas.gov/BillLookup/History.aspx?LegSess=87R&amp;Bill=HB47" xr:uid="{04E9C32C-0CA8-4B54-8B79-80C50F66198E}"/>
    <hyperlink ref="B234" r:id="rId213" display="https://capitol.texas.gov/BillLookup/History.aspx?LegSess=87R&amp;Bill=HB34" xr:uid="{3013F942-4AF4-45C8-9E17-BC32D6B336E7}"/>
    <hyperlink ref="B232" r:id="rId214" display="https://capitol.texas.gov/BillLookup/History.aspx?LegSess=87R&amp;Bill=HB541" xr:uid="{D20647B3-BCA6-470D-9AC1-5440DBA9E2C9}"/>
    <hyperlink ref="B231" r:id="rId215" display="https://capitol.texas.gov/BillLookup/History.aspx?LegSess=87R&amp;Bill=HB637" xr:uid="{94F73E5A-32BC-4A42-ABC0-74CE90764818}"/>
    <hyperlink ref="B67" r:id="rId216" display="http://iga.in.gov/legislative/2021/bills/house/1515" xr:uid="{636746F6-2E2F-4649-9A29-A06B1D2DD09C}"/>
    <hyperlink ref="B136" r:id="rId217" display="https://mwcc.ms.gov/pdf/COVID-19-Procedures-Updated-March-3-2021.pdf" xr:uid="{5DA96859-B041-48EA-B0FF-6E8DE652BA19}"/>
    <hyperlink ref="B54" r:id="rId218" display="https://www.legis.ga.gov/legislation/60416" xr:uid="{E726694E-A663-41BC-B7A2-89BC761BD360}"/>
    <hyperlink ref="B140" r:id="rId219" xr:uid="{E4F94C9E-A8A7-46C2-9930-2612E557C0DB}"/>
    <hyperlink ref="B13" r:id="rId220" display="https://leginfo.legislature.ca.gov/faces/billNavClient.xhtml?bill_id=202120220SB213" xr:uid="{2DA20192-6E83-4DB5-93F6-90105317EB96}"/>
    <hyperlink ref="B219" r:id="rId221" display="Senate Bill No. 8007 Workers Compensation - As introduced, clarifies the manner in which the contraction of COVID-19 is to be treated under the Workers’ Compensation Law (Companion: House Bill No. 8008) 8/10/2020" xr:uid="{13FDF7DD-2244-4DC2-A98A-D28DCB23DBE6}"/>
    <hyperlink ref="B8" r:id="rId222" display="https://www.arkleg.state.ar.us/Bills/Detail?tbType=&amp;id=hb1488&amp;ddBienniumSession=2021%2F2021R" xr:uid="{F9F3E8A9-C3E4-4330-A471-0CF3FE7F060E}"/>
    <hyperlink ref="B229" r:id="rId223" display="https://capitol.texas.gov/BillLookup/History.aspx?LegSess=87R&amp;Bill=HB4301" xr:uid="{CA973399-7070-4106-B4C3-A439A3ED6B42}"/>
    <hyperlink ref="B236" r:id="rId224" display="https://capitol.texas.gov/BillLookup/History.aspx?LegSess=87R&amp;Bill=HB1498" xr:uid="{54BF5F42-7114-4802-92DE-286375BB85B3}"/>
    <hyperlink ref="B237" r:id="rId225" display="https://capitol.texas.gov/BillLookup/History.aspx?LegSess=87R&amp;Bill=SB527" xr:uid="{1C718318-24C5-46A0-ABA4-8E5736C512B5}"/>
    <hyperlink ref="B238" r:id="rId226" display="https://capitol.texas.gov/BillLookup/History.aspx?LegSess=87R&amp;Bill=SB463" xr:uid="{EE95F537-A9D1-4BF3-8FFA-51964920F949}"/>
    <hyperlink ref="B240" r:id="rId227" display="https://capitol.texas.gov/BillLookup/History.aspx?LegSess=87R&amp;Bill=SB433" xr:uid="{EBC5BA93-221C-449E-9AF1-E33206DE6904}"/>
    <hyperlink ref="B243" r:id="rId228" display="https://capitol.texas.gov/BillLookup/History.aspx?LegSess=87R&amp;Bill=HB396" xr:uid="{1365181A-2409-4194-957C-029174E50E84}"/>
    <hyperlink ref="B242" r:id="rId229" display="https://capitol.texas.gov/BillLookup/History.aspx?LegSess=87R&amp;Bill=SB107" xr:uid="{F14DBE10-46D2-4BFC-87C0-FE7A5F826F2F}"/>
    <hyperlink ref="B211" r:id="rId230" display="https://wcc.sc.gov/sites/default/files/Documents/Update.News/Advisory Notice/2021MSPM  Advisory Notice Changes 3-17-2021 final.pdf" xr:uid="{D1CD0042-DAD9-4936-B106-6C33EBAA36AC}"/>
    <hyperlink ref="B134" r:id="rId231" display="https://mwcc.ms.gov/pdf/COVID-19-Procedures-Updated-March-31-2021.pdf" xr:uid="{7DB81287-09D8-4B20-A86D-25C675EE6B79}"/>
    <hyperlink ref="B135" r:id="rId232" display="https://mwcc.ms.gov/pdf/2021.03.26 New Permanent Telemedicine Rules.pdf" xr:uid="{69F3771C-912C-4DC9-AEC5-EC2DCF3751C6}"/>
    <hyperlink ref="B205" r:id="rId233" display="https://www.legis.state.pa.us/CFDOCS/billInfo/billInfo.cfm?syear=2021&amp;body=H&amp;type=B&amp;bn=1078" xr:uid="{A0C9057C-B40B-4F8D-B6D1-892D8CB2368D}"/>
    <hyperlink ref="B266" r:id="rId234" display="https://lis.virginia.gov/cgi-bin/legp604.exe?212+sum+SB1375" xr:uid="{7CE343A2-FD36-4E76-B2FF-46373AF2B7B1}"/>
    <hyperlink ref="B33" r:id="rId235" display="https://www.cga.ct.gov/asp/cgabillstatus/cgabillstatus.asp?selBillType=Bill&amp;bill_num=HB06595&amp;which_year=2021" xr:uid="{FA1C04D2-47E8-4646-8319-C5CECA2315F2}"/>
    <hyperlink ref="B34" r:id="rId236" display="https://www.cga.ct.gov/asp/cgabillstatus/cgabillstatus.asp?selBillType=Bill&amp;bill_num=HB06478&amp;which_year=2021" xr:uid="{7EE3ABA0-1619-45DB-895D-F8DBD215C7D2}"/>
    <hyperlink ref="B218" r:id="rId237" display="https://wapp.capitol.tn.gov/apps/BillInfo/Default.aspx?BillNumber=SB0995&amp;GA=113" xr:uid="{800277C3-FDC2-4DD5-ACA3-827379A48FCA}"/>
    <hyperlink ref="B64" r:id="rId238" xr:uid="{47AF6C3F-C89D-40E6-A98E-8D01D75C2359}"/>
    <hyperlink ref="B63" r:id="rId239" display="http://www.ilga.gov/legislation/billstatus.asp?DocNum=471&amp;GAID=15&amp;GA=101&amp;DocTypeID=SB&amp;LegID=116408&amp;SessionID=108" xr:uid="{868F02F5-E60D-4BFB-BF91-D716EC1854DD}"/>
    <hyperlink ref="B168" r:id="rId240" display="http://www.wcb.ny.gov/content/main/regulations/COVID-19Testing/" xr:uid="{021B0AFD-36EF-4B54-958C-42E2181DA248}"/>
    <hyperlink ref="B12" r:id="rId241" display="https://leginfo.legislature.ca.gov/faces/billNavClient.xhtml?bill_id=202120220SB335" xr:uid="{63EE9D72-D546-44AA-93FB-8CB6F69FB334}"/>
    <hyperlink ref="B143" r:id="rId242" display="https://dir.nv.gov/uploadedFiles/dir.nv.gov/content/WCS/Features/Claims Indexing D-38 Nature 38 and Cause of Injury Code mod Notice 4-1-21 ADA.pdf" xr:uid="{5EEA48F8-1E6C-48D8-8229-711111533F25}"/>
    <hyperlink ref="B66" r:id="rId243" location="digest-heading" display="http://iga.in.gov/legislative/2021/bills/senate/232 - digest-heading" xr:uid="{CC7938F1-4F56-49E1-82B0-A209D8DA2BDC}"/>
    <hyperlink ref="B72" r:id="rId244" display="https://www.legis.iowa.gov/legislation/BillBook?ga=89&amp;ba=HF121" xr:uid="{122D2113-EE69-4F3F-AEC5-558F96CC4E24}"/>
    <hyperlink ref="B127" r:id="rId245" display="https://www.revisor.mn.gov/bills/bill.php?b=House&amp;f=HF2253&amp;ssn=0&amp;y=2021" xr:uid="{81D8299C-51D2-4619-B7C1-20AEDD36EFDA}"/>
    <hyperlink ref="B3" r:id="rId246" display="https://www.akleg.gov/basis/Bill/Detail/32?Root=HB%20%2076" xr:uid="{1734B671-B46C-4E07-8882-6BBB4B81BBB0}"/>
    <hyperlink ref="B96" r:id="rId247" display="https://malegislature.gov/Bills/192/S1187" xr:uid="{F0813AA8-6331-4D24-BDE1-3C3AEAD24016}"/>
    <hyperlink ref="B98" r:id="rId248" display="https://malegislature.gov/Bills/192/S1155" xr:uid="{60996950-0EEA-402A-9D07-D253DA906B85}"/>
    <hyperlink ref="B101" r:id="rId249" display="https://malegislature.gov/Bills/192/H2045" xr:uid="{47D3D067-04A4-44FA-92E1-6BFA63C4132B}"/>
    <hyperlink ref="B102" r:id="rId250" display="https://malegislature.gov/Bills/192/H2032" xr:uid="{DF21AC41-1203-4558-96DB-1DB6EE597480}"/>
    <hyperlink ref="B99" r:id="rId251" display="https://malegislature.gov/Bills/192/H1986" xr:uid="{ADF08BFB-B03C-4633-AA06-48B657EB9FF0}"/>
    <hyperlink ref="B115" r:id="rId252" display="http://www.legislature.mi.gov/(S(3emd5gvgbrt2fsrfoennvo03))/mileg.aspx?page=GetObject&amp;objectname=2021-HB-4753" xr:uid="{8234C586-8014-410C-B3DC-CEDD9000EC70}"/>
    <hyperlink ref="B116" r:id="rId253" display="http://www.legislature.mi.gov/(S(3emd5gvgbrt2fsrfoennvo03))/mileg.aspx?page=GetObject&amp;objectname=2021-HB-4748" xr:uid="{4D80A46A-E165-4AAC-8D2D-7C473D503451}"/>
    <hyperlink ref="B95" r:id="rId254" display="https://malegislature.gov/Bills/192/S1194" xr:uid="{BA921735-CF51-4E05-B690-D8D81DBCD927}"/>
    <hyperlink ref="B97" r:id="rId255" display="https://malegislature.gov/Bills/192/S1168" xr:uid="{5FF5AC23-772F-409C-A99F-657521D9A09A}"/>
    <hyperlink ref="B100" r:id="rId256" display="https://malegislature.gov/Bills/192/H2055" xr:uid="{CDBB1B1D-B810-4BBE-AF2E-59622189AEE2}"/>
    <hyperlink ref="B103" r:id="rId257" display="https://malegislature.gov/Bills/192/H2031" xr:uid="{1511150D-7FC2-4AC6-B498-EE2AF6382A56}"/>
    <hyperlink ref="B104" r:id="rId258" display="https://malegislature.gov/Bills/192/H2005" xr:uid="{17AD333A-45E1-4818-98AA-6AB175FDAB42}"/>
    <hyperlink ref="B105" r:id="rId259" display="https://malegislature.gov/Bills/192/H1993" xr:uid="{D4505123-4D01-4508-A2F8-72095C1E0632}"/>
    <hyperlink ref="B90" r:id="rId260" display="https://mgaleg.maryland.gov/mgawebsite/Legislation/Details/sb0756?ys=2021RS" xr:uid="{99A26F1C-9F91-4642-8B78-066E4E5A3613}"/>
    <hyperlink ref="B86" r:id="rId261" display="https://mgaleg.maryland.gov/mgawebsite/Legislation/Details/sb0860?ys=2021RS" xr:uid="{9D396C26-42B9-4137-A321-86D72381AF61}"/>
    <hyperlink ref="B87" r:id="rId262" display="https://mgaleg.maryland.gov/mgawebsite/Legislation/Details/sb0813?ys=2021RS" xr:uid="{16622B2D-4215-4C13-BEEB-4BE1DCF6CC79}"/>
    <hyperlink ref="B273" r:id="rId263" display="https://app.leg.wa.gov/billsummary?BillNumber=5115&amp;Year=2021" xr:uid="{7744BAD0-9B1F-4F84-B1FC-B6A812BE6230}"/>
    <hyperlink ref="B265" r:id="rId264" display="https://www.scc.virginia.gov/getattachment/eb262db8-4e81-4a95-9c1d-b9fbe2e9e9f4/AO12120.pdf" xr:uid="{6067D594-3568-4910-AD5F-1D5811FA88E5}"/>
    <hyperlink ref="B27" r:id="rId265" display="https://leg.colorado.gov/bills/sb21-285" xr:uid="{0CEEF1F9-D293-49DA-8EBA-6761B53902BF}"/>
    <hyperlink ref="B32" r:id="rId266" display="https://wcc.state.ct.us/memos/2021/2021-04.htm" xr:uid="{A0D98DF7-2607-4ADC-B3F3-79813730F1A2}"/>
    <hyperlink ref="B228" r:id="rId267" display="https://www.tdi.texas.gov/rules/2021/documents/u1402notice.pdf" xr:uid="{6B4EC323-4C66-40A9-9828-CD2546B7747F}"/>
    <hyperlink ref="B21" r:id="rId268" display="https://www.gov.ca.gov/wp-content/uploads/2020/05/5.6.20-EO-N-62-20.pdf" xr:uid="{723636F9-DFFE-4769-B1EB-C76FC34D5D6D}"/>
    <hyperlink ref="B227" r:id="rId269" display="https://capitol.texas.gov/BillLookup/History.aspx?LegSess=87R&amp;Bill=SB22" xr:uid="{6BF9C68B-FB90-4A59-B324-C17BB6077C4E}"/>
    <hyperlink ref="B194" r:id="rId270" display="https://dfr.oregon.gov/laws-rules/Documents/id05-2021_rule-order.pdf" xr:uid="{962116D3-CFCA-4762-9764-33EAEA392B28}"/>
    <hyperlink ref="B225" r:id="rId271" display="https://www.tdi.texas.gov/bulletins/2021/B-0016-21.html" xr:uid="{FF9FFDD8-7832-45CB-87CE-B30E1A0F8568}"/>
    <hyperlink ref="B226" r:id="rId272" display="https://www.tdi.texas.gov/wc/forms/documents/sb220621m.pdf" xr:uid="{50845A10-EE66-4BBB-8286-DFC6C1EF0286}"/>
    <hyperlink ref="B224" r:id="rId273" display="https://tdi.texas.gov/rules/2021/documents/20216889.pdf" xr:uid="{15CC7B60-3488-4997-9E29-525964657504}"/>
    <hyperlink ref="B167" r:id="rId274" display="http://www.wcb.ny.gov/content/main/regulations/12NYCRR_325-18_329-13_329-42_3332_3482_covid-19-telemedicine/" xr:uid="{84EF1B5E-1019-4269-9455-6124951A96C4}"/>
    <hyperlink ref="B223" r:id="rId275" display="http://www.wcb.ny.gov/content/main/regulations/12NYCRR_325-18_329-13_329-42_3332_3482_covid-19-telemedicine/" xr:uid="{FC7D3270-F92A-43EA-BB51-C5436637309A}"/>
    <hyperlink ref="B122" r:id="rId276" xr:uid="{C828B49B-84E1-45C5-A424-A987C11B6339}"/>
    <hyperlink ref="B222" r:id="rId277" display="https://www.tdi.texas.gov/bulletins/2021/B-0023-21.html" xr:uid="{C4753BDC-3C5A-4CA1-8015-18A00E3C87EA}"/>
    <hyperlink ref="B221" r:id="rId278" xr:uid="{5538F534-9CED-4BEC-8F61-52D22FC628CA}"/>
    <hyperlink ref="B48" r:id="rId279" xr:uid="{D9A88737-D9F1-4423-A96F-94F7033DF1F5}"/>
    <hyperlink ref="B53" r:id="rId280" xr:uid="{79D3476B-B474-4C59-B523-35492F7D7E35}"/>
    <hyperlink ref="B279" r:id="rId281" xr:uid="{9C12C28A-08DB-4B96-A958-D1873BED42C4}"/>
    <hyperlink ref="B216" r:id="rId282" display="https://www.scstatehouse.gov/sess124_2021-2022/bills/902.htm" xr:uid="{80059D6A-B234-46F2-892E-3A77175DC7D0}"/>
    <hyperlink ref="B186" r:id="rId283" display="https://www.legislature.ohio.gov/legislation/legislation-summary?id=GA134-HB-218" xr:uid="{C57D08DE-139C-4999-8045-67B65E9A2332}"/>
  </hyperlinks>
  <pageMargins left="0.7" right="0.7" top="0.75" bottom="0.75" header="0.3" footer="0.3"/>
  <pageSetup orientation="portrait" r:id="rId284"/>
  <headerFooter>
    <oddFooter>&amp;L© Insurance Services Office, Inc., 2021.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E244-5B18-4B13-96C2-1DF2F8E093EA}">
  <sheetPr codeName="Sheet1">
    <pageSetUpPr autoPageBreaks="0"/>
  </sheetPr>
  <dimension ref="A1:G1072"/>
  <sheetViews>
    <sheetView zoomScale="90" zoomScaleNormal="90" workbookViewId="0">
      <selection activeCell="C855" sqref="C855"/>
    </sheetView>
  </sheetViews>
  <sheetFormatPr defaultColWidth="13.59765625" defaultRowHeight="13.5"/>
  <cols>
    <col min="1" max="1" width="14.59765625" style="2" customWidth="1"/>
    <col min="2" max="2" width="96.59765625" style="2" customWidth="1"/>
    <col min="3" max="3" width="12.59765625" style="4" customWidth="1"/>
    <col min="4" max="6" width="16.59765625" style="2" customWidth="1"/>
    <col min="7" max="7" width="16.59765625" style="4" customWidth="1"/>
    <col min="8" max="8" width="33" style="2" bestFit="1" customWidth="1"/>
    <col min="9" max="16384" width="13.59765625" style="2"/>
  </cols>
  <sheetData>
    <row r="1" spans="1:7" ht="31.5" customHeight="1">
      <c r="A1" s="59" t="s">
        <v>320</v>
      </c>
      <c r="B1" s="59"/>
      <c r="C1" s="59"/>
      <c r="D1" s="59"/>
      <c r="E1" s="59"/>
      <c r="F1" s="59"/>
      <c r="G1" s="59"/>
    </row>
    <row r="2" spans="1:7" ht="27.75">
      <c r="A2" s="18" t="s">
        <v>0</v>
      </c>
      <c r="B2" s="18" t="s">
        <v>1</v>
      </c>
      <c r="C2" s="19" t="s">
        <v>10</v>
      </c>
      <c r="D2" s="18" t="s">
        <v>331</v>
      </c>
      <c r="E2" s="18" t="s">
        <v>194</v>
      </c>
      <c r="F2" s="18" t="s">
        <v>195</v>
      </c>
      <c r="G2" s="20" t="s">
        <v>332</v>
      </c>
    </row>
    <row r="3" spans="1:7" ht="27">
      <c r="A3" s="2" t="s">
        <v>11</v>
      </c>
      <c r="B3" s="24" t="s">
        <v>962</v>
      </c>
      <c r="C3" s="4">
        <v>44239</v>
      </c>
      <c r="D3" s="2" t="s">
        <v>490</v>
      </c>
      <c r="G3" s="4">
        <v>44211</v>
      </c>
    </row>
    <row r="4" spans="1:7" ht="27">
      <c r="A4" s="2" t="s">
        <v>11</v>
      </c>
      <c r="B4" s="1" t="s">
        <v>641</v>
      </c>
      <c r="C4" s="4">
        <v>43986</v>
      </c>
      <c r="D4" s="2" t="s">
        <v>3</v>
      </c>
      <c r="G4" s="4">
        <v>43991</v>
      </c>
    </row>
    <row r="5" spans="1:7" ht="27">
      <c r="A5" s="2" t="s">
        <v>11</v>
      </c>
      <c r="B5" s="1" t="s">
        <v>616</v>
      </c>
      <c r="C5" s="4">
        <v>43959</v>
      </c>
      <c r="D5" s="2" t="s">
        <v>490</v>
      </c>
      <c r="G5" s="4">
        <v>43969</v>
      </c>
    </row>
    <row r="6" spans="1:7" ht="27">
      <c r="A6" s="2" t="s">
        <v>11</v>
      </c>
      <c r="B6" s="1" t="s">
        <v>496</v>
      </c>
      <c r="C6" s="4">
        <v>43955</v>
      </c>
      <c r="D6" s="2" t="s">
        <v>490</v>
      </c>
      <c r="G6" s="4">
        <v>43958</v>
      </c>
    </row>
    <row r="7" spans="1:7" ht="27">
      <c r="A7" s="2" t="s">
        <v>11</v>
      </c>
      <c r="B7" s="1" t="s">
        <v>384</v>
      </c>
      <c r="C7" s="4">
        <v>43950</v>
      </c>
      <c r="D7" s="2" t="s">
        <v>8</v>
      </c>
      <c r="E7" s="2" t="s">
        <v>274</v>
      </c>
      <c r="G7" s="4">
        <v>43951</v>
      </c>
    </row>
    <row r="8" spans="1:7" ht="27">
      <c r="A8" s="2" t="s">
        <v>11</v>
      </c>
      <c r="B8" s="1" t="s">
        <v>379</v>
      </c>
      <c r="C8" s="4">
        <v>43948</v>
      </c>
      <c r="D8" s="2" t="s">
        <v>3</v>
      </c>
      <c r="G8" s="4">
        <v>43950</v>
      </c>
    </row>
    <row r="9" spans="1:7">
      <c r="A9" s="2" t="s">
        <v>11</v>
      </c>
      <c r="B9" s="1" t="s">
        <v>235</v>
      </c>
      <c r="C9" s="4">
        <v>43929</v>
      </c>
      <c r="D9" s="2" t="s">
        <v>6</v>
      </c>
      <c r="E9" s="2" t="s">
        <v>2</v>
      </c>
      <c r="G9" s="4">
        <v>43943</v>
      </c>
    </row>
    <row r="10" spans="1:7" ht="27">
      <c r="A10" s="2" t="s">
        <v>11</v>
      </c>
      <c r="B10" s="1" t="s">
        <v>12</v>
      </c>
      <c r="C10" s="4">
        <v>43920</v>
      </c>
      <c r="D10" s="2" t="s">
        <v>274</v>
      </c>
      <c r="E10" s="2" t="s">
        <v>4</v>
      </c>
      <c r="G10" s="4">
        <v>43943</v>
      </c>
    </row>
    <row r="11" spans="1:7">
      <c r="A11" s="2" t="s">
        <v>11</v>
      </c>
      <c r="B11" s="1" t="s">
        <v>13</v>
      </c>
      <c r="C11" s="4">
        <v>43920</v>
      </c>
      <c r="D11" s="2" t="s">
        <v>326</v>
      </c>
      <c r="G11" s="4">
        <v>43943</v>
      </c>
    </row>
    <row r="12" spans="1:7" ht="27">
      <c r="A12" s="2" t="s">
        <v>11</v>
      </c>
      <c r="B12" s="1" t="s">
        <v>14</v>
      </c>
      <c r="C12" s="4">
        <v>43903</v>
      </c>
      <c r="D12" s="2" t="s">
        <v>308</v>
      </c>
      <c r="G12" s="4">
        <v>43943</v>
      </c>
    </row>
    <row r="13" spans="1:7" ht="27">
      <c r="A13" s="2" t="s">
        <v>148</v>
      </c>
      <c r="B13" s="24" t="s">
        <v>1086</v>
      </c>
      <c r="C13" s="4">
        <v>44316</v>
      </c>
      <c r="D13" s="2" t="s">
        <v>490</v>
      </c>
      <c r="E13" s="2" t="s">
        <v>397</v>
      </c>
      <c r="G13" s="4">
        <v>44272</v>
      </c>
    </row>
    <row r="14" spans="1:7">
      <c r="A14" s="2" t="s">
        <v>148</v>
      </c>
      <c r="B14" s="11" t="s">
        <v>1037</v>
      </c>
      <c r="C14" s="4">
        <v>44279</v>
      </c>
      <c r="D14" s="2" t="s">
        <v>490</v>
      </c>
      <c r="G14" s="4">
        <v>44284</v>
      </c>
    </row>
    <row r="15" spans="1:7" ht="27">
      <c r="A15" s="2" t="s">
        <v>148</v>
      </c>
      <c r="B15" s="24" t="s">
        <v>909</v>
      </c>
      <c r="C15" s="4">
        <v>44211</v>
      </c>
      <c r="D15" s="2" t="s">
        <v>2</v>
      </c>
      <c r="G15" s="4">
        <v>44216</v>
      </c>
    </row>
    <row r="16" spans="1:7" ht="27">
      <c r="A16" s="2" t="s">
        <v>148</v>
      </c>
      <c r="B16" s="24" t="s">
        <v>896</v>
      </c>
      <c r="C16" s="4">
        <v>44204</v>
      </c>
      <c r="D16" s="2" t="s">
        <v>397</v>
      </c>
      <c r="G16" s="4">
        <v>44208</v>
      </c>
    </row>
    <row r="17" spans="1:7" ht="54">
      <c r="A17" s="2" t="s">
        <v>148</v>
      </c>
      <c r="B17" s="24" t="s">
        <v>897</v>
      </c>
      <c r="C17" s="4">
        <v>44204</v>
      </c>
      <c r="D17" s="2" t="s">
        <v>490</v>
      </c>
      <c r="G17" s="4">
        <v>44209</v>
      </c>
    </row>
    <row r="18" spans="1:7" ht="27">
      <c r="A18" s="2" t="s">
        <v>148</v>
      </c>
      <c r="B18" s="24" t="s">
        <v>884</v>
      </c>
      <c r="C18" s="4">
        <v>44181</v>
      </c>
      <c r="D18" s="2" t="s">
        <v>2</v>
      </c>
      <c r="G18" s="4">
        <v>44186</v>
      </c>
    </row>
    <row r="19" spans="1:7" ht="27">
      <c r="A19" s="2" t="s">
        <v>148</v>
      </c>
      <c r="B19" s="24" t="s">
        <v>860</v>
      </c>
      <c r="C19" s="4">
        <v>44151</v>
      </c>
      <c r="D19" s="2" t="s">
        <v>2</v>
      </c>
      <c r="G19" s="4">
        <v>44153</v>
      </c>
    </row>
    <row r="20" spans="1:7">
      <c r="A20" s="2" t="s">
        <v>148</v>
      </c>
      <c r="B20" s="24" t="s">
        <v>859</v>
      </c>
      <c r="C20" s="4">
        <v>44151</v>
      </c>
      <c r="D20" s="2" t="s">
        <v>2</v>
      </c>
      <c r="G20" s="4">
        <v>44153</v>
      </c>
    </row>
    <row r="21" spans="1:7" ht="27">
      <c r="A21" s="2" t="s">
        <v>148</v>
      </c>
      <c r="B21" s="24" t="s">
        <v>861</v>
      </c>
      <c r="C21" s="4">
        <v>44151</v>
      </c>
      <c r="D21" s="2" t="s">
        <v>274</v>
      </c>
      <c r="G21" s="4">
        <v>44154</v>
      </c>
    </row>
    <row r="22" spans="1:7" ht="27">
      <c r="A22" s="2" t="s">
        <v>148</v>
      </c>
      <c r="B22" s="1" t="s">
        <v>862</v>
      </c>
      <c r="C22" s="4">
        <v>44055</v>
      </c>
      <c r="D22" s="2" t="s">
        <v>274</v>
      </c>
      <c r="G22" s="4">
        <v>44155</v>
      </c>
    </row>
    <row r="23" spans="1:7" ht="27">
      <c r="A23" s="2" t="s">
        <v>148</v>
      </c>
      <c r="B23" s="1" t="s">
        <v>566</v>
      </c>
      <c r="C23" s="4">
        <v>43964</v>
      </c>
      <c r="D23" s="2" t="s">
        <v>3</v>
      </c>
      <c r="E23" s="2" t="s">
        <v>8</v>
      </c>
      <c r="G23" s="4">
        <v>43969</v>
      </c>
    </row>
    <row r="24" spans="1:7" ht="27">
      <c r="A24" s="2" t="s">
        <v>148</v>
      </c>
      <c r="B24" s="1" t="s">
        <v>300</v>
      </c>
      <c r="C24" s="4">
        <v>43936</v>
      </c>
      <c r="D24" s="2" t="s">
        <v>274</v>
      </c>
      <c r="E24" s="2" t="s">
        <v>2</v>
      </c>
      <c r="G24" s="4">
        <v>43943</v>
      </c>
    </row>
    <row r="25" spans="1:7">
      <c r="A25" s="2" t="s">
        <v>148</v>
      </c>
      <c r="B25" s="1" t="s">
        <v>299</v>
      </c>
      <c r="C25" s="4">
        <v>43936</v>
      </c>
      <c r="D25" s="2" t="s">
        <v>5</v>
      </c>
      <c r="E25" s="2" t="s">
        <v>6</v>
      </c>
      <c r="G25" s="4">
        <v>43943</v>
      </c>
    </row>
    <row r="26" spans="1:7" ht="27">
      <c r="A26" s="2" t="s">
        <v>148</v>
      </c>
      <c r="B26" s="1" t="s">
        <v>399</v>
      </c>
      <c r="C26" s="4">
        <v>43931</v>
      </c>
      <c r="D26" s="2" t="s">
        <v>397</v>
      </c>
      <c r="G26" s="4">
        <v>43956</v>
      </c>
    </row>
    <row r="27" spans="1:7" ht="27">
      <c r="A27" s="2" t="s">
        <v>148</v>
      </c>
      <c r="B27" s="1" t="s">
        <v>400</v>
      </c>
      <c r="C27" s="4">
        <v>43931</v>
      </c>
      <c r="D27" s="2" t="s">
        <v>397</v>
      </c>
      <c r="G27" s="4">
        <v>43956</v>
      </c>
    </row>
    <row r="28" spans="1:7">
      <c r="A28" s="2" t="s">
        <v>148</v>
      </c>
      <c r="B28" s="1" t="s">
        <v>15</v>
      </c>
      <c r="C28" s="4">
        <v>43910</v>
      </c>
      <c r="D28" s="2" t="s">
        <v>5</v>
      </c>
      <c r="E28" s="2" t="s">
        <v>6</v>
      </c>
      <c r="G28" s="4">
        <v>43943</v>
      </c>
    </row>
    <row r="29" spans="1:7" ht="27">
      <c r="A29" s="2" t="s">
        <v>148</v>
      </c>
      <c r="B29" s="1" t="s">
        <v>16</v>
      </c>
      <c r="C29" s="4">
        <v>43908</v>
      </c>
      <c r="D29" s="2" t="s">
        <v>274</v>
      </c>
      <c r="G29" s="4">
        <v>43943</v>
      </c>
    </row>
    <row r="30" spans="1:7">
      <c r="A30" s="2" t="s">
        <v>148</v>
      </c>
      <c r="B30" s="1" t="s">
        <v>17</v>
      </c>
      <c r="C30" s="4">
        <v>43906</v>
      </c>
      <c r="D30" s="2" t="s">
        <v>2</v>
      </c>
      <c r="G30" s="4">
        <v>43943</v>
      </c>
    </row>
    <row r="31" spans="1:7" ht="27">
      <c r="A31" s="2" t="s">
        <v>148</v>
      </c>
      <c r="B31" s="1" t="s">
        <v>18</v>
      </c>
      <c r="C31" s="4">
        <v>43901</v>
      </c>
      <c r="D31" s="2" t="s">
        <v>308</v>
      </c>
      <c r="G31" s="4">
        <v>43943</v>
      </c>
    </row>
    <row r="32" spans="1:7">
      <c r="A32" s="2" t="s">
        <v>149</v>
      </c>
      <c r="B32" s="24" t="s">
        <v>1050</v>
      </c>
      <c r="C32" s="4">
        <v>44291</v>
      </c>
      <c r="D32" s="2" t="s">
        <v>490</v>
      </c>
      <c r="G32" s="4">
        <v>44224</v>
      </c>
    </row>
    <row r="33" spans="1:7">
      <c r="A33" s="2" t="s">
        <v>149</v>
      </c>
      <c r="B33" s="24" t="s">
        <v>926</v>
      </c>
      <c r="C33" s="4">
        <v>44217</v>
      </c>
      <c r="D33" s="2" t="s">
        <v>490</v>
      </c>
      <c r="G33" s="4">
        <v>44222</v>
      </c>
    </row>
    <row r="34" spans="1:7">
      <c r="A34" s="2" t="s">
        <v>149</v>
      </c>
      <c r="B34" s="1" t="s">
        <v>590</v>
      </c>
      <c r="C34" s="4">
        <v>43969</v>
      </c>
      <c r="D34" s="2" t="s">
        <v>490</v>
      </c>
      <c r="G34" s="4">
        <v>43972</v>
      </c>
    </row>
    <row r="35" spans="1:7" ht="27">
      <c r="A35" s="2" t="s">
        <v>149</v>
      </c>
      <c r="B35" s="1" t="s">
        <v>302</v>
      </c>
      <c r="C35" s="4">
        <v>43937</v>
      </c>
      <c r="D35" s="2" t="s">
        <v>274</v>
      </c>
      <c r="E35" s="2" t="s">
        <v>6</v>
      </c>
      <c r="F35" s="2" t="s">
        <v>200</v>
      </c>
      <c r="G35" s="4">
        <v>43943</v>
      </c>
    </row>
    <row r="36" spans="1:7" ht="27">
      <c r="A36" s="2" t="s">
        <v>149</v>
      </c>
      <c r="B36" s="1" t="s">
        <v>292</v>
      </c>
      <c r="C36" s="4">
        <v>43935</v>
      </c>
      <c r="D36" s="2" t="s">
        <v>2</v>
      </c>
      <c r="G36" s="4">
        <v>43943</v>
      </c>
    </row>
    <row r="37" spans="1:7" ht="27">
      <c r="A37" s="2" t="s">
        <v>149</v>
      </c>
      <c r="B37" s="1" t="s">
        <v>401</v>
      </c>
      <c r="C37" s="4">
        <v>43935</v>
      </c>
      <c r="D37" s="2" t="s">
        <v>397</v>
      </c>
      <c r="G37" s="4">
        <v>43956</v>
      </c>
    </row>
    <row r="38" spans="1:7" ht="27">
      <c r="A38" s="2" t="s">
        <v>149</v>
      </c>
      <c r="B38" s="1" t="s">
        <v>567</v>
      </c>
      <c r="C38" s="4">
        <v>43930</v>
      </c>
      <c r="D38" s="2" t="s">
        <v>266</v>
      </c>
      <c r="G38" s="4">
        <v>43969</v>
      </c>
    </row>
    <row r="39" spans="1:7" ht="27">
      <c r="A39" s="2" t="s">
        <v>149</v>
      </c>
      <c r="B39" s="1" t="s">
        <v>19</v>
      </c>
      <c r="C39" s="4">
        <v>43901</v>
      </c>
      <c r="D39" s="2" t="s">
        <v>308</v>
      </c>
      <c r="G39" s="4">
        <v>43943</v>
      </c>
    </row>
    <row r="40" spans="1:7" ht="27">
      <c r="A40" s="2" t="s">
        <v>150</v>
      </c>
      <c r="B40" s="24" t="s">
        <v>1051</v>
      </c>
      <c r="C40" s="4">
        <v>44291</v>
      </c>
      <c r="D40" s="2" t="s">
        <v>490</v>
      </c>
      <c r="G40" s="4">
        <v>44244</v>
      </c>
    </row>
    <row r="41" spans="1:7" ht="27">
      <c r="A41" s="2" t="s">
        <v>150</v>
      </c>
      <c r="B41" s="1" t="s">
        <v>1052</v>
      </c>
      <c r="C41" s="4">
        <v>44287</v>
      </c>
      <c r="D41" s="2" t="s">
        <v>490</v>
      </c>
      <c r="G41" s="4">
        <v>44295</v>
      </c>
    </row>
    <row r="42" spans="1:7" ht="27">
      <c r="A42" s="2" t="s">
        <v>150</v>
      </c>
      <c r="B42" s="24" t="s">
        <v>1014</v>
      </c>
      <c r="C42" s="4">
        <v>44270</v>
      </c>
      <c r="D42" s="2" t="s">
        <v>397</v>
      </c>
      <c r="G42" s="4">
        <v>44272</v>
      </c>
    </row>
    <row r="43" spans="1:7" ht="27">
      <c r="A43" s="2" t="s">
        <v>150</v>
      </c>
      <c r="B43" s="24" t="s">
        <v>892</v>
      </c>
      <c r="C43" s="4">
        <v>44194</v>
      </c>
      <c r="D43" s="2" t="s">
        <v>2</v>
      </c>
      <c r="G43" s="4">
        <v>44201</v>
      </c>
    </row>
    <row r="44" spans="1:7" ht="27">
      <c r="A44" s="2" t="s">
        <v>150</v>
      </c>
      <c r="B44" s="24" t="s">
        <v>886</v>
      </c>
      <c r="C44" s="4">
        <v>44181</v>
      </c>
      <c r="D44" s="2" t="s">
        <v>490</v>
      </c>
      <c r="G44" s="4">
        <v>44186</v>
      </c>
    </row>
    <row r="45" spans="1:7" ht="40.5">
      <c r="A45" s="2" t="s">
        <v>150</v>
      </c>
      <c r="B45" s="1" t="s">
        <v>1045</v>
      </c>
      <c r="C45" s="4">
        <v>44181</v>
      </c>
      <c r="D45" s="2" t="s">
        <v>490</v>
      </c>
      <c r="G45" s="4">
        <v>44294</v>
      </c>
    </row>
    <row r="46" spans="1:7" ht="27">
      <c r="A46" s="2" t="s">
        <v>150</v>
      </c>
      <c r="B46" s="1" t="s">
        <v>785</v>
      </c>
      <c r="C46" s="4">
        <v>44070</v>
      </c>
      <c r="D46" s="2" t="s">
        <v>274</v>
      </c>
      <c r="G46" s="4">
        <v>44071</v>
      </c>
    </row>
    <row r="47" spans="1:7" ht="27">
      <c r="A47" s="2" t="s">
        <v>150</v>
      </c>
      <c r="B47" s="24" t="s">
        <v>790</v>
      </c>
      <c r="C47" s="4">
        <v>44060</v>
      </c>
      <c r="D47" s="2" t="s">
        <v>274</v>
      </c>
      <c r="G47" s="4">
        <v>44061</v>
      </c>
    </row>
    <row r="48" spans="1:7" ht="27">
      <c r="A48" s="2" t="s">
        <v>150</v>
      </c>
      <c r="B48" s="1" t="s">
        <v>685</v>
      </c>
      <c r="C48" s="4">
        <v>44001</v>
      </c>
      <c r="D48" s="2" t="s">
        <v>2</v>
      </c>
      <c r="E48" s="2" t="s">
        <v>8</v>
      </c>
      <c r="F48" s="2" t="s">
        <v>274</v>
      </c>
      <c r="G48" s="4">
        <v>44004</v>
      </c>
    </row>
    <row r="49" spans="1:7" ht="40.5">
      <c r="A49" s="2" t="s">
        <v>150</v>
      </c>
      <c r="B49" s="1" t="s">
        <v>671</v>
      </c>
      <c r="C49" s="4">
        <v>43997</v>
      </c>
      <c r="D49" s="2" t="s">
        <v>490</v>
      </c>
      <c r="E49" s="2" t="s">
        <v>266</v>
      </c>
      <c r="G49" s="4">
        <v>44000</v>
      </c>
    </row>
    <row r="50" spans="1:7" ht="40.5">
      <c r="A50" s="2" t="s">
        <v>150</v>
      </c>
      <c r="B50" s="1" t="s">
        <v>670</v>
      </c>
      <c r="C50" s="4">
        <v>43997</v>
      </c>
      <c r="D50" s="2" t="s">
        <v>490</v>
      </c>
      <c r="G50" s="4">
        <v>44000</v>
      </c>
    </row>
    <row r="51" spans="1:7" ht="40.5">
      <c r="A51" s="2" t="s">
        <v>150</v>
      </c>
      <c r="B51" s="1" t="s">
        <v>665</v>
      </c>
      <c r="C51" s="4">
        <v>43997</v>
      </c>
      <c r="D51" s="2" t="s">
        <v>397</v>
      </c>
      <c r="G51" s="4">
        <v>44000</v>
      </c>
    </row>
    <row r="52" spans="1:7" ht="27">
      <c r="A52" s="2" t="s">
        <v>150</v>
      </c>
      <c r="B52" s="1" t="s">
        <v>537</v>
      </c>
      <c r="C52" s="4">
        <v>43962</v>
      </c>
      <c r="D52" s="2" t="s">
        <v>2</v>
      </c>
      <c r="E52" s="2" t="s">
        <v>8</v>
      </c>
      <c r="F52" s="2" t="s">
        <v>327</v>
      </c>
      <c r="G52" s="4">
        <v>43964</v>
      </c>
    </row>
    <row r="53" spans="1:7" ht="27">
      <c r="A53" s="2" t="s">
        <v>150</v>
      </c>
      <c r="B53" s="1" t="s">
        <v>536</v>
      </c>
      <c r="C53" s="4">
        <v>43962</v>
      </c>
      <c r="D53" s="2" t="s">
        <v>274</v>
      </c>
      <c r="G53" s="4">
        <v>43964</v>
      </c>
    </row>
    <row r="54" spans="1:7" ht="27">
      <c r="A54" s="2" t="s">
        <v>150</v>
      </c>
      <c r="B54" s="1" t="s">
        <v>535</v>
      </c>
      <c r="C54" s="4">
        <v>43962</v>
      </c>
      <c r="D54" s="2" t="s">
        <v>274</v>
      </c>
      <c r="G54" s="4">
        <v>43964</v>
      </c>
    </row>
    <row r="55" spans="1:7" ht="54">
      <c r="A55" s="2" t="s">
        <v>150</v>
      </c>
      <c r="B55" s="1" t="s">
        <v>402</v>
      </c>
      <c r="C55" s="4">
        <v>43942</v>
      </c>
      <c r="D55" s="2" t="s">
        <v>397</v>
      </c>
      <c r="G55" s="4">
        <v>43956</v>
      </c>
    </row>
    <row r="56" spans="1:7" ht="27">
      <c r="A56" s="2" t="s">
        <v>150</v>
      </c>
      <c r="B56" s="1" t="s">
        <v>287</v>
      </c>
      <c r="C56" s="4">
        <v>43935</v>
      </c>
      <c r="D56" s="2" t="s">
        <v>2</v>
      </c>
      <c r="G56" s="4">
        <v>43943</v>
      </c>
    </row>
    <row r="57" spans="1:7" ht="40.5">
      <c r="A57" s="2" t="s">
        <v>150</v>
      </c>
      <c r="B57" s="1" t="s">
        <v>538</v>
      </c>
      <c r="C57" s="4">
        <v>43934</v>
      </c>
      <c r="D57" s="2" t="s">
        <v>490</v>
      </c>
      <c r="E57" s="2" t="s">
        <v>266</v>
      </c>
      <c r="G57" s="4">
        <v>43964</v>
      </c>
    </row>
    <row r="58" spans="1:7" ht="40.5">
      <c r="A58" s="2" t="s">
        <v>150</v>
      </c>
      <c r="B58" s="1" t="s">
        <v>403</v>
      </c>
      <c r="C58" s="4">
        <v>43934</v>
      </c>
      <c r="D58" s="2" t="s">
        <v>397</v>
      </c>
      <c r="G58" s="4">
        <v>43956</v>
      </c>
    </row>
    <row r="59" spans="1:7" ht="27">
      <c r="A59" s="2" t="s">
        <v>150</v>
      </c>
      <c r="B59" s="1" t="s">
        <v>309</v>
      </c>
      <c r="C59" s="4">
        <v>43913</v>
      </c>
      <c r="D59" s="2" t="s">
        <v>3</v>
      </c>
      <c r="E59" s="2" t="s">
        <v>2</v>
      </c>
      <c r="G59" s="4">
        <v>43943</v>
      </c>
    </row>
    <row r="60" spans="1:7" ht="27">
      <c r="A60" s="2" t="s">
        <v>150</v>
      </c>
      <c r="B60" s="1" t="s">
        <v>20</v>
      </c>
      <c r="C60" s="4">
        <v>43910</v>
      </c>
      <c r="D60" s="2" t="s">
        <v>274</v>
      </c>
      <c r="G60" s="4">
        <v>43943</v>
      </c>
    </row>
    <row r="61" spans="1:7" ht="27">
      <c r="A61" s="2" t="s">
        <v>150</v>
      </c>
      <c r="B61" s="1" t="s">
        <v>21</v>
      </c>
      <c r="C61" s="4">
        <v>43907</v>
      </c>
      <c r="D61" s="2" t="s">
        <v>308</v>
      </c>
      <c r="G61" s="4">
        <v>43943</v>
      </c>
    </row>
    <row r="62" spans="1:7" ht="27">
      <c r="A62" s="2" t="s">
        <v>150</v>
      </c>
      <c r="B62" s="1" t="s">
        <v>22</v>
      </c>
      <c r="C62" s="4">
        <v>43901</v>
      </c>
      <c r="D62" s="2" t="s">
        <v>308</v>
      </c>
      <c r="G62" s="4">
        <v>43943</v>
      </c>
    </row>
    <row r="63" spans="1:7" ht="27">
      <c r="A63" s="2" t="s">
        <v>151</v>
      </c>
      <c r="B63" s="1" t="s">
        <v>1009</v>
      </c>
      <c r="C63" s="4">
        <v>44266</v>
      </c>
      <c r="D63" s="2" t="s">
        <v>576</v>
      </c>
      <c r="E63" s="2" t="s">
        <v>6</v>
      </c>
      <c r="F63" s="2" t="s">
        <v>274</v>
      </c>
      <c r="G63" s="4">
        <v>44267</v>
      </c>
    </row>
    <row r="64" spans="1:7">
      <c r="A64" s="2" t="s">
        <v>151</v>
      </c>
      <c r="B64" s="24" t="s">
        <v>982</v>
      </c>
      <c r="C64" s="4">
        <v>44249</v>
      </c>
      <c r="D64" s="2" t="s">
        <v>490</v>
      </c>
      <c r="G64" s="4">
        <v>44251</v>
      </c>
    </row>
    <row r="65" spans="1:7" ht="27">
      <c r="A65" s="2" t="s">
        <v>151</v>
      </c>
      <c r="B65" s="24" t="s">
        <v>969</v>
      </c>
      <c r="C65" s="4">
        <v>44243</v>
      </c>
      <c r="D65" s="2" t="s">
        <v>3</v>
      </c>
      <c r="G65" s="4">
        <v>44245</v>
      </c>
    </row>
    <row r="66" spans="1:7" ht="27">
      <c r="A66" s="2" t="s">
        <v>151</v>
      </c>
      <c r="B66" s="1" t="s">
        <v>1069</v>
      </c>
      <c r="C66" s="4">
        <v>44235</v>
      </c>
      <c r="D66" s="2" t="s">
        <v>397</v>
      </c>
      <c r="G66" s="4">
        <v>44308</v>
      </c>
    </row>
    <row r="67" spans="1:7" ht="27">
      <c r="A67" s="2" t="s">
        <v>151</v>
      </c>
      <c r="B67" s="24" t="s">
        <v>1013</v>
      </c>
      <c r="C67" s="4">
        <v>44208</v>
      </c>
      <c r="D67" s="2" t="s">
        <v>397</v>
      </c>
      <c r="G67" s="4">
        <v>44271</v>
      </c>
    </row>
    <row r="68" spans="1:7" ht="27">
      <c r="A68" s="2" t="s">
        <v>151</v>
      </c>
      <c r="B68" s="24" t="s">
        <v>914</v>
      </c>
      <c r="C68" s="4">
        <v>44195</v>
      </c>
      <c r="D68" s="2" t="s">
        <v>491</v>
      </c>
      <c r="G68" s="4">
        <v>44217</v>
      </c>
    </row>
    <row r="69" spans="1:7" ht="27">
      <c r="A69" s="2" t="s">
        <v>151</v>
      </c>
      <c r="B69" s="24" t="s">
        <v>881</v>
      </c>
      <c r="C69" s="4">
        <v>44175</v>
      </c>
      <c r="D69" s="2" t="s">
        <v>397</v>
      </c>
      <c r="G69" s="4">
        <v>44181</v>
      </c>
    </row>
    <row r="70" spans="1:7" ht="27">
      <c r="A70" s="2" t="s">
        <v>151</v>
      </c>
      <c r="B70" s="24" t="s">
        <v>877</v>
      </c>
      <c r="C70" s="4">
        <v>44168</v>
      </c>
      <c r="D70" s="2" t="s">
        <v>576</v>
      </c>
      <c r="E70" s="2" t="s">
        <v>6</v>
      </c>
      <c r="G70" s="4">
        <v>44019</v>
      </c>
    </row>
    <row r="71" spans="1:7" ht="27">
      <c r="A71" s="2" t="s">
        <v>151</v>
      </c>
      <c r="B71" s="24" t="s">
        <v>873</v>
      </c>
      <c r="C71" s="4">
        <v>44159</v>
      </c>
      <c r="D71" s="2" t="s">
        <v>397</v>
      </c>
      <c r="G71" s="4">
        <v>44169</v>
      </c>
    </row>
    <row r="72" spans="1:7" ht="27">
      <c r="A72" s="2" t="s">
        <v>151</v>
      </c>
      <c r="B72" s="1" t="s">
        <v>804</v>
      </c>
      <c r="C72" s="4">
        <v>44091</v>
      </c>
      <c r="D72" s="2" t="s">
        <v>397</v>
      </c>
      <c r="G72" s="4">
        <v>43956</v>
      </c>
    </row>
    <row r="73" spans="1:7" ht="27">
      <c r="A73" s="2" t="s">
        <v>151</v>
      </c>
      <c r="B73" s="1" t="s">
        <v>808</v>
      </c>
      <c r="C73" s="4">
        <v>44091</v>
      </c>
      <c r="D73" s="2" t="s">
        <v>397</v>
      </c>
      <c r="G73" s="4">
        <v>44095</v>
      </c>
    </row>
    <row r="74" spans="1:7" ht="27">
      <c r="A74" s="2" t="s">
        <v>151</v>
      </c>
      <c r="B74" s="1" t="s">
        <v>702</v>
      </c>
      <c r="C74" s="4">
        <v>44011</v>
      </c>
      <c r="D74" s="2" t="s">
        <v>490</v>
      </c>
      <c r="G74" s="4">
        <v>44014</v>
      </c>
    </row>
    <row r="75" spans="1:7" ht="27">
      <c r="A75" s="2" t="s">
        <v>151</v>
      </c>
      <c r="B75" s="1" t="s">
        <v>700</v>
      </c>
      <c r="C75" s="4">
        <v>44011</v>
      </c>
      <c r="D75" s="2" t="s">
        <v>3</v>
      </c>
      <c r="G75" s="4">
        <v>44013</v>
      </c>
    </row>
    <row r="76" spans="1:7" ht="27">
      <c r="A76" s="2" t="s">
        <v>151</v>
      </c>
      <c r="B76" s="1" t="s">
        <v>686</v>
      </c>
      <c r="C76" s="4">
        <v>43999</v>
      </c>
      <c r="D76" s="2" t="s">
        <v>397</v>
      </c>
      <c r="G76" s="4">
        <v>44005</v>
      </c>
    </row>
    <row r="77" spans="1:7" ht="27">
      <c r="A77" s="2" t="s">
        <v>151</v>
      </c>
      <c r="B77" s="1" t="s">
        <v>679</v>
      </c>
      <c r="C77" s="4">
        <v>43999</v>
      </c>
      <c r="D77" s="2" t="s">
        <v>397</v>
      </c>
      <c r="G77" s="4">
        <v>44004</v>
      </c>
    </row>
    <row r="78" spans="1:7" ht="27">
      <c r="A78" s="2" t="s">
        <v>151</v>
      </c>
      <c r="B78" s="1" t="s">
        <v>598</v>
      </c>
      <c r="C78" s="4">
        <v>43969</v>
      </c>
      <c r="D78" s="2" t="s">
        <v>397</v>
      </c>
      <c r="G78" s="4">
        <v>43973</v>
      </c>
    </row>
    <row r="79" spans="1:7" ht="27">
      <c r="A79" s="2" t="s">
        <v>151</v>
      </c>
      <c r="B79" s="1" t="s">
        <v>586</v>
      </c>
      <c r="C79" s="4">
        <v>43966</v>
      </c>
      <c r="D79" s="2" t="s">
        <v>274</v>
      </c>
      <c r="G79" s="4">
        <v>43971</v>
      </c>
    </row>
    <row r="80" spans="1:7">
      <c r="A80" s="2" t="s">
        <v>151</v>
      </c>
      <c r="B80" s="1" t="s">
        <v>580</v>
      </c>
      <c r="C80" s="4">
        <v>43966</v>
      </c>
      <c r="D80" s="2" t="s">
        <v>576</v>
      </c>
      <c r="E80" s="2" t="s">
        <v>6</v>
      </c>
      <c r="F80" s="2" t="s">
        <v>2</v>
      </c>
      <c r="G80" s="4">
        <v>43970</v>
      </c>
    </row>
    <row r="81" spans="1:7">
      <c r="A81" s="2" t="s">
        <v>151</v>
      </c>
      <c r="B81" s="1" t="s">
        <v>585</v>
      </c>
      <c r="C81" s="4">
        <v>43965</v>
      </c>
      <c r="D81" s="2" t="s">
        <v>8</v>
      </c>
      <c r="G81" s="4">
        <v>43971</v>
      </c>
    </row>
    <row r="82" spans="1:7" ht="27">
      <c r="A82" s="2" t="s">
        <v>151</v>
      </c>
      <c r="B82" s="1" t="s">
        <v>1126</v>
      </c>
      <c r="C82" s="4">
        <v>43957</v>
      </c>
      <c r="D82" s="2" t="s">
        <v>397</v>
      </c>
      <c r="G82" s="4">
        <v>43959</v>
      </c>
    </row>
    <row r="83" spans="1:7" ht="27">
      <c r="A83" s="2" t="s">
        <v>151</v>
      </c>
      <c r="B83" s="1" t="s">
        <v>510</v>
      </c>
      <c r="C83" s="4">
        <v>43956</v>
      </c>
      <c r="D83" s="2" t="s">
        <v>274</v>
      </c>
      <c r="G83" s="4">
        <v>43959</v>
      </c>
    </row>
    <row r="84" spans="1:7" ht="27">
      <c r="A84" s="2" t="s">
        <v>151</v>
      </c>
      <c r="B84" s="24" t="s">
        <v>913</v>
      </c>
      <c r="C84" s="4">
        <v>43943</v>
      </c>
      <c r="D84" s="2" t="s">
        <v>491</v>
      </c>
      <c r="G84" s="4">
        <v>44217</v>
      </c>
    </row>
    <row r="85" spans="1:7" ht="27">
      <c r="A85" s="2" t="s">
        <v>151</v>
      </c>
      <c r="B85" s="1" t="s">
        <v>291</v>
      </c>
      <c r="C85" s="4">
        <v>43935</v>
      </c>
      <c r="D85" s="2" t="s">
        <v>3</v>
      </c>
      <c r="E85" s="2" t="s">
        <v>8</v>
      </c>
      <c r="G85" s="4">
        <v>43943</v>
      </c>
    </row>
    <row r="86" spans="1:7">
      <c r="A86" s="2" t="s">
        <v>151</v>
      </c>
      <c r="B86" s="1" t="s">
        <v>591</v>
      </c>
      <c r="C86" s="4">
        <v>43934</v>
      </c>
      <c r="D86" s="2" t="s">
        <v>6</v>
      </c>
      <c r="E86" s="2" t="s">
        <v>2</v>
      </c>
      <c r="F86" s="2" t="s">
        <v>576</v>
      </c>
      <c r="G86" s="4">
        <v>43972</v>
      </c>
    </row>
    <row r="87" spans="1:7">
      <c r="A87" s="2" t="s">
        <v>151</v>
      </c>
      <c r="B87" s="1" t="s">
        <v>265</v>
      </c>
      <c r="C87" s="4">
        <v>43934</v>
      </c>
      <c r="D87" s="2" t="s">
        <v>6</v>
      </c>
      <c r="E87" s="2" t="s">
        <v>2</v>
      </c>
      <c r="F87" s="2" t="s">
        <v>576</v>
      </c>
      <c r="G87" s="4">
        <v>43943</v>
      </c>
    </row>
    <row r="88" spans="1:7" ht="27">
      <c r="A88" s="2" t="s">
        <v>151</v>
      </c>
      <c r="B88" s="1" t="s">
        <v>278</v>
      </c>
      <c r="C88" s="4">
        <v>43930</v>
      </c>
      <c r="D88" s="2" t="s">
        <v>4</v>
      </c>
      <c r="E88" s="2" t="s">
        <v>2</v>
      </c>
      <c r="G88" s="4">
        <v>43943</v>
      </c>
    </row>
    <row r="89" spans="1:7" ht="27">
      <c r="A89" s="2" t="s">
        <v>151</v>
      </c>
      <c r="B89" s="1" t="s">
        <v>404</v>
      </c>
      <c r="C89" s="4">
        <v>43927</v>
      </c>
      <c r="D89" s="2" t="s">
        <v>397</v>
      </c>
      <c r="G89" s="4">
        <v>43956</v>
      </c>
    </row>
    <row r="90" spans="1:7" ht="27">
      <c r="A90" s="2" t="s">
        <v>151</v>
      </c>
      <c r="B90" s="1" t="s">
        <v>227</v>
      </c>
      <c r="C90" s="4">
        <v>43927</v>
      </c>
      <c r="D90" s="2" t="s">
        <v>2</v>
      </c>
      <c r="G90" s="4">
        <v>43943</v>
      </c>
    </row>
    <row r="91" spans="1:7" ht="27">
      <c r="A91" s="2" t="s">
        <v>151</v>
      </c>
      <c r="B91" s="1" t="s">
        <v>236</v>
      </c>
      <c r="C91" s="23">
        <v>43924</v>
      </c>
      <c r="D91" s="2" t="s">
        <v>274</v>
      </c>
      <c r="G91" s="4">
        <v>43943</v>
      </c>
    </row>
    <row r="92" spans="1:7" ht="27">
      <c r="A92" s="2" t="s">
        <v>151</v>
      </c>
      <c r="B92" s="1" t="s">
        <v>594</v>
      </c>
      <c r="C92" s="25">
        <v>43922</v>
      </c>
      <c r="D92" s="2" t="s">
        <v>3</v>
      </c>
      <c r="E92" s="2" t="s">
        <v>397</v>
      </c>
      <c r="G92" s="4">
        <v>43972</v>
      </c>
    </row>
    <row r="93" spans="1:7" ht="27">
      <c r="A93" s="2" t="s">
        <v>151</v>
      </c>
      <c r="B93" s="1" t="s">
        <v>184</v>
      </c>
      <c r="C93" s="4">
        <v>43916</v>
      </c>
      <c r="D93" s="2" t="s">
        <v>3</v>
      </c>
      <c r="E93" s="2" t="s">
        <v>576</v>
      </c>
      <c r="G93" s="4">
        <v>43943</v>
      </c>
    </row>
    <row r="94" spans="1:7">
      <c r="A94" s="2" t="s">
        <v>151</v>
      </c>
      <c r="B94" s="1" t="s">
        <v>373</v>
      </c>
      <c r="C94" s="4">
        <v>43910</v>
      </c>
      <c r="D94" s="2" t="s">
        <v>326</v>
      </c>
      <c r="G94" s="4">
        <v>43949</v>
      </c>
    </row>
    <row r="95" spans="1:7" ht="27">
      <c r="A95" s="2" t="s">
        <v>151</v>
      </c>
      <c r="B95" s="1" t="s">
        <v>42</v>
      </c>
      <c r="C95" s="4">
        <v>43908</v>
      </c>
      <c r="D95" s="2" t="s">
        <v>7</v>
      </c>
      <c r="G95" s="4">
        <v>43943</v>
      </c>
    </row>
    <row r="96" spans="1:7" ht="27">
      <c r="A96" s="2" t="s">
        <v>151</v>
      </c>
      <c r="B96" s="1" t="s">
        <v>23</v>
      </c>
      <c r="C96" s="4">
        <v>43908</v>
      </c>
      <c r="D96" s="2" t="s">
        <v>274</v>
      </c>
      <c r="G96" s="4">
        <v>43943</v>
      </c>
    </row>
    <row r="97" spans="1:7" ht="27">
      <c r="A97" s="2" t="s">
        <v>151</v>
      </c>
      <c r="B97" s="1" t="s">
        <v>24</v>
      </c>
      <c r="C97" s="4">
        <v>43908</v>
      </c>
      <c r="D97" s="2" t="s">
        <v>274</v>
      </c>
      <c r="G97" s="4">
        <v>43943</v>
      </c>
    </row>
    <row r="98" spans="1:7" ht="27">
      <c r="A98" s="2" t="s">
        <v>151</v>
      </c>
      <c r="B98" s="1" t="s">
        <v>25</v>
      </c>
      <c r="C98" s="4">
        <v>43894</v>
      </c>
      <c r="D98" s="2" t="s">
        <v>308</v>
      </c>
      <c r="G98" s="4">
        <v>43943</v>
      </c>
    </row>
    <row r="99" spans="1:7" ht="27">
      <c r="A99" s="2" t="s">
        <v>151</v>
      </c>
      <c r="B99" s="1" t="s">
        <v>405</v>
      </c>
      <c r="C99" s="4">
        <v>43858</v>
      </c>
      <c r="D99" s="2" t="s">
        <v>397</v>
      </c>
      <c r="G99" s="4">
        <v>43956</v>
      </c>
    </row>
    <row r="100" spans="1:7" ht="27">
      <c r="A100" s="2" t="s">
        <v>151</v>
      </c>
      <c r="B100" s="1" t="s">
        <v>406</v>
      </c>
      <c r="C100" s="4">
        <v>43511</v>
      </c>
      <c r="D100" s="2" t="s">
        <v>397</v>
      </c>
      <c r="G100" s="4">
        <v>43956</v>
      </c>
    </row>
    <row r="101" spans="1:7" ht="27">
      <c r="A101" s="2" t="s">
        <v>151</v>
      </c>
      <c r="B101" s="1" t="s">
        <v>504</v>
      </c>
      <c r="C101" s="4">
        <v>43475</v>
      </c>
      <c r="D101" s="2" t="s">
        <v>397</v>
      </c>
      <c r="G101" s="4">
        <v>43959</v>
      </c>
    </row>
    <row r="102" spans="1:7" ht="27">
      <c r="A102" s="2" t="s">
        <v>9</v>
      </c>
      <c r="B102" s="1" t="s">
        <v>1167</v>
      </c>
      <c r="C102" s="4">
        <v>44412</v>
      </c>
      <c r="D102" s="2" t="s">
        <v>274</v>
      </c>
      <c r="G102" s="4">
        <v>43943</v>
      </c>
    </row>
    <row r="103" spans="1:7" ht="27">
      <c r="A103" s="2" t="s">
        <v>9</v>
      </c>
      <c r="B103" s="1" t="s">
        <v>1164</v>
      </c>
      <c r="C103" s="4">
        <v>44412</v>
      </c>
      <c r="D103" s="2" t="s">
        <v>8</v>
      </c>
      <c r="G103" s="4">
        <v>43959</v>
      </c>
    </row>
    <row r="104" spans="1:7" ht="27">
      <c r="A104" s="2" t="s">
        <v>9</v>
      </c>
      <c r="B104" s="1" t="s">
        <v>1165</v>
      </c>
      <c r="C104" s="4">
        <v>44412</v>
      </c>
      <c r="D104" s="2" t="s">
        <v>2</v>
      </c>
      <c r="G104" s="4">
        <v>43943</v>
      </c>
    </row>
    <row r="105" spans="1:7" ht="27">
      <c r="A105" s="2" t="s">
        <v>9</v>
      </c>
      <c r="B105" s="1" t="s">
        <v>1166</v>
      </c>
      <c r="C105" s="4">
        <v>44412</v>
      </c>
      <c r="D105" s="2" t="s">
        <v>6</v>
      </c>
      <c r="E105" s="2" t="s">
        <v>2</v>
      </c>
      <c r="G105" s="4">
        <v>43943</v>
      </c>
    </row>
    <row r="106" spans="1:7">
      <c r="A106" s="2" t="s">
        <v>9</v>
      </c>
      <c r="B106" s="1" t="s">
        <v>1122</v>
      </c>
      <c r="C106" s="4">
        <v>44350</v>
      </c>
      <c r="D106" s="2" t="s">
        <v>4</v>
      </c>
      <c r="G106" s="4">
        <v>44355</v>
      </c>
    </row>
    <row r="107" spans="1:7" ht="27">
      <c r="A107" s="2" t="s">
        <v>9</v>
      </c>
      <c r="B107" s="1" t="s">
        <v>1116</v>
      </c>
      <c r="C107" s="4">
        <v>44337</v>
      </c>
      <c r="D107" s="2" t="s">
        <v>397</v>
      </c>
      <c r="G107" s="4">
        <v>44341</v>
      </c>
    </row>
    <row r="108" spans="1:7" ht="40.5">
      <c r="A108" s="2" t="s">
        <v>9</v>
      </c>
      <c r="B108" s="24" t="s">
        <v>1036</v>
      </c>
      <c r="C108" s="4">
        <v>44277</v>
      </c>
      <c r="D108" s="2" t="s">
        <v>4</v>
      </c>
      <c r="G108" s="4">
        <v>44279</v>
      </c>
    </row>
    <row r="109" spans="1:7">
      <c r="A109" s="2" t="s">
        <v>9</v>
      </c>
      <c r="B109" s="24" t="s">
        <v>971</v>
      </c>
      <c r="C109" s="4">
        <v>44243</v>
      </c>
      <c r="D109" s="2" t="s">
        <v>490</v>
      </c>
      <c r="G109" s="4">
        <v>44246</v>
      </c>
    </row>
    <row r="110" spans="1:7">
      <c r="A110" s="2" t="s">
        <v>9</v>
      </c>
      <c r="B110" s="24" t="s">
        <v>970</v>
      </c>
      <c r="C110" s="4">
        <v>44243</v>
      </c>
      <c r="D110" s="2" t="s">
        <v>490</v>
      </c>
      <c r="G110" s="4">
        <v>44246</v>
      </c>
    </row>
    <row r="111" spans="1:7" ht="27">
      <c r="A111" s="2" t="s">
        <v>9</v>
      </c>
      <c r="B111" s="24" t="s">
        <v>871</v>
      </c>
      <c r="C111" s="4">
        <v>44165</v>
      </c>
      <c r="D111" s="2" t="s">
        <v>490</v>
      </c>
      <c r="G111" s="4">
        <v>44167</v>
      </c>
    </row>
    <row r="112" spans="1:7" ht="40.5">
      <c r="A112" s="2" t="s">
        <v>9</v>
      </c>
      <c r="B112" s="1" t="s">
        <v>864</v>
      </c>
      <c r="C112" s="4">
        <v>44154</v>
      </c>
      <c r="D112" s="2" t="s">
        <v>4</v>
      </c>
      <c r="G112" s="4">
        <v>44158</v>
      </c>
    </row>
    <row r="113" spans="1:7" ht="54">
      <c r="A113" s="2" t="s">
        <v>9</v>
      </c>
      <c r="B113" s="24" t="s">
        <v>858</v>
      </c>
      <c r="C113" s="4">
        <v>44148</v>
      </c>
      <c r="D113" s="2" t="s">
        <v>4</v>
      </c>
      <c r="G113" s="4">
        <v>44153</v>
      </c>
    </row>
    <row r="114" spans="1:7" ht="27">
      <c r="A114" s="2" t="s">
        <v>9</v>
      </c>
      <c r="B114" s="1" t="s">
        <v>807</v>
      </c>
      <c r="C114" s="4">
        <v>44091</v>
      </c>
      <c r="D114" s="2" t="s">
        <v>274</v>
      </c>
      <c r="G114" s="4">
        <v>43943</v>
      </c>
    </row>
    <row r="115" spans="1:7" ht="27">
      <c r="A115" s="2" t="s">
        <v>9</v>
      </c>
      <c r="B115" s="24" t="s">
        <v>758</v>
      </c>
      <c r="C115" s="4">
        <v>44056</v>
      </c>
      <c r="D115" s="2" t="s">
        <v>274</v>
      </c>
      <c r="G115" s="4">
        <v>44060</v>
      </c>
    </row>
    <row r="116" spans="1:7" ht="40.5">
      <c r="A116" s="2" t="s">
        <v>9</v>
      </c>
      <c r="B116" s="1" t="s">
        <v>723</v>
      </c>
      <c r="C116" s="4">
        <v>44034</v>
      </c>
      <c r="D116" s="2" t="s">
        <v>4</v>
      </c>
      <c r="E116" s="2" t="s">
        <v>8</v>
      </c>
      <c r="G116" s="4">
        <v>44035</v>
      </c>
    </row>
    <row r="117" spans="1:7" ht="27">
      <c r="A117" s="2" t="s">
        <v>9</v>
      </c>
      <c r="B117" s="1" t="s">
        <v>678</v>
      </c>
      <c r="C117" s="4">
        <v>43997</v>
      </c>
      <c r="D117" s="2" t="s">
        <v>397</v>
      </c>
      <c r="G117" s="4">
        <v>44004</v>
      </c>
    </row>
    <row r="118" spans="1:7" ht="27">
      <c r="A118" s="2" t="s">
        <v>9</v>
      </c>
      <c r="B118" s="1" t="s">
        <v>634</v>
      </c>
      <c r="C118" s="4">
        <v>43984</v>
      </c>
      <c r="D118" s="2" t="s">
        <v>397</v>
      </c>
      <c r="G118" s="4">
        <v>43987</v>
      </c>
    </row>
    <row r="119" spans="1:7">
      <c r="A119" s="2" t="s">
        <v>9</v>
      </c>
      <c r="B119" s="1" t="s">
        <v>589</v>
      </c>
      <c r="C119" s="4">
        <v>43970</v>
      </c>
      <c r="D119" s="2" t="s">
        <v>200</v>
      </c>
      <c r="G119" s="4">
        <v>43972</v>
      </c>
    </row>
    <row r="120" spans="1:7" ht="27">
      <c r="A120" s="2" t="s">
        <v>9</v>
      </c>
      <c r="B120" s="1" t="s">
        <v>495</v>
      </c>
      <c r="C120" s="4">
        <v>43956</v>
      </c>
      <c r="D120" s="2" t="s">
        <v>8</v>
      </c>
      <c r="G120" s="4">
        <v>43958</v>
      </c>
    </row>
    <row r="121" spans="1:7" ht="27">
      <c r="A121" s="2" t="s">
        <v>9</v>
      </c>
      <c r="B121" s="1" t="s">
        <v>286</v>
      </c>
      <c r="C121" s="4">
        <v>43934</v>
      </c>
      <c r="D121" s="2" t="s">
        <v>8</v>
      </c>
      <c r="G121" s="4">
        <v>43943</v>
      </c>
    </row>
    <row r="122" spans="1:7" ht="27">
      <c r="A122" s="2" t="s">
        <v>9</v>
      </c>
      <c r="B122" s="1" t="s">
        <v>221</v>
      </c>
      <c r="C122" s="4">
        <v>43924</v>
      </c>
      <c r="D122" s="2" t="s">
        <v>3</v>
      </c>
      <c r="G122" s="4">
        <v>43943</v>
      </c>
    </row>
    <row r="123" spans="1:7" ht="27">
      <c r="A123" s="2" t="s">
        <v>9</v>
      </c>
      <c r="B123" s="1" t="s">
        <v>539</v>
      </c>
      <c r="C123" s="4">
        <v>43921</v>
      </c>
      <c r="D123" s="2" t="s">
        <v>397</v>
      </c>
      <c r="G123" s="4">
        <v>43964</v>
      </c>
    </row>
    <row r="124" spans="1:7" ht="27">
      <c r="A124" s="2" t="s">
        <v>9</v>
      </c>
      <c r="B124" s="1" t="s">
        <v>237</v>
      </c>
      <c r="C124" s="4">
        <v>43917</v>
      </c>
      <c r="D124" s="2" t="s">
        <v>326</v>
      </c>
      <c r="E124" s="2" t="s">
        <v>274</v>
      </c>
      <c r="G124" s="4">
        <v>43943</v>
      </c>
    </row>
    <row r="125" spans="1:7" ht="27">
      <c r="A125" s="2" t="s">
        <v>9</v>
      </c>
      <c r="B125" s="1" t="s">
        <v>865</v>
      </c>
      <c r="C125" s="4">
        <v>43915</v>
      </c>
      <c r="D125" s="2" t="s">
        <v>4</v>
      </c>
      <c r="G125" s="4">
        <v>43943</v>
      </c>
    </row>
    <row r="126" spans="1:7" ht="27">
      <c r="A126" s="2" t="s">
        <v>9</v>
      </c>
      <c r="B126" s="1" t="s">
        <v>407</v>
      </c>
      <c r="C126" s="4">
        <v>43914</v>
      </c>
      <c r="D126" s="2" t="s">
        <v>397</v>
      </c>
      <c r="G126" s="4">
        <v>43956</v>
      </c>
    </row>
    <row r="127" spans="1:7" ht="27">
      <c r="A127" s="2" t="s">
        <v>9</v>
      </c>
      <c r="B127" s="1" t="s">
        <v>26</v>
      </c>
      <c r="C127" s="4">
        <v>43901</v>
      </c>
      <c r="D127" s="2" t="s">
        <v>308</v>
      </c>
      <c r="G127" s="4">
        <v>43943</v>
      </c>
    </row>
    <row r="128" spans="1:7" ht="27">
      <c r="A128" s="2" t="s">
        <v>152</v>
      </c>
      <c r="B128" s="1" t="s">
        <v>1118</v>
      </c>
      <c r="C128" s="4">
        <v>44336</v>
      </c>
      <c r="D128" s="2" t="s">
        <v>397</v>
      </c>
      <c r="G128" s="4">
        <v>44342</v>
      </c>
    </row>
    <row r="129" spans="1:7" ht="27">
      <c r="A129" s="2" t="s">
        <v>152</v>
      </c>
      <c r="B129" s="1" t="s">
        <v>1117</v>
      </c>
      <c r="C129" s="4">
        <v>44336</v>
      </c>
      <c r="D129" s="2" t="s">
        <v>274</v>
      </c>
      <c r="G129" s="4">
        <v>44342</v>
      </c>
    </row>
    <row r="130" spans="1:7" ht="27">
      <c r="A130" s="2" t="s">
        <v>152</v>
      </c>
      <c r="B130" s="24" t="s">
        <v>1035</v>
      </c>
      <c r="C130" s="4">
        <v>44265</v>
      </c>
      <c r="D130" s="2" t="s">
        <v>326</v>
      </c>
      <c r="G130" s="4">
        <v>44278</v>
      </c>
    </row>
    <row r="131" spans="1:7" ht="27">
      <c r="A131" s="2" t="s">
        <v>152</v>
      </c>
      <c r="B131" s="1" t="s">
        <v>1059</v>
      </c>
      <c r="C131" s="4">
        <v>44259</v>
      </c>
      <c r="D131" s="2" t="s">
        <v>397</v>
      </c>
      <c r="G131" s="4">
        <v>44298</v>
      </c>
    </row>
    <row r="132" spans="1:7" ht="27">
      <c r="A132" s="2" t="s">
        <v>152</v>
      </c>
      <c r="B132" s="1" t="s">
        <v>1056</v>
      </c>
      <c r="C132" s="4">
        <v>44244</v>
      </c>
      <c r="D132" s="2" t="s">
        <v>397</v>
      </c>
      <c r="G132" s="4">
        <v>44298</v>
      </c>
    </row>
    <row r="133" spans="1:7" ht="27">
      <c r="A133" s="2" t="s">
        <v>152</v>
      </c>
      <c r="B133" s="24" t="s">
        <v>906</v>
      </c>
      <c r="C133" s="4">
        <v>44208</v>
      </c>
      <c r="D133" s="2" t="s">
        <v>490</v>
      </c>
      <c r="G133" s="4">
        <v>44211</v>
      </c>
    </row>
    <row r="134" spans="1:7" ht="27">
      <c r="A134" s="2" t="s">
        <v>152</v>
      </c>
      <c r="B134" s="1" t="s">
        <v>802</v>
      </c>
      <c r="C134" s="4">
        <v>44083</v>
      </c>
      <c r="D134" s="2" t="s">
        <v>397</v>
      </c>
      <c r="G134" s="4">
        <v>44089</v>
      </c>
    </row>
    <row r="135" spans="1:7" ht="27">
      <c r="A135" s="2" t="s">
        <v>152</v>
      </c>
      <c r="B135" s="1" t="s">
        <v>767</v>
      </c>
      <c r="C135" s="4">
        <v>44055</v>
      </c>
      <c r="D135" s="2" t="s">
        <v>397</v>
      </c>
      <c r="G135" s="4">
        <v>44063</v>
      </c>
    </row>
    <row r="136" spans="1:7" ht="40.5">
      <c r="A136" s="2" t="s">
        <v>152</v>
      </c>
      <c r="B136" s="1" t="s">
        <v>737</v>
      </c>
      <c r="C136" s="4">
        <v>44036</v>
      </c>
      <c r="D136" s="2" t="s">
        <v>397</v>
      </c>
      <c r="G136" s="4">
        <v>44040</v>
      </c>
    </row>
    <row r="137" spans="1:7" ht="27">
      <c r="A137" s="2" t="s">
        <v>152</v>
      </c>
      <c r="B137" s="1" t="s">
        <v>651</v>
      </c>
      <c r="C137" s="4">
        <v>43994</v>
      </c>
      <c r="D137" s="2" t="s">
        <v>2</v>
      </c>
      <c r="G137" s="4">
        <v>43997</v>
      </c>
    </row>
    <row r="138" spans="1:7" ht="27">
      <c r="A138" s="2" t="s">
        <v>152</v>
      </c>
      <c r="B138" s="1" t="s">
        <v>732</v>
      </c>
      <c r="C138" s="4">
        <v>43994</v>
      </c>
      <c r="D138" s="2" t="s">
        <v>2</v>
      </c>
      <c r="G138" s="4">
        <v>43997</v>
      </c>
    </row>
    <row r="139" spans="1:7" ht="27">
      <c r="A139" s="2" t="s">
        <v>152</v>
      </c>
      <c r="B139" s="1" t="s">
        <v>396</v>
      </c>
      <c r="C139" s="4">
        <v>43950</v>
      </c>
      <c r="D139" s="2" t="s">
        <v>2</v>
      </c>
      <c r="G139" s="4">
        <v>43955</v>
      </c>
    </row>
    <row r="140" spans="1:7" ht="27">
      <c r="A140" s="2" t="s">
        <v>152</v>
      </c>
      <c r="B140" s="1" t="s">
        <v>395</v>
      </c>
      <c r="C140" s="4">
        <v>43950</v>
      </c>
      <c r="D140" s="2" t="s">
        <v>2</v>
      </c>
      <c r="G140" s="4">
        <v>43955</v>
      </c>
    </row>
    <row r="141" spans="1:7" ht="27">
      <c r="A141" s="2" t="s">
        <v>152</v>
      </c>
      <c r="B141" s="1" t="s">
        <v>408</v>
      </c>
      <c r="C141" s="4">
        <v>43944</v>
      </c>
      <c r="D141" s="2" t="s">
        <v>397</v>
      </c>
      <c r="G141" s="4">
        <v>43956</v>
      </c>
    </row>
    <row r="142" spans="1:7" ht="27">
      <c r="A142" s="2" t="s">
        <v>152</v>
      </c>
      <c r="B142" s="1" t="s">
        <v>505</v>
      </c>
      <c r="C142" s="4">
        <v>43928</v>
      </c>
      <c r="D142" s="2" t="s">
        <v>266</v>
      </c>
      <c r="E142" s="2" t="s">
        <v>490</v>
      </c>
      <c r="G142" s="4">
        <v>43959</v>
      </c>
    </row>
    <row r="143" spans="1:7" ht="27">
      <c r="A143" s="2" t="s">
        <v>152</v>
      </c>
      <c r="B143" s="1" t="s">
        <v>209</v>
      </c>
      <c r="C143" s="4">
        <v>43927</v>
      </c>
      <c r="D143" s="2" t="s">
        <v>6</v>
      </c>
      <c r="E143" s="2" t="s">
        <v>4</v>
      </c>
      <c r="F143" s="2" t="s">
        <v>2</v>
      </c>
      <c r="G143" s="4">
        <v>43943</v>
      </c>
    </row>
    <row r="144" spans="1:7" ht="27">
      <c r="A144" s="2" t="s">
        <v>152</v>
      </c>
      <c r="B144" s="1" t="s">
        <v>234</v>
      </c>
      <c r="C144" s="4">
        <v>43926</v>
      </c>
      <c r="D144" s="2" t="s">
        <v>490</v>
      </c>
      <c r="G144" s="4">
        <v>43943</v>
      </c>
    </row>
    <row r="145" spans="1:7" ht="27">
      <c r="A145" s="2" t="s">
        <v>152</v>
      </c>
      <c r="B145" s="1" t="s">
        <v>239</v>
      </c>
      <c r="C145" s="23">
        <v>43923</v>
      </c>
      <c r="D145" s="2" t="s">
        <v>274</v>
      </c>
      <c r="G145" s="4">
        <v>43943</v>
      </c>
    </row>
    <row r="146" spans="1:7" ht="27">
      <c r="A146" s="2" t="s">
        <v>152</v>
      </c>
      <c r="B146" s="1" t="s">
        <v>409</v>
      </c>
      <c r="C146" s="4">
        <v>43922</v>
      </c>
      <c r="D146" s="2" t="s">
        <v>397</v>
      </c>
      <c r="G146" s="4">
        <v>43956</v>
      </c>
    </row>
    <row r="147" spans="1:7" ht="27">
      <c r="A147" s="2" t="s">
        <v>152</v>
      </c>
      <c r="B147" s="1" t="s">
        <v>524</v>
      </c>
      <c r="C147" s="4">
        <v>43922</v>
      </c>
      <c r="D147" s="2" t="s">
        <v>274</v>
      </c>
      <c r="G147" s="4">
        <v>43943</v>
      </c>
    </row>
    <row r="148" spans="1:7" ht="27">
      <c r="A148" s="2" t="s">
        <v>152</v>
      </c>
      <c r="B148" s="1" t="s">
        <v>27</v>
      </c>
      <c r="C148" s="4">
        <v>43916</v>
      </c>
      <c r="D148" s="2" t="s">
        <v>4</v>
      </c>
      <c r="E148" s="2" t="s">
        <v>2</v>
      </c>
      <c r="G148" s="4">
        <v>43943</v>
      </c>
    </row>
    <row r="149" spans="1:7" ht="27">
      <c r="A149" s="2" t="s">
        <v>152</v>
      </c>
      <c r="B149" s="1" t="s">
        <v>410</v>
      </c>
      <c r="C149" s="4">
        <v>43915</v>
      </c>
      <c r="D149" s="2" t="s">
        <v>397</v>
      </c>
      <c r="G149" s="4">
        <v>43956</v>
      </c>
    </row>
    <row r="150" spans="1:7" ht="27">
      <c r="A150" s="2" t="s">
        <v>152</v>
      </c>
      <c r="B150" s="1" t="s">
        <v>411</v>
      </c>
      <c r="C150" s="4">
        <v>43915</v>
      </c>
      <c r="D150" s="2" t="s">
        <v>397</v>
      </c>
      <c r="G150" s="4">
        <v>43956</v>
      </c>
    </row>
    <row r="151" spans="1:7" ht="27">
      <c r="A151" s="2" t="s">
        <v>152</v>
      </c>
      <c r="B151" s="1" t="s">
        <v>412</v>
      </c>
      <c r="C151" s="4">
        <v>43915</v>
      </c>
      <c r="D151" s="2" t="s">
        <v>397</v>
      </c>
      <c r="G151" s="4">
        <v>43956</v>
      </c>
    </row>
    <row r="152" spans="1:7" ht="27">
      <c r="A152" s="2" t="s">
        <v>152</v>
      </c>
      <c r="B152" s="1" t="s">
        <v>28</v>
      </c>
      <c r="C152" s="4">
        <v>43914</v>
      </c>
      <c r="D152" s="2" t="s">
        <v>274</v>
      </c>
      <c r="G152" s="4">
        <v>43943</v>
      </c>
    </row>
    <row r="153" spans="1:7">
      <c r="A153" s="2" t="s">
        <v>152</v>
      </c>
      <c r="B153" s="1" t="s">
        <v>196</v>
      </c>
      <c r="C153" s="4">
        <v>43914</v>
      </c>
      <c r="D153" s="2" t="s">
        <v>2</v>
      </c>
      <c r="G153" s="4">
        <v>43943</v>
      </c>
    </row>
    <row r="154" spans="1:7" ht="40.5">
      <c r="A154" s="2" t="s">
        <v>152</v>
      </c>
      <c r="B154" s="1" t="s">
        <v>413</v>
      </c>
      <c r="C154" s="4">
        <v>43913</v>
      </c>
      <c r="D154" s="2" t="s">
        <v>397</v>
      </c>
      <c r="G154" s="4">
        <v>43956</v>
      </c>
    </row>
    <row r="155" spans="1:7" ht="27">
      <c r="A155" s="2" t="s">
        <v>152</v>
      </c>
      <c r="B155" s="1" t="s">
        <v>29</v>
      </c>
      <c r="C155" s="4">
        <v>43909</v>
      </c>
      <c r="D155" s="2" t="s">
        <v>3</v>
      </c>
      <c r="G155" s="4">
        <v>43943</v>
      </c>
    </row>
    <row r="156" spans="1:7" ht="27">
      <c r="A156" s="2" t="s">
        <v>152</v>
      </c>
      <c r="B156" s="1" t="s">
        <v>238</v>
      </c>
      <c r="C156" s="4">
        <v>43909</v>
      </c>
      <c r="D156" s="2" t="s">
        <v>3</v>
      </c>
      <c r="G156" s="4">
        <v>43943</v>
      </c>
    </row>
    <row r="157" spans="1:7" ht="27">
      <c r="A157" s="2" t="s">
        <v>152</v>
      </c>
      <c r="B157" s="1" t="s">
        <v>414</v>
      </c>
      <c r="C157" s="4">
        <v>43908</v>
      </c>
      <c r="D157" s="2" t="s">
        <v>397</v>
      </c>
      <c r="G157" s="4">
        <v>43956</v>
      </c>
    </row>
    <row r="158" spans="1:7" ht="27">
      <c r="A158" s="2" t="s">
        <v>152</v>
      </c>
      <c r="B158" s="1" t="s">
        <v>415</v>
      </c>
      <c r="C158" s="4">
        <v>43906</v>
      </c>
      <c r="D158" s="2" t="s">
        <v>397</v>
      </c>
      <c r="G158" s="4">
        <v>43956</v>
      </c>
    </row>
    <row r="159" spans="1:7" ht="27">
      <c r="A159" s="2" t="s">
        <v>152</v>
      </c>
      <c r="B159" s="1" t="s">
        <v>30</v>
      </c>
      <c r="C159" s="4">
        <v>43900</v>
      </c>
      <c r="D159" s="2" t="s">
        <v>308</v>
      </c>
      <c r="G159" s="4">
        <v>43943</v>
      </c>
    </row>
    <row r="160" spans="1:7" ht="27">
      <c r="A160" s="2" t="s">
        <v>152</v>
      </c>
      <c r="B160" s="1" t="s">
        <v>144</v>
      </c>
      <c r="C160" s="4">
        <v>43892</v>
      </c>
      <c r="D160" s="2" t="s">
        <v>7</v>
      </c>
      <c r="G160" s="4">
        <v>43943</v>
      </c>
    </row>
    <row r="161" spans="1:7">
      <c r="A161" s="2" t="s">
        <v>153</v>
      </c>
      <c r="B161" s="1" t="s">
        <v>1163</v>
      </c>
      <c r="C161" s="4">
        <v>44410</v>
      </c>
      <c r="D161" s="2" t="s">
        <v>4</v>
      </c>
      <c r="E161" s="2" t="s">
        <v>2</v>
      </c>
      <c r="F161" s="2" t="s">
        <v>8</v>
      </c>
      <c r="G161" s="4">
        <v>44411</v>
      </c>
    </row>
    <row r="162" spans="1:7" ht="27">
      <c r="A162" s="2" t="s">
        <v>153</v>
      </c>
      <c r="B162" s="1" t="s">
        <v>798</v>
      </c>
      <c r="C162" s="4">
        <v>44077</v>
      </c>
      <c r="D162" s="2" t="s">
        <v>308</v>
      </c>
      <c r="E162" s="2" t="s">
        <v>6</v>
      </c>
      <c r="G162" s="4">
        <v>44083</v>
      </c>
    </row>
    <row r="163" spans="1:7" ht="27">
      <c r="A163" s="2" t="s">
        <v>153</v>
      </c>
      <c r="B163" s="1" t="s">
        <v>730</v>
      </c>
      <c r="C163" s="4">
        <v>44014</v>
      </c>
      <c r="D163" s="2" t="s">
        <v>274</v>
      </c>
      <c r="E163" s="2" t="s">
        <v>2</v>
      </c>
      <c r="F163" s="2" t="s">
        <v>8</v>
      </c>
      <c r="G163" s="4">
        <v>43943</v>
      </c>
    </row>
    <row r="164" spans="1:7" ht="27">
      <c r="A164" s="2" t="s">
        <v>153</v>
      </c>
      <c r="B164" s="1" t="s">
        <v>701</v>
      </c>
      <c r="C164" s="4">
        <v>44012</v>
      </c>
      <c r="D164" s="2" t="s">
        <v>274</v>
      </c>
      <c r="G164" s="4">
        <v>44014</v>
      </c>
    </row>
    <row r="165" spans="1:7">
      <c r="A165" s="2" t="s">
        <v>153</v>
      </c>
      <c r="B165" s="1" t="s">
        <v>699</v>
      </c>
      <c r="C165" s="4">
        <v>44008</v>
      </c>
      <c r="D165" s="2" t="s">
        <v>490</v>
      </c>
      <c r="G165" s="4">
        <v>44013</v>
      </c>
    </row>
    <row r="166" spans="1:7" ht="27">
      <c r="A166" s="2" t="s">
        <v>153</v>
      </c>
      <c r="B166" s="1" t="s">
        <v>640</v>
      </c>
      <c r="C166" s="4">
        <v>43988</v>
      </c>
      <c r="D166" s="2" t="s">
        <v>308</v>
      </c>
      <c r="G166" s="4">
        <v>43991</v>
      </c>
    </row>
    <row r="167" spans="1:7" ht="27">
      <c r="A167" s="2" t="s">
        <v>153</v>
      </c>
      <c r="B167" s="24" t="s">
        <v>551</v>
      </c>
      <c r="C167" s="4">
        <v>43959</v>
      </c>
      <c r="D167" s="2" t="s">
        <v>308</v>
      </c>
      <c r="G167" s="4">
        <v>43965</v>
      </c>
    </row>
    <row r="168" spans="1:7" ht="27">
      <c r="A168" s="2" t="s">
        <v>153</v>
      </c>
      <c r="B168" s="1" t="s">
        <v>416</v>
      </c>
      <c r="C168" s="4">
        <v>43949</v>
      </c>
      <c r="D168" s="2" t="s">
        <v>397</v>
      </c>
      <c r="G168" s="4">
        <v>43956</v>
      </c>
    </row>
    <row r="169" spans="1:7">
      <c r="A169" s="2" t="s">
        <v>153</v>
      </c>
      <c r="B169" s="1" t="s">
        <v>378</v>
      </c>
      <c r="C169" s="4">
        <v>43945</v>
      </c>
      <c r="D169" s="2" t="s">
        <v>326</v>
      </c>
      <c r="G169" s="4">
        <v>43950</v>
      </c>
    </row>
    <row r="170" spans="1:7" ht="27">
      <c r="A170" s="2" t="s">
        <v>153</v>
      </c>
      <c r="B170" s="1" t="s">
        <v>277</v>
      </c>
      <c r="C170" s="4">
        <v>43930</v>
      </c>
      <c r="D170" s="2" t="s">
        <v>2</v>
      </c>
      <c r="G170" s="4">
        <v>43943</v>
      </c>
    </row>
    <row r="171" spans="1:7" ht="27">
      <c r="A171" s="2" t="s">
        <v>153</v>
      </c>
      <c r="B171" s="1" t="s">
        <v>240</v>
      </c>
      <c r="C171" s="4">
        <v>43923</v>
      </c>
      <c r="D171" s="2" t="s">
        <v>274</v>
      </c>
      <c r="G171" s="4">
        <v>43943</v>
      </c>
    </row>
    <row r="172" spans="1:7">
      <c r="A172" s="2" t="s">
        <v>153</v>
      </c>
      <c r="B172" s="1" t="s">
        <v>214</v>
      </c>
      <c r="C172" s="4">
        <v>43922</v>
      </c>
      <c r="D172" s="2" t="s">
        <v>4</v>
      </c>
      <c r="E172" s="2" t="s">
        <v>2</v>
      </c>
      <c r="G172" s="4">
        <v>43943</v>
      </c>
    </row>
    <row r="173" spans="1:7" ht="27">
      <c r="A173" s="2" t="s">
        <v>153</v>
      </c>
      <c r="B173" s="1" t="s">
        <v>31</v>
      </c>
      <c r="C173" s="4">
        <v>43916</v>
      </c>
      <c r="D173" s="2" t="s">
        <v>274</v>
      </c>
      <c r="G173" s="4">
        <v>43943</v>
      </c>
    </row>
    <row r="174" spans="1:7" ht="27">
      <c r="A174" s="2" t="s">
        <v>153</v>
      </c>
      <c r="B174" s="1" t="s">
        <v>32</v>
      </c>
      <c r="C174" s="4">
        <v>43914</v>
      </c>
      <c r="D174" s="2" t="s">
        <v>274</v>
      </c>
      <c r="G174" s="4">
        <v>43943</v>
      </c>
    </row>
    <row r="175" spans="1:7" ht="27">
      <c r="A175" s="2" t="s">
        <v>153</v>
      </c>
      <c r="B175" s="1" t="s">
        <v>33</v>
      </c>
      <c r="C175" s="4">
        <v>43910</v>
      </c>
      <c r="D175" s="2" t="s">
        <v>274</v>
      </c>
      <c r="G175" s="4">
        <v>43943</v>
      </c>
    </row>
    <row r="176" spans="1:7" ht="27">
      <c r="A176" s="2" t="s">
        <v>153</v>
      </c>
      <c r="B176" s="1" t="s">
        <v>34</v>
      </c>
      <c r="C176" s="4">
        <v>43902</v>
      </c>
      <c r="D176" s="2" t="s">
        <v>308</v>
      </c>
      <c r="G176" s="4">
        <v>43943</v>
      </c>
    </row>
    <row r="177" spans="1:7" ht="27">
      <c r="A177" s="2" t="s">
        <v>154</v>
      </c>
      <c r="B177" s="1" t="s">
        <v>1193</v>
      </c>
      <c r="C177" s="4">
        <v>44537</v>
      </c>
      <c r="D177" s="2" t="s">
        <v>308</v>
      </c>
      <c r="G177" s="4">
        <v>44540</v>
      </c>
    </row>
    <row r="178" spans="1:7" ht="27">
      <c r="A178" s="2" t="s">
        <v>154</v>
      </c>
      <c r="B178" s="1" t="s">
        <v>1154</v>
      </c>
      <c r="C178" s="4">
        <v>44396</v>
      </c>
      <c r="D178" s="2" t="s">
        <v>274</v>
      </c>
      <c r="G178" s="4">
        <v>44398</v>
      </c>
    </row>
    <row r="179" spans="1:7" ht="27">
      <c r="A179" s="2" t="s">
        <v>154</v>
      </c>
      <c r="B179" s="1" t="s">
        <v>1121</v>
      </c>
      <c r="C179" s="4">
        <v>44343</v>
      </c>
      <c r="D179" s="2" t="s">
        <v>274</v>
      </c>
      <c r="G179" s="4">
        <v>44337</v>
      </c>
    </row>
    <row r="180" spans="1:7" ht="27">
      <c r="A180" s="2" t="s">
        <v>154</v>
      </c>
      <c r="B180" s="1" t="s">
        <v>1159</v>
      </c>
      <c r="C180" s="4">
        <v>44342</v>
      </c>
      <c r="D180" s="2" t="s">
        <v>274</v>
      </c>
      <c r="E180" s="2" t="s">
        <v>6</v>
      </c>
      <c r="F180" s="2" t="s">
        <v>4</v>
      </c>
      <c r="G180" s="4">
        <v>44406</v>
      </c>
    </row>
    <row r="181" spans="1:7" ht="27">
      <c r="A181" s="2" t="s">
        <v>154</v>
      </c>
      <c r="B181" s="1" t="s">
        <v>1131</v>
      </c>
      <c r="C181" s="4">
        <v>44341</v>
      </c>
      <c r="D181" s="2" t="s">
        <v>8</v>
      </c>
      <c r="G181" s="4">
        <v>44322</v>
      </c>
    </row>
    <row r="182" spans="1:7" ht="27">
      <c r="A182" s="2" t="s">
        <v>154</v>
      </c>
      <c r="B182" s="1" t="s">
        <v>1066</v>
      </c>
      <c r="C182" s="4">
        <v>44272</v>
      </c>
      <c r="D182" s="2" t="s">
        <v>274</v>
      </c>
      <c r="E182" s="2" t="s">
        <v>490</v>
      </c>
      <c r="F182" s="2" t="s">
        <v>200</v>
      </c>
      <c r="G182" s="4">
        <v>44280</v>
      </c>
    </row>
    <row r="183" spans="1:7" ht="27">
      <c r="A183" s="2" t="s">
        <v>154</v>
      </c>
      <c r="B183" s="24" t="s">
        <v>951</v>
      </c>
      <c r="C183" s="4">
        <v>44232</v>
      </c>
      <c r="D183" s="2" t="s">
        <v>274</v>
      </c>
      <c r="E183" s="2" t="s">
        <v>6</v>
      </c>
      <c r="F183" s="2" t="s">
        <v>4</v>
      </c>
      <c r="G183" s="4">
        <v>44236</v>
      </c>
    </row>
    <row r="184" spans="1:7" ht="27">
      <c r="A184" s="2" t="s">
        <v>154</v>
      </c>
      <c r="B184" s="24" t="s">
        <v>935</v>
      </c>
      <c r="C184" s="4">
        <v>44229</v>
      </c>
      <c r="D184" s="2" t="s">
        <v>397</v>
      </c>
      <c r="G184" s="4">
        <v>44231</v>
      </c>
    </row>
    <row r="185" spans="1:7" ht="27">
      <c r="A185" s="2" t="s">
        <v>154</v>
      </c>
      <c r="B185" s="24" t="s">
        <v>895</v>
      </c>
      <c r="C185" s="4">
        <v>44200</v>
      </c>
      <c r="D185" s="2" t="s">
        <v>274</v>
      </c>
      <c r="E185" s="2" t="s">
        <v>6</v>
      </c>
      <c r="F185" s="2" t="s">
        <v>4</v>
      </c>
      <c r="G185" s="4">
        <v>44204</v>
      </c>
    </row>
    <row r="186" spans="1:7" ht="27">
      <c r="A186" s="2" t="s">
        <v>154</v>
      </c>
      <c r="B186" s="1" t="s">
        <v>868</v>
      </c>
      <c r="C186" s="4">
        <v>44158</v>
      </c>
      <c r="D186" s="2" t="s">
        <v>2</v>
      </c>
      <c r="G186" s="4">
        <v>44159</v>
      </c>
    </row>
    <row r="187" spans="1:7" ht="27">
      <c r="A187" s="2" t="s">
        <v>154</v>
      </c>
      <c r="B187" s="1" t="s">
        <v>843</v>
      </c>
      <c r="C187" s="4">
        <v>44124</v>
      </c>
      <c r="D187" s="2" t="s">
        <v>274</v>
      </c>
      <c r="E187" s="2" t="s">
        <v>6</v>
      </c>
      <c r="F187" s="2" t="s">
        <v>4</v>
      </c>
      <c r="G187" s="4">
        <v>44126</v>
      </c>
    </row>
    <row r="188" spans="1:7" ht="27">
      <c r="A188" s="2" t="s">
        <v>154</v>
      </c>
      <c r="B188" s="1" t="s">
        <v>831</v>
      </c>
      <c r="C188" s="4">
        <v>44109</v>
      </c>
      <c r="D188" s="2" t="s">
        <v>8</v>
      </c>
      <c r="G188" s="4">
        <v>44123</v>
      </c>
    </row>
    <row r="189" spans="1:7" ht="27">
      <c r="A189" s="2" t="s">
        <v>154</v>
      </c>
      <c r="B189" s="24" t="s">
        <v>762</v>
      </c>
      <c r="C189" s="4">
        <v>44060</v>
      </c>
      <c r="D189" s="2" t="s">
        <v>274</v>
      </c>
      <c r="E189" s="2" t="s">
        <v>6</v>
      </c>
      <c r="F189" s="2" t="s">
        <v>4</v>
      </c>
      <c r="G189" s="51">
        <v>44061</v>
      </c>
    </row>
    <row r="190" spans="1:7" ht="27">
      <c r="A190" s="2" t="s">
        <v>154</v>
      </c>
      <c r="B190" s="24" t="s">
        <v>775</v>
      </c>
      <c r="C190" s="4">
        <v>44055</v>
      </c>
      <c r="D190" s="2" t="s">
        <v>8</v>
      </c>
      <c r="G190" s="4">
        <v>44068</v>
      </c>
    </row>
    <row r="191" spans="1:7" ht="27">
      <c r="A191" s="2" t="s">
        <v>154</v>
      </c>
      <c r="B191" s="1" t="s">
        <v>750</v>
      </c>
      <c r="C191" s="4">
        <v>44039</v>
      </c>
      <c r="D191" s="2" t="s">
        <v>8</v>
      </c>
      <c r="G191" s="4">
        <v>44022</v>
      </c>
    </row>
    <row r="192" spans="1:7" ht="27">
      <c r="A192" s="2" t="s">
        <v>154</v>
      </c>
      <c r="B192" s="1" t="s">
        <v>711</v>
      </c>
      <c r="C192" s="4">
        <v>44019</v>
      </c>
      <c r="D192" s="2" t="s">
        <v>274</v>
      </c>
      <c r="E192" s="2" t="s">
        <v>490</v>
      </c>
      <c r="F192" s="2" t="s">
        <v>200</v>
      </c>
      <c r="G192" s="4">
        <v>43997</v>
      </c>
    </row>
    <row r="193" spans="1:7" ht="27">
      <c r="A193" s="2" t="s">
        <v>154</v>
      </c>
      <c r="B193" s="1" t="s">
        <v>716</v>
      </c>
      <c r="C193" s="4">
        <v>44018</v>
      </c>
      <c r="D193" s="2" t="s">
        <v>8</v>
      </c>
      <c r="G193" s="4">
        <v>44022</v>
      </c>
    </row>
    <row r="194" spans="1:7" ht="27">
      <c r="A194" s="2" t="s">
        <v>154</v>
      </c>
      <c r="B194" s="1" t="s">
        <v>628</v>
      </c>
      <c r="C194" s="4">
        <v>43972</v>
      </c>
      <c r="D194" s="2" t="s">
        <v>274</v>
      </c>
      <c r="E194" s="2" t="s">
        <v>490</v>
      </c>
      <c r="G194" s="4">
        <v>43966</v>
      </c>
    </row>
    <row r="195" spans="1:7" ht="27">
      <c r="A195" s="2" t="s">
        <v>154</v>
      </c>
      <c r="B195" s="1" t="s">
        <v>579</v>
      </c>
      <c r="C195" s="4">
        <v>43965</v>
      </c>
      <c r="D195" s="2" t="s">
        <v>2</v>
      </c>
      <c r="G195" s="4">
        <v>43970</v>
      </c>
    </row>
    <row r="196" spans="1:7" ht="27">
      <c r="A196" s="2" t="s">
        <v>154</v>
      </c>
      <c r="B196" s="1" t="s">
        <v>562</v>
      </c>
      <c r="C196" s="4">
        <v>43959</v>
      </c>
      <c r="D196" s="2" t="s">
        <v>274</v>
      </c>
      <c r="G196" s="4">
        <v>43966</v>
      </c>
    </row>
    <row r="197" spans="1:7" ht="27">
      <c r="A197" s="2" t="s">
        <v>154</v>
      </c>
      <c r="B197" s="1" t="s">
        <v>575</v>
      </c>
      <c r="C197" s="4">
        <v>43955</v>
      </c>
      <c r="D197" s="2" t="s">
        <v>490</v>
      </c>
      <c r="G197" s="4">
        <v>43966</v>
      </c>
    </row>
    <row r="198" spans="1:7" ht="27">
      <c r="A198" s="2" t="s">
        <v>154</v>
      </c>
      <c r="B198" s="1" t="s">
        <v>377</v>
      </c>
      <c r="C198" s="4">
        <v>43948</v>
      </c>
      <c r="D198" s="2" t="s">
        <v>6</v>
      </c>
      <c r="E198" s="2" t="s">
        <v>4</v>
      </c>
      <c r="F198" s="2" t="s">
        <v>2</v>
      </c>
      <c r="G198" s="4">
        <v>43950</v>
      </c>
    </row>
    <row r="199" spans="1:7" ht="27">
      <c r="A199" s="2" t="s">
        <v>154</v>
      </c>
      <c r="B199" s="1" t="s">
        <v>365</v>
      </c>
      <c r="C199" s="4">
        <v>43945</v>
      </c>
      <c r="D199" s="2" t="s">
        <v>2</v>
      </c>
      <c r="G199" s="4">
        <v>43948</v>
      </c>
    </row>
    <row r="200" spans="1:7" ht="27">
      <c r="A200" s="2" t="s">
        <v>154</v>
      </c>
      <c r="B200" s="1" t="s">
        <v>311</v>
      </c>
      <c r="C200" s="4">
        <v>43902</v>
      </c>
      <c r="D200" s="2" t="s">
        <v>326</v>
      </c>
      <c r="G200" s="4">
        <v>43943</v>
      </c>
    </row>
    <row r="201" spans="1:7" ht="27">
      <c r="A201" s="2" t="s">
        <v>154</v>
      </c>
      <c r="B201" s="1" t="s">
        <v>35</v>
      </c>
      <c r="C201" s="4">
        <v>43901</v>
      </c>
      <c r="D201" s="2" t="s">
        <v>308</v>
      </c>
      <c r="G201" s="4">
        <v>43943</v>
      </c>
    </row>
    <row r="202" spans="1:7">
      <c r="A202" s="2" t="s">
        <v>135</v>
      </c>
      <c r="B202" s="1" t="s">
        <v>1148</v>
      </c>
      <c r="C202" s="4">
        <v>44323</v>
      </c>
      <c r="D202" s="2" t="s">
        <v>490</v>
      </c>
      <c r="G202" s="4">
        <v>44385</v>
      </c>
    </row>
    <row r="203" spans="1:7">
      <c r="A203" s="2" t="s">
        <v>135</v>
      </c>
      <c r="B203" s="1" t="s">
        <v>1140</v>
      </c>
      <c r="C203" s="4">
        <v>44245</v>
      </c>
      <c r="D203" s="2" t="s">
        <v>490</v>
      </c>
      <c r="G203" s="4">
        <v>44372</v>
      </c>
    </row>
    <row r="204" spans="1:7" ht="27">
      <c r="A204" s="2" t="s">
        <v>135</v>
      </c>
      <c r="B204" s="1" t="s">
        <v>725</v>
      </c>
      <c r="C204" s="4">
        <v>44011</v>
      </c>
      <c r="D204" s="2" t="s">
        <v>3</v>
      </c>
      <c r="G204" s="4">
        <v>44036</v>
      </c>
    </row>
    <row r="205" spans="1:7" ht="27">
      <c r="A205" s="2" t="s">
        <v>135</v>
      </c>
      <c r="B205" s="1" t="s">
        <v>738</v>
      </c>
      <c r="C205" s="4">
        <v>44008</v>
      </c>
      <c r="D205" s="2" t="s">
        <v>3</v>
      </c>
      <c r="G205" s="4">
        <v>44042</v>
      </c>
    </row>
    <row r="206" spans="1:7" ht="27">
      <c r="A206" s="2" t="s">
        <v>135</v>
      </c>
      <c r="B206" s="24" t="s">
        <v>622</v>
      </c>
      <c r="C206" s="33">
        <v>43977</v>
      </c>
      <c r="D206" s="32" t="s">
        <v>3</v>
      </c>
      <c r="E206" s="13"/>
      <c r="F206" s="13"/>
      <c r="G206" s="33">
        <v>43981</v>
      </c>
    </row>
    <row r="207" spans="1:7" ht="27">
      <c r="A207" s="2" t="s">
        <v>135</v>
      </c>
      <c r="B207" s="24" t="s">
        <v>623</v>
      </c>
      <c r="C207" s="33">
        <v>43963</v>
      </c>
      <c r="D207" s="32" t="s">
        <v>490</v>
      </c>
      <c r="E207" s="13"/>
      <c r="F207" s="13"/>
      <c r="G207" s="33">
        <v>43981</v>
      </c>
    </row>
    <row r="208" spans="1:7" ht="27">
      <c r="A208" s="2" t="s">
        <v>135</v>
      </c>
      <c r="B208" s="1" t="s">
        <v>573</v>
      </c>
      <c r="C208" s="4">
        <v>43957</v>
      </c>
      <c r="D208" s="2" t="s">
        <v>490</v>
      </c>
      <c r="G208" s="4">
        <v>43969</v>
      </c>
    </row>
    <row r="209" spans="1:7" ht="27">
      <c r="A209" s="2" t="s">
        <v>135</v>
      </c>
      <c r="B209" s="1" t="s">
        <v>372</v>
      </c>
      <c r="C209" s="4">
        <v>43935</v>
      </c>
      <c r="D209" s="2" t="s">
        <v>3</v>
      </c>
      <c r="G209" s="4">
        <v>43949</v>
      </c>
    </row>
    <row r="210" spans="1:7">
      <c r="A210" s="2" t="s">
        <v>135</v>
      </c>
      <c r="B210" s="1" t="s">
        <v>525</v>
      </c>
      <c r="C210" s="4">
        <v>43917</v>
      </c>
      <c r="D210" s="2" t="s">
        <v>326</v>
      </c>
      <c r="E210" s="2" t="s">
        <v>490</v>
      </c>
      <c r="G210" s="4">
        <v>43943</v>
      </c>
    </row>
    <row r="211" spans="1:7">
      <c r="A211" s="2" t="s">
        <v>135</v>
      </c>
      <c r="B211" s="1" t="s">
        <v>136</v>
      </c>
      <c r="C211" s="4">
        <v>43908</v>
      </c>
      <c r="D211" s="2" t="s">
        <v>326</v>
      </c>
      <c r="G211" s="4">
        <v>43943</v>
      </c>
    </row>
    <row r="212" spans="1:7" ht="27">
      <c r="A212" s="2" t="s">
        <v>135</v>
      </c>
      <c r="B212" s="1" t="s">
        <v>137</v>
      </c>
      <c r="C212" s="4">
        <v>43896</v>
      </c>
      <c r="D212" s="2" t="s">
        <v>326</v>
      </c>
      <c r="G212" s="4">
        <v>43943</v>
      </c>
    </row>
    <row r="213" spans="1:7" ht="40.5">
      <c r="A213" s="2" t="s">
        <v>155</v>
      </c>
      <c r="B213" s="1" t="s">
        <v>1185</v>
      </c>
      <c r="C213" s="4">
        <v>44455</v>
      </c>
      <c r="D213" s="2" t="s">
        <v>397</v>
      </c>
      <c r="G213" s="4">
        <v>44456</v>
      </c>
    </row>
    <row r="214" spans="1:7" ht="27">
      <c r="A214" s="2" t="s">
        <v>155</v>
      </c>
      <c r="B214" s="24" t="s">
        <v>1039</v>
      </c>
      <c r="C214" s="4">
        <v>44284</v>
      </c>
      <c r="D214" s="2" t="s">
        <v>490</v>
      </c>
      <c r="G214" s="4">
        <v>44204</v>
      </c>
    </row>
    <row r="215" spans="1:7" ht="27">
      <c r="A215" s="2" t="s">
        <v>155</v>
      </c>
      <c r="B215" s="24" t="s">
        <v>980</v>
      </c>
      <c r="C215" s="4">
        <v>44249</v>
      </c>
      <c r="D215" s="2" t="s">
        <v>490</v>
      </c>
      <c r="G215" s="4">
        <v>44250</v>
      </c>
    </row>
    <row r="216" spans="1:7">
      <c r="A216" s="2" t="s">
        <v>155</v>
      </c>
      <c r="B216" s="24" t="s">
        <v>950</v>
      </c>
      <c r="C216" s="4">
        <v>44230</v>
      </c>
      <c r="D216" s="2" t="s">
        <v>490</v>
      </c>
      <c r="G216" s="4">
        <v>44236</v>
      </c>
    </row>
    <row r="217" spans="1:7" ht="27">
      <c r="A217" s="2" t="s">
        <v>155</v>
      </c>
      <c r="B217" s="1" t="s">
        <v>697</v>
      </c>
      <c r="C217" s="4">
        <v>44007</v>
      </c>
      <c r="D217" s="2" t="s">
        <v>274</v>
      </c>
      <c r="E217" s="2" t="s">
        <v>8</v>
      </c>
      <c r="G217" s="4">
        <v>44012</v>
      </c>
    </row>
    <row r="218" spans="1:7" ht="27">
      <c r="A218" s="2" t="s">
        <v>155</v>
      </c>
      <c r="B218" s="1" t="s">
        <v>417</v>
      </c>
      <c r="C218" s="4">
        <v>43936</v>
      </c>
      <c r="D218" s="2" t="s">
        <v>397</v>
      </c>
      <c r="G218" s="4">
        <v>43956</v>
      </c>
    </row>
    <row r="219" spans="1:7" ht="27">
      <c r="A219" s="2" t="s">
        <v>155</v>
      </c>
      <c r="B219" s="1" t="s">
        <v>418</v>
      </c>
      <c r="C219" s="4">
        <v>43927</v>
      </c>
      <c r="D219" s="2" t="s">
        <v>397</v>
      </c>
      <c r="G219" s="4">
        <v>43956</v>
      </c>
    </row>
    <row r="220" spans="1:7" ht="27">
      <c r="A220" s="2" t="s">
        <v>155</v>
      </c>
      <c r="B220" s="1" t="s">
        <v>637</v>
      </c>
      <c r="C220" s="4">
        <v>43920</v>
      </c>
      <c r="D220" s="2" t="s">
        <v>397</v>
      </c>
      <c r="G220" s="4">
        <v>43987</v>
      </c>
    </row>
    <row r="221" spans="1:7" ht="27">
      <c r="A221" s="2" t="s">
        <v>155</v>
      </c>
      <c r="B221" s="1" t="s">
        <v>419</v>
      </c>
      <c r="C221" s="4">
        <v>43920</v>
      </c>
      <c r="D221" s="2" t="s">
        <v>397</v>
      </c>
      <c r="G221" s="4">
        <v>43956</v>
      </c>
    </row>
    <row r="222" spans="1:7" ht="27">
      <c r="A222" s="2" t="s">
        <v>155</v>
      </c>
      <c r="B222" s="1" t="s">
        <v>36</v>
      </c>
      <c r="C222" s="4">
        <v>43915</v>
      </c>
      <c r="D222" s="2" t="s">
        <v>274</v>
      </c>
      <c r="E222" s="2" t="s">
        <v>4</v>
      </c>
      <c r="F222" s="2" t="s">
        <v>2</v>
      </c>
      <c r="G222" s="4">
        <v>43943</v>
      </c>
    </row>
    <row r="223" spans="1:7" ht="27">
      <c r="A223" s="2" t="s">
        <v>155</v>
      </c>
      <c r="B223" s="1" t="s">
        <v>37</v>
      </c>
      <c r="C223" s="4">
        <v>43906</v>
      </c>
      <c r="D223" s="2" t="s">
        <v>7</v>
      </c>
      <c r="G223" s="4">
        <v>43943</v>
      </c>
    </row>
    <row r="224" spans="1:7">
      <c r="A224" s="2" t="s">
        <v>155</v>
      </c>
      <c r="B224" s="1" t="s">
        <v>38</v>
      </c>
      <c r="C224" s="4">
        <v>43906</v>
      </c>
      <c r="D224" s="2" t="s">
        <v>326</v>
      </c>
      <c r="G224" s="4">
        <v>43943</v>
      </c>
    </row>
    <row r="225" spans="1:7" ht="27">
      <c r="A225" s="2" t="s">
        <v>155</v>
      </c>
      <c r="B225" s="1" t="s">
        <v>39</v>
      </c>
      <c r="C225" s="4">
        <v>43899</v>
      </c>
      <c r="D225" s="2" t="s">
        <v>308</v>
      </c>
      <c r="G225" s="4">
        <v>43943</v>
      </c>
    </row>
    <row r="226" spans="1:7" ht="27">
      <c r="A226" s="2" t="s">
        <v>155</v>
      </c>
      <c r="B226" s="1" t="s">
        <v>40</v>
      </c>
      <c r="C226" s="4">
        <v>43891</v>
      </c>
      <c r="D226" s="2" t="s">
        <v>308</v>
      </c>
      <c r="G226" s="4">
        <v>43943</v>
      </c>
    </row>
    <row r="227" spans="1:7" ht="27">
      <c r="A227" s="2" t="s">
        <v>1186</v>
      </c>
      <c r="B227" s="1" t="s">
        <v>1188</v>
      </c>
      <c r="C227" s="4">
        <v>44502</v>
      </c>
      <c r="D227" s="2" t="s">
        <v>397</v>
      </c>
      <c r="G227" s="4">
        <v>44512</v>
      </c>
    </row>
    <row r="228" spans="1:7" ht="27">
      <c r="A228" s="2" t="s">
        <v>156</v>
      </c>
      <c r="B228" s="24" t="s">
        <v>1108</v>
      </c>
      <c r="C228" s="4">
        <v>44320</v>
      </c>
      <c r="D228" s="2" t="s">
        <v>490</v>
      </c>
      <c r="G228" s="4">
        <v>44225</v>
      </c>
    </row>
    <row r="229" spans="1:7" ht="27">
      <c r="A229" s="2" t="s">
        <v>156</v>
      </c>
      <c r="B229" s="24" t="s">
        <v>1011</v>
      </c>
      <c r="C229" s="4">
        <v>44265</v>
      </c>
      <c r="D229" s="2" t="s">
        <v>397</v>
      </c>
      <c r="G229" s="4">
        <v>44270</v>
      </c>
    </row>
    <row r="230" spans="1:7" ht="27">
      <c r="A230" s="2" t="s">
        <v>156</v>
      </c>
      <c r="B230" s="24" t="s">
        <v>985</v>
      </c>
      <c r="C230" s="4">
        <v>44249</v>
      </c>
      <c r="D230" s="2" t="s">
        <v>490</v>
      </c>
      <c r="G230" s="4">
        <v>44256</v>
      </c>
    </row>
    <row r="231" spans="1:7" ht="27">
      <c r="A231" s="2" t="s">
        <v>156</v>
      </c>
      <c r="B231" s="1" t="s">
        <v>744</v>
      </c>
      <c r="C231" s="4">
        <v>44048</v>
      </c>
      <c r="D231" s="2" t="s">
        <v>490</v>
      </c>
      <c r="G231" s="4">
        <v>44013</v>
      </c>
    </row>
    <row r="232" spans="1:7" ht="40.5">
      <c r="A232" s="2" t="s">
        <v>156</v>
      </c>
      <c r="B232" s="1" t="s">
        <v>690</v>
      </c>
      <c r="C232" s="4">
        <v>44001</v>
      </c>
      <c r="D232" s="2" t="s">
        <v>490</v>
      </c>
      <c r="G232" s="4">
        <v>44006</v>
      </c>
    </row>
    <row r="233" spans="1:7">
      <c r="A233" s="2" t="s">
        <v>156</v>
      </c>
      <c r="B233" s="1" t="s">
        <v>676</v>
      </c>
      <c r="C233" s="4">
        <v>43998</v>
      </c>
      <c r="D233" s="2" t="s">
        <v>490</v>
      </c>
      <c r="G233" s="4">
        <v>44001</v>
      </c>
    </row>
    <row r="234" spans="1:7" ht="40.5">
      <c r="A234" s="2" t="s">
        <v>156</v>
      </c>
      <c r="B234" s="1" t="s">
        <v>663</v>
      </c>
      <c r="C234" s="4">
        <v>43997</v>
      </c>
      <c r="D234" s="2" t="s">
        <v>490</v>
      </c>
      <c r="G234" s="4">
        <v>43999</v>
      </c>
    </row>
    <row r="235" spans="1:7" ht="27">
      <c r="A235" s="2" t="s">
        <v>156</v>
      </c>
      <c r="B235" s="1" t="s">
        <v>649</v>
      </c>
      <c r="C235" s="4">
        <v>43963</v>
      </c>
      <c r="D235" s="2" t="s">
        <v>397</v>
      </c>
      <c r="G235" s="4">
        <v>43997</v>
      </c>
    </row>
    <row r="236" spans="1:7" ht="27">
      <c r="A236" s="2" t="s">
        <v>156</v>
      </c>
      <c r="B236" s="1" t="s">
        <v>376</v>
      </c>
      <c r="C236" s="4">
        <v>43949</v>
      </c>
      <c r="D236" s="2" t="s">
        <v>274</v>
      </c>
      <c r="E236" s="2" t="s">
        <v>2</v>
      </c>
      <c r="G236" s="53">
        <v>43950</v>
      </c>
    </row>
    <row r="237" spans="1:7" ht="27">
      <c r="A237" s="2" t="s">
        <v>156</v>
      </c>
      <c r="B237" s="1" t="s">
        <v>568</v>
      </c>
      <c r="C237" s="4">
        <v>43935</v>
      </c>
      <c r="D237" s="2" t="s">
        <v>266</v>
      </c>
      <c r="G237" s="53">
        <v>43969</v>
      </c>
    </row>
    <row r="238" spans="1:7" ht="27">
      <c r="A238" s="2" t="s">
        <v>156</v>
      </c>
      <c r="B238" s="1" t="s">
        <v>550</v>
      </c>
      <c r="C238" s="4">
        <v>43928</v>
      </c>
      <c r="D238" s="2" t="s">
        <v>397</v>
      </c>
      <c r="G238" s="4">
        <v>43956</v>
      </c>
    </row>
    <row r="239" spans="1:7" ht="27">
      <c r="A239" s="2" t="s">
        <v>156</v>
      </c>
      <c r="B239" s="1" t="s">
        <v>420</v>
      </c>
      <c r="C239" s="4">
        <v>43924</v>
      </c>
      <c r="D239" s="2" t="s">
        <v>397</v>
      </c>
      <c r="G239" s="4">
        <v>43956</v>
      </c>
    </row>
    <row r="240" spans="1:7" ht="27">
      <c r="A240" s="2" t="s">
        <v>156</v>
      </c>
      <c r="B240" s="1" t="s">
        <v>549</v>
      </c>
      <c r="C240" s="4">
        <v>43922</v>
      </c>
      <c r="D240" s="2" t="s">
        <v>397</v>
      </c>
      <c r="G240" s="4">
        <v>43956</v>
      </c>
    </row>
    <row r="241" spans="1:7">
      <c r="A241" s="2" t="s">
        <v>156</v>
      </c>
      <c r="B241" s="1" t="s">
        <v>811</v>
      </c>
      <c r="C241" s="4">
        <v>43914</v>
      </c>
      <c r="D241" s="2" t="s">
        <v>326</v>
      </c>
      <c r="G241" s="53">
        <v>43943</v>
      </c>
    </row>
    <row r="242" spans="1:7" ht="27">
      <c r="A242" s="2" t="s">
        <v>156</v>
      </c>
      <c r="B242" s="1" t="s">
        <v>812</v>
      </c>
      <c r="C242" s="4">
        <v>43910</v>
      </c>
      <c r="D242" s="2" t="s">
        <v>274</v>
      </c>
      <c r="E242" s="2" t="s">
        <v>2</v>
      </c>
      <c r="G242" s="53">
        <v>43943</v>
      </c>
    </row>
    <row r="243" spans="1:7" ht="27">
      <c r="A243" s="2" t="s">
        <v>156</v>
      </c>
      <c r="B243" s="1" t="s">
        <v>548</v>
      </c>
      <c r="C243" s="4">
        <v>43907</v>
      </c>
      <c r="D243" s="2" t="s">
        <v>397</v>
      </c>
      <c r="G243" s="4">
        <v>43956</v>
      </c>
    </row>
    <row r="244" spans="1:7" ht="27">
      <c r="A244" s="2" t="s">
        <v>156</v>
      </c>
      <c r="B244" s="1" t="s">
        <v>813</v>
      </c>
      <c r="C244" s="4">
        <v>43907</v>
      </c>
      <c r="D244" s="2" t="s">
        <v>3</v>
      </c>
      <c r="E244" s="2" t="s">
        <v>2</v>
      </c>
      <c r="G244" s="53">
        <v>43943</v>
      </c>
    </row>
    <row r="245" spans="1:7" ht="27">
      <c r="A245" s="2" t="s">
        <v>156</v>
      </c>
      <c r="B245" s="1" t="s">
        <v>814</v>
      </c>
      <c r="C245" s="4">
        <v>43906</v>
      </c>
      <c r="D245" s="2" t="s">
        <v>3</v>
      </c>
      <c r="E245" s="2" t="s">
        <v>2</v>
      </c>
      <c r="G245" s="53">
        <v>43943</v>
      </c>
    </row>
    <row r="246" spans="1:7" ht="27">
      <c r="A246" s="2" t="s">
        <v>156</v>
      </c>
      <c r="B246" s="1" t="s">
        <v>41</v>
      </c>
      <c r="C246" s="4">
        <v>43904</v>
      </c>
      <c r="D246" s="2" t="s">
        <v>308</v>
      </c>
      <c r="G246" s="4">
        <v>43943</v>
      </c>
    </row>
    <row r="247" spans="1:7">
      <c r="A247" s="2" t="s">
        <v>156</v>
      </c>
      <c r="B247" s="1" t="s">
        <v>43</v>
      </c>
      <c r="C247" s="4">
        <v>43889</v>
      </c>
      <c r="D247" s="2" t="s">
        <v>326</v>
      </c>
      <c r="G247" s="4">
        <v>43943</v>
      </c>
    </row>
    <row r="248" spans="1:7" ht="40.5">
      <c r="A248" s="2" t="s">
        <v>138</v>
      </c>
      <c r="B248" s="24" t="s">
        <v>1012</v>
      </c>
      <c r="C248" s="4">
        <v>44266</v>
      </c>
      <c r="D248" s="2" t="s">
        <v>6</v>
      </c>
      <c r="G248" s="4">
        <v>44270</v>
      </c>
    </row>
    <row r="249" spans="1:7" ht="27">
      <c r="A249" s="2" t="s">
        <v>138</v>
      </c>
      <c r="B249" s="24" t="s">
        <v>938</v>
      </c>
      <c r="C249" s="4">
        <v>44223</v>
      </c>
      <c r="D249" s="2" t="s">
        <v>397</v>
      </c>
      <c r="G249" s="4">
        <v>44225</v>
      </c>
    </row>
    <row r="250" spans="1:7" ht="27">
      <c r="A250" s="2" t="s">
        <v>138</v>
      </c>
      <c r="B250" s="1" t="s">
        <v>721</v>
      </c>
      <c r="C250" s="4">
        <v>44029</v>
      </c>
      <c r="D250" s="2" t="s">
        <v>8</v>
      </c>
      <c r="E250" s="2" t="s">
        <v>274</v>
      </c>
      <c r="F250" s="2" t="s">
        <v>2</v>
      </c>
      <c r="G250" s="4">
        <v>44033</v>
      </c>
    </row>
    <row r="251" spans="1:7" ht="27">
      <c r="A251" s="2" t="s">
        <v>138</v>
      </c>
      <c r="B251" s="1" t="s">
        <v>383</v>
      </c>
      <c r="C251" s="4">
        <v>43948</v>
      </c>
      <c r="D251" s="2" t="s">
        <v>8</v>
      </c>
      <c r="E251" s="2" t="s">
        <v>274</v>
      </c>
      <c r="F251" s="2" t="s">
        <v>2</v>
      </c>
      <c r="G251" s="4">
        <v>43951</v>
      </c>
    </row>
    <row r="252" spans="1:7">
      <c r="A252" s="2" t="s">
        <v>138</v>
      </c>
      <c r="B252" s="1" t="s">
        <v>511</v>
      </c>
      <c r="C252" s="4">
        <v>43937</v>
      </c>
      <c r="D252" s="2" t="s">
        <v>490</v>
      </c>
      <c r="G252" s="4">
        <v>43959</v>
      </c>
    </row>
    <row r="253" spans="1:7" ht="27">
      <c r="A253" s="2" t="s">
        <v>138</v>
      </c>
      <c r="B253" s="1" t="s">
        <v>241</v>
      </c>
      <c r="C253" s="4">
        <v>43917</v>
      </c>
      <c r="D253" s="2" t="s">
        <v>274</v>
      </c>
      <c r="G253" s="4">
        <v>43943</v>
      </c>
    </row>
    <row r="254" spans="1:7" ht="27">
      <c r="A254" s="2" t="s">
        <v>138</v>
      </c>
      <c r="B254" s="1" t="s">
        <v>44</v>
      </c>
      <c r="C254" s="4">
        <v>43911</v>
      </c>
      <c r="D254" s="2" t="s">
        <v>308</v>
      </c>
      <c r="G254" s="4">
        <v>43943</v>
      </c>
    </row>
    <row r="255" spans="1:7" ht="27">
      <c r="A255" s="2" t="s">
        <v>138</v>
      </c>
      <c r="B255" s="1" t="s">
        <v>45</v>
      </c>
      <c r="C255" s="4">
        <v>43894</v>
      </c>
      <c r="D255" s="2" t="s">
        <v>308</v>
      </c>
      <c r="G255" s="4">
        <v>43943</v>
      </c>
    </row>
    <row r="256" spans="1:7" ht="27">
      <c r="A256" s="2" t="s">
        <v>158</v>
      </c>
      <c r="B256" s="1" t="s">
        <v>787</v>
      </c>
      <c r="C256" s="4">
        <v>44070</v>
      </c>
      <c r="D256" s="2" t="s">
        <v>490</v>
      </c>
      <c r="G256" s="4">
        <v>44070</v>
      </c>
    </row>
    <row r="257" spans="1:7" ht="27">
      <c r="A257" s="2" t="s">
        <v>158</v>
      </c>
      <c r="B257" s="1" t="s">
        <v>777</v>
      </c>
      <c r="C257" s="4">
        <v>44067</v>
      </c>
      <c r="D257" s="2" t="s">
        <v>490</v>
      </c>
      <c r="G257" s="4">
        <v>44069</v>
      </c>
    </row>
    <row r="258" spans="1:7" ht="27">
      <c r="A258" s="2" t="s">
        <v>158</v>
      </c>
      <c r="B258" s="1" t="s">
        <v>778</v>
      </c>
      <c r="C258" s="4">
        <v>44067</v>
      </c>
      <c r="D258" s="2" t="s">
        <v>490</v>
      </c>
      <c r="G258" s="4">
        <v>44069</v>
      </c>
    </row>
    <row r="259" spans="1:7" ht="27">
      <c r="A259" s="2" t="s">
        <v>158</v>
      </c>
      <c r="B259" s="1" t="s">
        <v>779</v>
      </c>
      <c r="C259" s="4">
        <v>44067</v>
      </c>
      <c r="D259" s="2" t="s">
        <v>490</v>
      </c>
      <c r="G259" s="4">
        <v>44069</v>
      </c>
    </row>
    <row r="260" spans="1:7" ht="27">
      <c r="A260" s="2" t="s">
        <v>158</v>
      </c>
      <c r="B260" s="1" t="s">
        <v>780</v>
      </c>
      <c r="C260" s="4">
        <v>44067</v>
      </c>
      <c r="D260" s="2" t="s">
        <v>490</v>
      </c>
      <c r="G260" s="4">
        <v>44069</v>
      </c>
    </row>
    <row r="261" spans="1:7" ht="27">
      <c r="A261" s="13" t="s">
        <v>158</v>
      </c>
      <c r="B261" s="1" t="s">
        <v>421</v>
      </c>
      <c r="C261" s="4">
        <v>43948</v>
      </c>
      <c r="D261" s="2" t="s">
        <v>397</v>
      </c>
      <c r="G261" s="4">
        <v>43956</v>
      </c>
    </row>
    <row r="262" spans="1:7" ht="27">
      <c r="A262" s="13" t="s">
        <v>158</v>
      </c>
      <c r="B262" s="1" t="s">
        <v>371</v>
      </c>
      <c r="C262" s="4">
        <v>43944</v>
      </c>
      <c r="D262" s="2" t="s">
        <v>3</v>
      </c>
      <c r="G262" s="4">
        <v>43949</v>
      </c>
    </row>
    <row r="263" spans="1:7" ht="27">
      <c r="A263" s="13" t="s">
        <v>158</v>
      </c>
      <c r="B263" s="1" t="s">
        <v>357</v>
      </c>
      <c r="C263" s="4">
        <v>43944</v>
      </c>
      <c r="D263" s="2" t="s">
        <v>3</v>
      </c>
      <c r="E263" s="2" t="s">
        <v>8</v>
      </c>
      <c r="G263" s="4">
        <v>43945</v>
      </c>
    </row>
    <row r="264" spans="1:7">
      <c r="A264" s="13" t="s">
        <v>158</v>
      </c>
      <c r="B264" s="24" t="s">
        <v>351</v>
      </c>
      <c r="C264" s="4">
        <v>43943</v>
      </c>
      <c r="D264" s="2" t="s">
        <v>2</v>
      </c>
      <c r="G264" s="4">
        <v>43944</v>
      </c>
    </row>
    <row r="265" spans="1:7" ht="27">
      <c r="A265" s="13" t="s">
        <v>158</v>
      </c>
      <c r="B265" s="1" t="s">
        <v>298</v>
      </c>
      <c r="C265" s="4">
        <v>43936</v>
      </c>
      <c r="D265" s="2" t="s">
        <v>274</v>
      </c>
      <c r="E265" s="2" t="s">
        <v>4</v>
      </c>
      <c r="F265" s="2" t="s">
        <v>8</v>
      </c>
      <c r="G265" s="4">
        <v>43943</v>
      </c>
    </row>
    <row r="266" spans="1:7" ht="27">
      <c r="A266" s="13" t="s">
        <v>158</v>
      </c>
      <c r="B266" s="1" t="s">
        <v>46</v>
      </c>
      <c r="C266" s="4">
        <v>43903</v>
      </c>
      <c r="D266" s="2" t="s">
        <v>308</v>
      </c>
      <c r="G266" s="4">
        <v>43943</v>
      </c>
    </row>
    <row r="267" spans="1:7">
      <c r="A267" s="2" t="s">
        <v>159</v>
      </c>
      <c r="B267" s="24" t="s">
        <v>997</v>
      </c>
      <c r="C267" s="4">
        <v>44253</v>
      </c>
      <c r="D267" s="2" t="s">
        <v>490</v>
      </c>
      <c r="G267" s="4">
        <v>44259</v>
      </c>
    </row>
    <row r="268" spans="1:7">
      <c r="A268" s="2" t="s">
        <v>159</v>
      </c>
      <c r="B268" s="1" t="s">
        <v>991</v>
      </c>
      <c r="C268" s="4">
        <v>44253</v>
      </c>
      <c r="D268" s="2" t="s">
        <v>490</v>
      </c>
      <c r="G268" s="4">
        <v>44257</v>
      </c>
    </row>
    <row r="269" spans="1:7">
      <c r="A269" s="2" t="s">
        <v>159</v>
      </c>
      <c r="B269" s="24" t="s">
        <v>996</v>
      </c>
      <c r="C269" s="4">
        <v>44253</v>
      </c>
      <c r="D269" s="2" t="s">
        <v>490</v>
      </c>
      <c r="G269" s="4">
        <v>44259</v>
      </c>
    </row>
    <row r="270" spans="1:7">
      <c r="A270" s="2" t="s">
        <v>159</v>
      </c>
      <c r="B270" s="1" t="s">
        <v>992</v>
      </c>
      <c r="C270" s="4">
        <v>44253</v>
      </c>
      <c r="D270" s="2" t="s">
        <v>490</v>
      </c>
      <c r="G270" s="4">
        <v>44257</v>
      </c>
    </row>
    <row r="271" spans="1:7" ht="27">
      <c r="A271" s="2" t="s">
        <v>159</v>
      </c>
      <c r="B271" s="24" t="s">
        <v>990</v>
      </c>
      <c r="C271" s="4">
        <v>44253</v>
      </c>
      <c r="D271" s="2" t="s">
        <v>397</v>
      </c>
      <c r="G271" s="4">
        <v>44210</v>
      </c>
    </row>
    <row r="272" spans="1:7" ht="27">
      <c r="A272" s="2" t="s">
        <v>159</v>
      </c>
      <c r="B272" s="24" t="s">
        <v>981</v>
      </c>
      <c r="C272" s="4">
        <v>44246</v>
      </c>
      <c r="D272" s="2" t="s">
        <v>3</v>
      </c>
      <c r="G272" s="4">
        <v>44251</v>
      </c>
    </row>
    <row r="273" spans="1:7" ht="27">
      <c r="A273" s="2" t="s">
        <v>159</v>
      </c>
      <c r="B273" s="24" t="s">
        <v>979</v>
      </c>
      <c r="C273" s="4">
        <v>44245</v>
      </c>
      <c r="D273" s="2" t="s">
        <v>3</v>
      </c>
      <c r="G273" s="4">
        <v>44250</v>
      </c>
    </row>
    <row r="274" spans="1:7">
      <c r="A274" s="2" t="s">
        <v>159</v>
      </c>
      <c r="B274" s="24" t="s">
        <v>978</v>
      </c>
      <c r="C274" s="4">
        <v>44245</v>
      </c>
      <c r="D274" s="2" t="s">
        <v>490</v>
      </c>
      <c r="G274" s="4">
        <v>44250</v>
      </c>
    </row>
    <row r="275" spans="1:7">
      <c r="A275" s="2" t="s">
        <v>159</v>
      </c>
      <c r="B275" s="24" t="s">
        <v>977</v>
      </c>
      <c r="C275" s="4">
        <v>44245</v>
      </c>
      <c r="D275" s="2" t="s">
        <v>490</v>
      </c>
      <c r="G275" s="4">
        <v>44249</v>
      </c>
    </row>
    <row r="276" spans="1:7">
      <c r="A276" s="2" t="s">
        <v>159</v>
      </c>
      <c r="B276" s="24" t="s">
        <v>972</v>
      </c>
      <c r="C276" s="4">
        <v>44244</v>
      </c>
      <c r="D276" s="2" t="s">
        <v>490</v>
      </c>
      <c r="G276" s="4">
        <v>44246</v>
      </c>
    </row>
    <row r="277" spans="1:7">
      <c r="A277" s="2" t="s">
        <v>159</v>
      </c>
      <c r="B277" s="24" t="s">
        <v>973</v>
      </c>
      <c r="C277" s="4">
        <v>44244</v>
      </c>
      <c r="D277" s="2" t="s">
        <v>490</v>
      </c>
      <c r="G277" s="4">
        <v>44246</v>
      </c>
    </row>
    <row r="278" spans="1:7">
      <c r="A278" s="2" t="s">
        <v>159</v>
      </c>
      <c r="B278" s="24" t="s">
        <v>967</v>
      </c>
      <c r="C278" s="4">
        <v>44243</v>
      </c>
      <c r="D278" s="2" t="s">
        <v>490</v>
      </c>
      <c r="G278" s="4">
        <v>44245</v>
      </c>
    </row>
    <row r="279" spans="1:7" ht="27">
      <c r="A279" s="2" t="s">
        <v>159</v>
      </c>
      <c r="B279" s="1" t="s">
        <v>1060</v>
      </c>
      <c r="C279" s="4">
        <v>44050</v>
      </c>
      <c r="D279" s="2" t="s">
        <v>397</v>
      </c>
      <c r="G279" s="4">
        <v>43977</v>
      </c>
    </row>
    <row r="280" spans="1:7" ht="27">
      <c r="A280" s="2" t="s">
        <v>159</v>
      </c>
      <c r="B280" s="1" t="s">
        <v>650</v>
      </c>
      <c r="C280" s="4">
        <v>43994</v>
      </c>
      <c r="D280" s="2" t="s">
        <v>3</v>
      </c>
      <c r="E280" s="2" t="s">
        <v>274</v>
      </c>
      <c r="G280" s="4">
        <v>43978</v>
      </c>
    </row>
    <row r="281" spans="1:7" ht="27">
      <c r="A281" s="2" t="s">
        <v>159</v>
      </c>
      <c r="B281" s="1" t="s">
        <v>743</v>
      </c>
      <c r="C281" s="4">
        <v>43990</v>
      </c>
      <c r="D281" s="2" t="s">
        <v>274</v>
      </c>
      <c r="E281" s="2" t="s">
        <v>3</v>
      </c>
      <c r="F281" s="2" t="s">
        <v>8</v>
      </c>
      <c r="G281" s="4">
        <v>44049</v>
      </c>
    </row>
    <row r="282" spans="1:7" ht="27">
      <c r="A282" s="2" t="s">
        <v>159</v>
      </c>
      <c r="B282" s="24" t="s">
        <v>639</v>
      </c>
      <c r="C282" s="4">
        <v>43987</v>
      </c>
      <c r="D282" s="2" t="s">
        <v>397</v>
      </c>
      <c r="G282" s="4">
        <v>43978</v>
      </c>
    </row>
    <row r="283" spans="1:7">
      <c r="A283" s="2" t="s">
        <v>159</v>
      </c>
      <c r="B283" s="1" t="s">
        <v>593</v>
      </c>
      <c r="C283" s="4">
        <v>43970</v>
      </c>
      <c r="D283" s="2" t="s">
        <v>490</v>
      </c>
      <c r="G283" s="4">
        <v>43972</v>
      </c>
    </row>
    <row r="284" spans="1:7" ht="40.5">
      <c r="A284" s="2" t="s">
        <v>159</v>
      </c>
      <c r="B284" s="1" t="s">
        <v>494</v>
      </c>
      <c r="C284" s="4">
        <v>43956</v>
      </c>
      <c r="D284" s="2" t="s">
        <v>274</v>
      </c>
      <c r="E284" s="2" t="s">
        <v>8</v>
      </c>
      <c r="G284" s="4">
        <v>43958</v>
      </c>
    </row>
    <row r="285" spans="1:7" ht="27">
      <c r="A285" s="2" t="s">
        <v>159</v>
      </c>
      <c r="B285" s="1" t="s">
        <v>422</v>
      </c>
      <c r="C285" s="4">
        <v>43948</v>
      </c>
      <c r="D285" s="2" t="s">
        <v>397</v>
      </c>
      <c r="G285" s="4">
        <v>43956</v>
      </c>
    </row>
    <row r="286" spans="1:7">
      <c r="A286" s="2" t="s">
        <v>159</v>
      </c>
      <c r="B286" s="1" t="s">
        <v>264</v>
      </c>
      <c r="C286" s="4">
        <v>43931</v>
      </c>
      <c r="D286" s="2" t="s">
        <v>2</v>
      </c>
      <c r="G286" s="4">
        <v>43943</v>
      </c>
    </row>
    <row r="287" spans="1:7" ht="40.5">
      <c r="A287" s="2" t="s">
        <v>159</v>
      </c>
      <c r="B287" s="1" t="s">
        <v>208</v>
      </c>
      <c r="C287" s="4">
        <v>43924</v>
      </c>
      <c r="D287" s="2" t="s">
        <v>274</v>
      </c>
      <c r="E287" s="2" t="s">
        <v>8</v>
      </c>
      <c r="G287" s="4">
        <v>43943</v>
      </c>
    </row>
    <row r="288" spans="1:7">
      <c r="A288" s="2" t="s">
        <v>159</v>
      </c>
      <c r="B288" s="1" t="s">
        <v>512</v>
      </c>
      <c r="C288" s="4">
        <v>43922</v>
      </c>
      <c r="D288" s="2" t="s">
        <v>490</v>
      </c>
      <c r="G288" s="4">
        <v>43959</v>
      </c>
    </row>
    <row r="289" spans="1:7">
      <c r="A289" s="2" t="s">
        <v>159</v>
      </c>
      <c r="B289" s="1" t="s">
        <v>207</v>
      </c>
      <c r="C289" s="4">
        <v>43921</v>
      </c>
      <c r="D289" s="2" t="s">
        <v>2</v>
      </c>
      <c r="G289" s="4">
        <v>43943</v>
      </c>
    </row>
    <row r="290" spans="1:7" ht="27">
      <c r="A290" s="2" t="s">
        <v>159</v>
      </c>
      <c r="B290" s="1" t="s">
        <v>242</v>
      </c>
      <c r="C290" s="4">
        <v>43899</v>
      </c>
      <c r="D290" s="2" t="s">
        <v>308</v>
      </c>
      <c r="G290" s="4">
        <v>43943</v>
      </c>
    </row>
    <row r="291" spans="1:7">
      <c r="A291" s="2" t="s">
        <v>139</v>
      </c>
      <c r="B291" s="24" t="s">
        <v>1083</v>
      </c>
      <c r="C291" s="4">
        <v>44315</v>
      </c>
      <c r="D291" s="2" t="s">
        <v>490</v>
      </c>
      <c r="G291" s="4">
        <v>44202</v>
      </c>
    </row>
    <row r="292" spans="1:7" ht="40.5">
      <c r="A292" s="2" t="s">
        <v>139</v>
      </c>
      <c r="B292" s="24" t="s">
        <v>1073</v>
      </c>
      <c r="C292" s="4">
        <v>44312</v>
      </c>
      <c r="D292" s="2" t="s">
        <v>397</v>
      </c>
      <c r="G292" s="4">
        <v>44266</v>
      </c>
    </row>
    <row r="293" spans="1:7">
      <c r="A293" s="2" t="s">
        <v>139</v>
      </c>
      <c r="B293" s="24" t="s">
        <v>975</v>
      </c>
      <c r="C293" s="4">
        <v>44245</v>
      </c>
      <c r="D293" s="2" t="s">
        <v>490</v>
      </c>
      <c r="G293" s="4">
        <v>44202</v>
      </c>
    </row>
    <row r="294" spans="1:7" ht="40.5">
      <c r="A294" s="2" t="s">
        <v>139</v>
      </c>
      <c r="B294" s="1" t="s">
        <v>1005</v>
      </c>
      <c r="C294" s="4">
        <v>44210</v>
      </c>
      <c r="D294" s="2" t="s">
        <v>397</v>
      </c>
      <c r="G294" s="4">
        <v>44266</v>
      </c>
    </row>
    <row r="295" spans="1:7">
      <c r="A295" s="2" t="s">
        <v>139</v>
      </c>
      <c r="B295" s="24" t="s">
        <v>912</v>
      </c>
      <c r="C295" s="4">
        <v>44210</v>
      </c>
      <c r="D295" s="2" t="s">
        <v>490</v>
      </c>
      <c r="G295" s="4">
        <v>44217</v>
      </c>
    </row>
    <row r="296" spans="1:7">
      <c r="A296" s="2" t="s">
        <v>139</v>
      </c>
      <c r="B296" s="24" t="s">
        <v>898</v>
      </c>
      <c r="C296" s="4">
        <v>44203</v>
      </c>
      <c r="D296" s="2" t="s">
        <v>490</v>
      </c>
      <c r="G296" s="4">
        <v>44209</v>
      </c>
    </row>
    <row r="297" spans="1:7" ht="27">
      <c r="A297" s="2" t="s">
        <v>139</v>
      </c>
      <c r="B297" s="1" t="s">
        <v>508</v>
      </c>
      <c r="C297" s="4">
        <v>43958</v>
      </c>
      <c r="D297" s="2" t="s">
        <v>274</v>
      </c>
      <c r="G297" s="4">
        <v>43959</v>
      </c>
    </row>
    <row r="298" spans="1:7" ht="27">
      <c r="A298" s="2" t="s">
        <v>139</v>
      </c>
      <c r="B298" s="1" t="s">
        <v>358</v>
      </c>
      <c r="C298" s="4">
        <v>43942</v>
      </c>
      <c r="D298" s="2" t="s">
        <v>266</v>
      </c>
      <c r="G298" s="4">
        <v>43945</v>
      </c>
    </row>
    <row r="299" spans="1:7" ht="27">
      <c r="A299" s="2" t="s">
        <v>139</v>
      </c>
      <c r="B299" s="1" t="s">
        <v>423</v>
      </c>
      <c r="C299" s="4">
        <v>43923</v>
      </c>
      <c r="D299" s="2" t="s">
        <v>397</v>
      </c>
      <c r="G299" s="4">
        <v>43956</v>
      </c>
    </row>
    <row r="300" spans="1:7" ht="27">
      <c r="A300" s="2" t="s">
        <v>139</v>
      </c>
      <c r="B300" s="1" t="s">
        <v>47</v>
      </c>
      <c r="C300" s="4">
        <v>43916</v>
      </c>
      <c r="D300" s="2" t="s">
        <v>274</v>
      </c>
      <c r="E300" s="2" t="s">
        <v>327</v>
      </c>
      <c r="G300" s="4">
        <v>43943</v>
      </c>
    </row>
    <row r="301" spans="1:7" ht="27">
      <c r="A301" s="2" t="s">
        <v>139</v>
      </c>
      <c r="B301" s="1" t="s">
        <v>424</v>
      </c>
      <c r="C301" s="4">
        <v>43910</v>
      </c>
      <c r="D301" s="2" t="s">
        <v>397</v>
      </c>
      <c r="G301" s="4">
        <v>43956</v>
      </c>
    </row>
    <row r="302" spans="1:7" ht="27">
      <c r="A302" s="2" t="s">
        <v>139</v>
      </c>
      <c r="B302" s="1" t="s">
        <v>301</v>
      </c>
      <c r="C302" s="4">
        <v>43904</v>
      </c>
      <c r="D302" s="2" t="s">
        <v>274</v>
      </c>
      <c r="G302" s="4">
        <v>43943</v>
      </c>
    </row>
    <row r="303" spans="1:7" ht="27">
      <c r="A303" s="2" t="s">
        <v>139</v>
      </c>
      <c r="B303" s="1" t="s">
        <v>425</v>
      </c>
      <c r="C303" s="4">
        <v>43903</v>
      </c>
      <c r="D303" s="2" t="s">
        <v>397</v>
      </c>
      <c r="G303" s="4">
        <v>43956</v>
      </c>
    </row>
    <row r="304" spans="1:7" ht="27">
      <c r="A304" s="2" t="s">
        <v>139</v>
      </c>
      <c r="B304" s="1" t="s">
        <v>48</v>
      </c>
      <c r="C304" s="4">
        <v>43896</v>
      </c>
      <c r="D304" s="2" t="s">
        <v>308</v>
      </c>
      <c r="G304" s="4">
        <v>43943</v>
      </c>
    </row>
    <row r="305" spans="1:7" ht="27">
      <c r="A305" s="2" t="s">
        <v>160</v>
      </c>
      <c r="B305" s="24" t="s">
        <v>931</v>
      </c>
      <c r="C305" s="4">
        <v>44221</v>
      </c>
      <c r="D305" s="2" t="s">
        <v>397</v>
      </c>
      <c r="G305" s="4">
        <v>44224</v>
      </c>
    </row>
    <row r="306" spans="1:7" ht="27">
      <c r="A306" s="2" t="s">
        <v>160</v>
      </c>
      <c r="B306" s="1" t="s">
        <v>1074</v>
      </c>
      <c r="C306" s="4">
        <v>44217</v>
      </c>
      <c r="D306" s="2" t="s">
        <v>397</v>
      </c>
      <c r="G306" s="4">
        <v>44315</v>
      </c>
    </row>
    <row r="307" spans="1:7" ht="40.5">
      <c r="A307" s="2" t="s">
        <v>160</v>
      </c>
      <c r="B307" s="1" t="s">
        <v>684</v>
      </c>
      <c r="C307" s="4">
        <v>44000</v>
      </c>
      <c r="D307" s="2" t="s">
        <v>490</v>
      </c>
      <c r="G307" s="4">
        <v>43997</v>
      </c>
    </row>
    <row r="308" spans="1:7" ht="27">
      <c r="A308" s="3" t="s">
        <v>160</v>
      </c>
      <c r="B308" s="1" t="s">
        <v>426</v>
      </c>
      <c r="C308" s="4">
        <v>43924</v>
      </c>
      <c r="D308" s="2" t="s">
        <v>397</v>
      </c>
      <c r="G308" s="4">
        <v>43956</v>
      </c>
    </row>
    <row r="309" spans="1:7" ht="27">
      <c r="A309" s="3" t="s">
        <v>160</v>
      </c>
      <c r="B309" s="1" t="s">
        <v>49</v>
      </c>
      <c r="C309" s="4">
        <v>43908</v>
      </c>
      <c r="D309" s="2" t="s">
        <v>7</v>
      </c>
      <c r="G309" s="4">
        <v>43943</v>
      </c>
    </row>
    <row r="310" spans="1:7" ht="27">
      <c r="A310" s="3" t="s">
        <v>160</v>
      </c>
      <c r="B310" s="1" t="s">
        <v>50</v>
      </c>
      <c r="C310" s="4">
        <v>43907</v>
      </c>
      <c r="D310" s="2" t="s">
        <v>308</v>
      </c>
      <c r="G310" s="4">
        <v>43943</v>
      </c>
    </row>
    <row r="311" spans="1:7" ht="27">
      <c r="A311" s="3" t="s">
        <v>160</v>
      </c>
      <c r="B311" s="1" t="s">
        <v>51</v>
      </c>
      <c r="C311" s="4">
        <v>43899</v>
      </c>
      <c r="D311" s="2" t="s">
        <v>308</v>
      </c>
      <c r="G311" s="4">
        <v>43943</v>
      </c>
    </row>
    <row r="312" spans="1:7" ht="27">
      <c r="A312" s="2" t="s">
        <v>161</v>
      </c>
      <c r="B312" s="24" t="s">
        <v>1057</v>
      </c>
      <c r="C312" s="4">
        <v>44295</v>
      </c>
      <c r="D312" s="2" t="s">
        <v>490</v>
      </c>
      <c r="G312" s="4">
        <v>44224</v>
      </c>
    </row>
    <row r="313" spans="1:7" ht="27">
      <c r="A313" s="2" t="s">
        <v>161</v>
      </c>
      <c r="B313" s="24" t="s">
        <v>1040</v>
      </c>
      <c r="C313" s="4">
        <v>44286</v>
      </c>
      <c r="D313" s="2" t="s">
        <v>490</v>
      </c>
      <c r="G313" s="4">
        <v>44259</v>
      </c>
    </row>
    <row r="314" spans="1:7" ht="27">
      <c r="A314" s="3" t="s">
        <v>161</v>
      </c>
      <c r="B314" s="1" t="s">
        <v>965</v>
      </c>
      <c r="C314" s="4">
        <v>44242</v>
      </c>
      <c r="D314" s="2" t="s">
        <v>3</v>
      </c>
      <c r="E314" s="2" t="s">
        <v>8</v>
      </c>
      <c r="F314" s="2" t="s">
        <v>2</v>
      </c>
      <c r="G314" s="4">
        <v>43943</v>
      </c>
    </row>
    <row r="315" spans="1:7" ht="40.5">
      <c r="A315" s="2" t="s">
        <v>161</v>
      </c>
      <c r="B315" s="24" t="s">
        <v>932</v>
      </c>
      <c r="C315" s="4">
        <v>44221</v>
      </c>
      <c r="D315" s="2" t="s">
        <v>490</v>
      </c>
      <c r="G315" s="4">
        <v>44224</v>
      </c>
    </row>
    <row r="316" spans="1:7" ht="27">
      <c r="A316" s="2" t="s">
        <v>161</v>
      </c>
      <c r="B316" s="1" t="s">
        <v>1061</v>
      </c>
      <c r="C316" s="4">
        <v>44207</v>
      </c>
      <c r="D316" s="2" t="s">
        <v>490</v>
      </c>
      <c r="G316" s="4">
        <v>44302</v>
      </c>
    </row>
    <row r="317" spans="1:7" ht="40.5">
      <c r="A317" s="2" t="s">
        <v>161</v>
      </c>
      <c r="B317" s="1" t="s">
        <v>647</v>
      </c>
      <c r="C317" s="4">
        <v>43990</v>
      </c>
      <c r="D317" s="2" t="s">
        <v>490</v>
      </c>
      <c r="E317" s="2" t="s">
        <v>266</v>
      </c>
      <c r="G317" s="4">
        <v>43990</v>
      </c>
    </row>
    <row r="318" spans="1:7" ht="27">
      <c r="A318" s="2" t="s">
        <v>161</v>
      </c>
      <c r="B318" s="1" t="s">
        <v>755</v>
      </c>
      <c r="C318" s="4">
        <v>43985</v>
      </c>
      <c r="D318" s="2" t="s">
        <v>397</v>
      </c>
      <c r="G318" s="4">
        <v>43990</v>
      </c>
    </row>
    <row r="319" spans="1:7" ht="27">
      <c r="A319" s="3" t="s">
        <v>161</v>
      </c>
      <c r="B319" s="1" t="s">
        <v>359</v>
      </c>
      <c r="C319" s="4">
        <v>43943</v>
      </c>
      <c r="D319" s="2" t="s">
        <v>266</v>
      </c>
      <c r="G319" s="4">
        <v>43945</v>
      </c>
    </row>
    <row r="320" spans="1:7">
      <c r="A320" s="3" t="s">
        <v>161</v>
      </c>
      <c r="B320" s="1" t="s">
        <v>52</v>
      </c>
      <c r="C320" s="4">
        <v>43907</v>
      </c>
      <c r="D320" s="2" t="s">
        <v>2</v>
      </c>
      <c r="G320" s="4">
        <v>43943</v>
      </c>
    </row>
    <row r="321" spans="1:7" ht="27">
      <c r="A321" s="3" t="s">
        <v>161</v>
      </c>
      <c r="B321" s="1" t="s">
        <v>53</v>
      </c>
      <c r="C321" s="4">
        <v>43902</v>
      </c>
      <c r="D321" s="2" t="s">
        <v>308</v>
      </c>
      <c r="G321" s="4">
        <v>43943</v>
      </c>
    </row>
    <row r="322" spans="1:7">
      <c r="A322" s="2" t="s">
        <v>218</v>
      </c>
      <c r="B322" s="24" t="s">
        <v>1136</v>
      </c>
      <c r="C322" s="4">
        <v>44297</v>
      </c>
      <c r="D322" s="2" t="s">
        <v>490</v>
      </c>
      <c r="G322" s="4">
        <v>44210</v>
      </c>
    </row>
    <row r="323" spans="1:7" ht="27">
      <c r="A323" s="2" t="s">
        <v>218</v>
      </c>
      <c r="B323" s="24" t="s">
        <v>966</v>
      </c>
      <c r="C323" s="4">
        <v>44202</v>
      </c>
      <c r="D323" s="2" t="s">
        <v>490</v>
      </c>
      <c r="G323" s="4">
        <v>44244</v>
      </c>
    </row>
    <row r="324" spans="1:7">
      <c r="A324" s="2" t="s">
        <v>218</v>
      </c>
      <c r="B324" s="1" t="s">
        <v>863</v>
      </c>
      <c r="C324" s="4">
        <v>44154</v>
      </c>
      <c r="D324" s="2" t="s">
        <v>4</v>
      </c>
      <c r="G324" s="4">
        <v>44158</v>
      </c>
    </row>
    <row r="325" spans="1:7">
      <c r="A325" s="2" t="s">
        <v>218</v>
      </c>
      <c r="B325" s="1" t="s">
        <v>599</v>
      </c>
      <c r="C325" s="4">
        <v>43971</v>
      </c>
      <c r="D325" s="2" t="s">
        <v>8</v>
      </c>
      <c r="G325" s="4">
        <v>43973</v>
      </c>
    </row>
    <row r="326" spans="1:7" ht="27">
      <c r="A326" s="2" t="s">
        <v>218</v>
      </c>
      <c r="B326" s="24" t="s">
        <v>624</v>
      </c>
      <c r="C326" s="33">
        <v>43969</v>
      </c>
      <c r="D326" s="32" t="s">
        <v>397</v>
      </c>
      <c r="E326" s="13"/>
      <c r="F326" s="13"/>
      <c r="G326" s="33">
        <v>43981</v>
      </c>
    </row>
    <row r="327" spans="1:7" ht="27">
      <c r="A327" s="2" t="s">
        <v>218</v>
      </c>
      <c r="B327" s="1" t="s">
        <v>370</v>
      </c>
      <c r="C327" s="4">
        <v>43945</v>
      </c>
      <c r="D327" s="2" t="s">
        <v>274</v>
      </c>
      <c r="E327" s="2" t="s">
        <v>5</v>
      </c>
      <c r="F327" s="2" t="s">
        <v>6</v>
      </c>
      <c r="G327" s="4">
        <v>43949</v>
      </c>
    </row>
    <row r="328" spans="1:7" ht="27">
      <c r="A328" s="2" t="s">
        <v>218</v>
      </c>
      <c r="B328" s="1" t="s">
        <v>369</v>
      </c>
      <c r="C328" s="4">
        <v>43945</v>
      </c>
      <c r="D328" s="2" t="s">
        <v>491</v>
      </c>
      <c r="G328" s="4">
        <v>43949</v>
      </c>
    </row>
    <row r="329" spans="1:7" ht="27">
      <c r="A329" s="2" t="s">
        <v>218</v>
      </c>
      <c r="B329" s="1" t="s">
        <v>427</v>
      </c>
      <c r="C329" s="4">
        <v>43936</v>
      </c>
      <c r="D329" s="2" t="s">
        <v>397</v>
      </c>
      <c r="G329" s="4">
        <v>43956</v>
      </c>
    </row>
    <row r="330" spans="1:7" ht="27">
      <c r="A330" s="2" t="s">
        <v>218</v>
      </c>
      <c r="B330" s="24" t="s">
        <v>625</v>
      </c>
      <c r="C330" s="33">
        <v>43931</v>
      </c>
      <c r="D330" s="32" t="s">
        <v>397</v>
      </c>
      <c r="E330" s="13"/>
      <c r="F330" s="13"/>
      <c r="G330" s="33">
        <v>43981</v>
      </c>
    </row>
    <row r="331" spans="1:7" ht="27">
      <c r="A331" s="2" t="s">
        <v>218</v>
      </c>
      <c r="B331" s="1" t="s">
        <v>428</v>
      </c>
      <c r="C331" s="4">
        <v>43930</v>
      </c>
      <c r="D331" s="2" t="s">
        <v>397</v>
      </c>
      <c r="G331" s="4">
        <v>43956</v>
      </c>
    </row>
    <row r="332" spans="1:7" ht="27">
      <c r="A332" s="2" t="s">
        <v>218</v>
      </c>
      <c r="B332" s="1" t="s">
        <v>263</v>
      </c>
      <c r="C332" s="4">
        <v>43928</v>
      </c>
      <c r="D332" s="2" t="s">
        <v>2</v>
      </c>
      <c r="G332" s="4">
        <v>43943</v>
      </c>
    </row>
    <row r="333" spans="1:7" ht="27">
      <c r="A333" s="2" t="s">
        <v>218</v>
      </c>
      <c r="B333" s="1" t="s">
        <v>219</v>
      </c>
      <c r="C333" s="4">
        <v>43924</v>
      </c>
      <c r="D333" s="2" t="s">
        <v>266</v>
      </c>
      <c r="G333" s="4">
        <v>43943</v>
      </c>
    </row>
    <row r="334" spans="1:7" ht="27">
      <c r="A334" s="2" t="s">
        <v>218</v>
      </c>
      <c r="B334" s="1" t="s">
        <v>569</v>
      </c>
      <c r="C334" s="4">
        <v>43920</v>
      </c>
      <c r="D334" s="2" t="s">
        <v>490</v>
      </c>
      <c r="E334" s="2" t="s">
        <v>266</v>
      </c>
      <c r="G334" s="4">
        <v>43969</v>
      </c>
    </row>
    <row r="335" spans="1:7">
      <c r="A335" s="2" t="s">
        <v>218</v>
      </c>
      <c r="B335" s="1" t="s">
        <v>55</v>
      </c>
      <c r="C335" s="4">
        <v>43920</v>
      </c>
      <c r="D335" s="2" t="s">
        <v>4</v>
      </c>
      <c r="E335" s="2" t="s">
        <v>2</v>
      </c>
      <c r="G335" s="4">
        <v>43943</v>
      </c>
    </row>
    <row r="336" spans="1:7" ht="27">
      <c r="A336" s="2" t="s">
        <v>218</v>
      </c>
      <c r="B336" s="1" t="s">
        <v>54</v>
      </c>
      <c r="C336" s="4">
        <v>43920</v>
      </c>
      <c r="D336" s="2" t="s">
        <v>7</v>
      </c>
      <c r="G336" s="4">
        <v>43943</v>
      </c>
    </row>
    <row r="337" spans="1:7">
      <c r="A337" s="2" t="s">
        <v>218</v>
      </c>
      <c r="B337" s="1" t="s">
        <v>56</v>
      </c>
      <c r="C337" s="4">
        <v>43915</v>
      </c>
      <c r="D337" s="2" t="s">
        <v>326</v>
      </c>
      <c r="G337" s="4">
        <v>43943</v>
      </c>
    </row>
    <row r="338" spans="1:7">
      <c r="A338" s="2" t="s">
        <v>218</v>
      </c>
      <c r="B338" s="1" t="s">
        <v>57</v>
      </c>
      <c r="C338" s="4">
        <v>43915</v>
      </c>
      <c r="D338" s="2" t="s">
        <v>4</v>
      </c>
      <c r="E338" s="2" t="s">
        <v>2</v>
      </c>
      <c r="G338" s="4">
        <v>43943</v>
      </c>
    </row>
    <row r="339" spans="1:7" ht="27">
      <c r="A339" s="2" t="s">
        <v>218</v>
      </c>
      <c r="B339" s="1" t="s">
        <v>430</v>
      </c>
      <c r="C339" s="4">
        <v>43913</v>
      </c>
      <c r="D339" s="2" t="s">
        <v>397</v>
      </c>
      <c r="G339" s="4">
        <v>43956</v>
      </c>
    </row>
    <row r="340" spans="1:7" ht="27">
      <c r="A340" s="2" t="s">
        <v>218</v>
      </c>
      <c r="B340" s="1" t="s">
        <v>429</v>
      </c>
      <c r="C340" s="4">
        <v>43913</v>
      </c>
      <c r="D340" s="2" t="s">
        <v>397</v>
      </c>
      <c r="G340" s="4">
        <v>43956</v>
      </c>
    </row>
    <row r="341" spans="1:7" ht="27">
      <c r="A341" s="2" t="s">
        <v>218</v>
      </c>
      <c r="B341" s="1" t="s">
        <v>431</v>
      </c>
      <c r="C341" s="4">
        <v>43910</v>
      </c>
      <c r="D341" s="2" t="s">
        <v>397</v>
      </c>
      <c r="G341" s="4">
        <v>43956</v>
      </c>
    </row>
    <row r="342" spans="1:7" ht="27">
      <c r="A342" s="2" t="s">
        <v>218</v>
      </c>
      <c r="B342" s="1" t="s">
        <v>58</v>
      </c>
      <c r="C342" s="4">
        <v>43899</v>
      </c>
      <c r="D342" s="2" t="s">
        <v>308</v>
      </c>
      <c r="G342" s="4">
        <v>43943</v>
      </c>
    </row>
    <row r="343" spans="1:7" ht="27">
      <c r="A343" s="2" t="s">
        <v>218</v>
      </c>
      <c r="B343" s="1" t="s">
        <v>59</v>
      </c>
      <c r="C343" s="4">
        <v>43896</v>
      </c>
      <c r="D343" s="2" t="s">
        <v>308</v>
      </c>
      <c r="G343" s="4">
        <v>43943</v>
      </c>
    </row>
    <row r="344" spans="1:7">
      <c r="A344" s="2" t="s">
        <v>60</v>
      </c>
      <c r="B344" s="24" t="s">
        <v>1143</v>
      </c>
      <c r="C344" s="4">
        <v>44378</v>
      </c>
      <c r="D344" s="2" t="s">
        <v>490</v>
      </c>
      <c r="G344" s="4">
        <v>44273</v>
      </c>
    </row>
    <row r="345" spans="1:7" ht="27">
      <c r="A345" s="2" t="s">
        <v>60</v>
      </c>
      <c r="B345" s="24" t="s">
        <v>1135</v>
      </c>
      <c r="C345" s="4">
        <v>44361</v>
      </c>
      <c r="D345" s="2" t="s">
        <v>274</v>
      </c>
      <c r="G345" s="4">
        <v>44266</v>
      </c>
    </row>
    <row r="346" spans="1:7" ht="27">
      <c r="A346" s="2" t="s">
        <v>60</v>
      </c>
      <c r="B346" s="1" t="s">
        <v>821</v>
      </c>
      <c r="C346" s="4">
        <v>44110</v>
      </c>
      <c r="D346" s="2" t="s">
        <v>274</v>
      </c>
      <c r="G346" s="4">
        <v>44113</v>
      </c>
    </row>
    <row r="347" spans="1:7" ht="27">
      <c r="A347" s="2" t="s">
        <v>60</v>
      </c>
      <c r="B347" s="1" t="s">
        <v>810</v>
      </c>
      <c r="C347" s="4">
        <v>44103</v>
      </c>
      <c r="D347" s="2" t="s">
        <v>490</v>
      </c>
      <c r="G347" s="4">
        <v>44104</v>
      </c>
    </row>
    <row r="348" spans="1:7" ht="27">
      <c r="A348" s="2" t="s">
        <v>60</v>
      </c>
      <c r="B348" s="1" t="s">
        <v>809</v>
      </c>
      <c r="C348" s="4">
        <v>44095</v>
      </c>
      <c r="D348" s="2" t="s">
        <v>397</v>
      </c>
      <c r="G348" s="4">
        <v>44098</v>
      </c>
    </row>
    <row r="349" spans="1:7" ht="27">
      <c r="A349" s="2" t="s">
        <v>60</v>
      </c>
      <c r="B349" s="1" t="s">
        <v>667</v>
      </c>
      <c r="C349" s="4">
        <v>43995</v>
      </c>
      <c r="D349" s="2" t="s">
        <v>490</v>
      </c>
      <c r="G349" s="4">
        <v>43964</v>
      </c>
    </row>
    <row r="350" spans="1:7" ht="27">
      <c r="A350" s="2" t="s">
        <v>60</v>
      </c>
      <c r="B350" s="1" t="s">
        <v>668</v>
      </c>
      <c r="C350" s="4">
        <v>43994</v>
      </c>
      <c r="D350" s="2" t="s">
        <v>490</v>
      </c>
      <c r="G350" s="4">
        <v>43972</v>
      </c>
    </row>
    <row r="351" spans="1:7" ht="27">
      <c r="A351" s="2" t="s">
        <v>60</v>
      </c>
      <c r="B351" s="1" t="s">
        <v>669</v>
      </c>
      <c r="C351" s="4">
        <v>43994</v>
      </c>
      <c r="D351" s="2" t="s">
        <v>490</v>
      </c>
      <c r="G351" s="4">
        <v>43972</v>
      </c>
    </row>
    <row r="352" spans="1:7" ht="27">
      <c r="A352" s="2" t="s">
        <v>60</v>
      </c>
      <c r="B352" s="1" t="s">
        <v>646</v>
      </c>
      <c r="C352" s="4">
        <v>43991</v>
      </c>
      <c r="D352" s="2" t="s">
        <v>490</v>
      </c>
      <c r="G352" s="4">
        <v>43993</v>
      </c>
    </row>
    <row r="353" spans="1:7" ht="67.5">
      <c r="A353" s="2" t="s">
        <v>60</v>
      </c>
      <c r="B353" s="1" t="s">
        <v>645</v>
      </c>
      <c r="C353" s="4">
        <v>43991</v>
      </c>
      <c r="D353" s="2" t="s">
        <v>490</v>
      </c>
      <c r="G353" s="4">
        <v>43993</v>
      </c>
    </row>
    <row r="354" spans="1:7">
      <c r="A354" s="2" t="s">
        <v>60</v>
      </c>
      <c r="B354" s="1" t="s">
        <v>519</v>
      </c>
      <c r="C354" s="4">
        <v>43956</v>
      </c>
      <c r="D354" s="2" t="s">
        <v>6</v>
      </c>
      <c r="G354" s="4">
        <v>43962</v>
      </c>
    </row>
    <row r="355" spans="1:7" ht="27">
      <c r="A355" s="2" t="s">
        <v>60</v>
      </c>
      <c r="B355" s="1" t="s">
        <v>328</v>
      </c>
      <c r="C355" s="4">
        <v>43927</v>
      </c>
      <c r="D355" s="2" t="s">
        <v>327</v>
      </c>
      <c r="G355" s="4">
        <v>43943</v>
      </c>
    </row>
    <row r="356" spans="1:7" ht="27">
      <c r="A356" s="2" t="s">
        <v>60</v>
      </c>
      <c r="B356" s="1" t="s">
        <v>1064</v>
      </c>
      <c r="C356" s="4">
        <v>43924</v>
      </c>
      <c r="D356" s="2" t="s">
        <v>397</v>
      </c>
      <c r="G356" s="4">
        <v>43956</v>
      </c>
    </row>
    <row r="357" spans="1:7" ht="27">
      <c r="A357" s="2" t="s">
        <v>60</v>
      </c>
      <c r="B357" s="1" t="s">
        <v>1062</v>
      </c>
      <c r="C357" s="4">
        <v>43924</v>
      </c>
      <c r="D357" s="2" t="s">
        <v>274</v>
      </c>
      <c r="G357" s="4">
        <v>43943</v>
      </c>
    </row>
    <row r="358" spans="1:7" ht="27">
      <c r="A358" s="2" t="s">
        <v>60</v>
      </c>
      <c r="B358" s="1" t="s">
        <v>432</v>
      </c>
      <c r="C358" s="4">
        <v>43921</v>
      </c>
      <c r="D358" s="2" t="s">
        <v>397</v>
      </c>
      <c r="G358" s="4">
        <v>43956</v>
      </c>
    </row>
    <row r="359" spans="1:7" ht="27">
      <c r="A359" s="2" t="s">
        <v>60</v>
      </c>
      <c r="B359" s="1" t="s">
        <v>243</v>
      </c>
      <c r="C359" s="4">
        <v>43921</v>
      </c>
      <c r="D359" s="2" t="s">
        <v>274</v>
      </c>
      <c r="G359" s="4">
        <v>43943</v>
      </c>
    </row>
    <row r="360" spans="1:7" ht="27">
      <c r="A360" s="2" t="s">
        <v>60</v>
      </c>
      <c r="B360" s="1" t="s">
        <v>212</v>
      </c>
      <c r="C360" s="4">
        <v>43921</v>
      </c>
      <c r="D360" s="2" t="s">
        <v>3</v>
      </c>
      <c r="G360" s="4">
        <v>43943</v>
      </c>
    </row>
    <row r="361" spans="1:7" ht="27">
      <c r="A361" s="2" t="s">
        <v>60</v>
      </c>
      <c r="B361" s="1" t="s">
        <v>540</v>
      </c>
      <c r="C361" s="4">
        <v>43921</v>
      </c>
      <c r="D361" s="2" t="s">
        <v>490</v>
      </c>
      <c r="G361" s="4">
        <v>43964</v>
      </c>
    </row>
    <row r="362" spans="1:7" ht="27">
      <c r="A362" s="2" t="s">
        <v>60</v>
      </c>
      <c r="B362" s="1" t="s">
        <v>541</v>
      </c>
      <c r="C362" s="4">
        <v>43921</v>
      </c>
      <c r="D362" s="2" t="s">
        <v>490</v>
      </c>
      <c r="G362" s="4">
        <v>43964</v>
      </c>
    </row>
    <row r="363" spans="1:7" ht="27">
      <c r="A363" s="2" t="s">
        <v>60</v>
      </c>
      <c r="B363" s="1" t="s">
        <v>1063</v>
      </c>
      <c r="C363" s="4">
        <v>43916</v>
      </c>
      <c r="D363" s="2" t="s">
        <v>274</v>
      </c>
      <c r="G363" s="4">
        <v>43943</v>
      </c>
    </row>
    <row r="364" spans="1:7">
      <c r="A364" s="2" t="s">
        <v>60</v>
      </c>
      <c r="B364" s="1" t="s">
        <v>62</v>
      </c>
      <c r="C364" s="4">
        <v>43916</v>
      </c>
      <c r="D364" s="2" t="s">
        <v>5</v>
      </c>
      <c r="G364" s="4">
        <v>43943</v>
      </c>
    </row>
    <row r="365" spans="1:7" ht="27">
      <c r="A365" s="2" t="s">
        <v>60</v>
      </c>
      <c r="B365" s="1" t="s">
        <v>61</v>
      </c>
      <c r="C365" s="4">
        <v>43901</v>
      </c>
      <c r="D365" s="2" t="s">
        <v>308</v>
      </c>
      <c r="G365" s="4">
        <v>43943</v>
      </c>
    </row>
    <row r="366" spans="1:7" ht="27">
      <c r="A366" s="2" t="s">
        <v>147</v>
      </c>
      <c r="B366" s="1" t="s">
        <v>1150</v>
      </c>
      <c r="C366" s="4">
        <v>44377</v>
      </c>
      <c r="D366" s="2" t="s">
        <v>274</v>
      </c>
      <c r="G366" s="4">
        <v>44389</v>
      </c>
    </row>
    <row r="367" spans="1:7" ht="27">
      <c r="A367" s="2" t="s">
        <v>147</v>
      </c>
      <c r="B367" s="24" t="s">
        <v>995</v>
      </c>
      <c r="C367" s="4">
        <v>44257</v>
      </c>
      <c r="D367" s="2" t="s">
        <v>3</v>
      </c>
      <c r="G367" s="4">
        <v>44259</v>
      </c>
    </row>
    <row r="368" spans="1:7" ht="27">
      <c r="A368" s="2" t="s">
        <v>147</v>
      </c>
      <c r="B368" s="24" t="s">
        <v>774</v>
      </c>
      <c r="C368" s="4">
        <v>44063</v>
      </c>
      <c r="D368" s="2" t="s">
        <v>6</v>
      </c>
      <c r="E368" s="2" t="s">
        <v>2</v>
      </c>
      <c r="G368" s="4">
        <v>44068</v>
      </c>
    </row>
    <row r="369" spans="1:7">
      <c r="A369" s="2" t="s">
        <v>147</v>
      </c>
      <c r="B369" s="1" t="s">
        <v>529</v>
      </c>
      <c r="C369" s="4">
        <v>43962</v>
      </c>
      <c r="D369" s="2" t="s">
        <v>200</v>
      </c>
      <c r="G369" s="4">
        <v>43963</v>
      </c>
    </row>
    <row r="370" spans="1:7">
      <c r="A370" s="2" t="s">
        <v>147</v>
      </c>
      <c r="B370" s="1" t="s">
        <v>581</v>
      </c>
      <c r="C370" s="4">
        <v>43950</v>
      </c>
      <c r="D370" s="2" t="s">
        <v>2</v>
      </c>
      <c r="G370" s="4">
        <v>43970</v>
      </c>
    </row>
    <row r="371" spans="1:7">
      <c r="A371" s="2" t="s">
        <v>147</v>
      </c>
      <c r="B371" s="1" t="s">
        <v>283</v>
      </c>
      <c r="C371" s="4">
        <v>43936</v>
      </c>
      <c r="D371" s="2" t="s">
        <v>6</v>
      </c>
      <c r="E371" s="2" t="s">
        <v>2</v>
      </c>
      <c r="G371" s="4">
        <v>43943</v>
      </c>
    </row>
    <row r="372" spans="1:7" ht="27">
      <c r="A372" s="2" t="s">
        <v>147</v>
      </c>
      <c r="B372" s="1" t="s">
        <v>224</v>
      </c>
      <c r="C372" s="4">
        <v>43928</v>
      </c>
      <c r="D372" s="2" t="s">
        <v>274</v>
      </c>
      <c r="G372" s="4">
        <v>43943</v>
      </c>
    </row>
    <row r="373" spans="1:7" ht="27">
      <c r="A373" s="2" t="s">
        <v>147</v>
      </c>
      <c r="B373" s="1" t="s">
        <v>433</v>
      </c>
      <c r="C373" s="4">
        <v>43917</v>
      </c>
      <c r="D373" s="2" t="s">
        <v>397</v>
      </c>
      <c r="G373" s="4">
        <v>43956</v>
      </c>
    </row>
    <row r="374" spans="1:7" ht="27">
      <c r="A374" s="2" t="s">
        <v>147</v>
      </c>
      <c r="B374" s="1" t="s">
        <v>63</v>
      </c>
      <c r="C374" s="4">
        <v>43905</v>
      </c>
      <c r="D374" s="2" t="s">
        <v>308</v>
      </c>
      <c r="G374" s="4">
        <v>43943</v>
      </c>
    </row>
    <row r="375" spans="1:7" ht="27">
      <c r="A375" s="2" t="s">
        <v>147</v>
      </c>
      <c r="B375" s="1" t="s">
        <v>64</v>
      </c>
      <c r="C375" s="4">
        <v>43902</v>
      </c>
      <c r="D375" s="2" t="s">
        <v>7</v>
      </c>
      <c r="G375" s="4">
        <v>43943</v>
      </c>
    </row>
    <row r="376" spans="1:7" ht="27">
      <c r="A376" s="2" t="s">
        <v>140</v>
      </c>
      <c r="B376" s="1" t="s">
        <v>1169</v>
      </c>
      <c r="C376" s="4">
        <v>44423</v>
      </c>
      <c r="D376" s="2" t="s">
        <v>274</v>
      </c>
      <c r="G376" s="4">
        <v>44378</v>
      </c>
    </row>
    <row r="377" spans="1:7" ht="27">
      <c r="A377" s="2" t="s">
        <v>140</v>
      </c>
      <c r="B377" s="1" t="s">
        <v>1105</v>
      </c>
      <c r="C377" s="4">
        <v>44236</v>
      </c>
      <c r="D377" s="2" t="s">
        <v>397</v>
      </c>
      <c r="G377" s="4">
        <v>44323</v>
      </c>
    </row>
    <row r="378" spans="1:7" ht="27">
      <c r="A378" s="2" t="s">
        <v>140</v>
      </c>
      <c r="B378" s="1" t="s">
        <v>1106</v>
      </c>
      <c r="C378" s="4">
        <v>44236</v>
      </c>
      <c r="D378" s="2" t="s">
        <v>397</v>
      </c>
      <c r="G378" s="4">
        <v>44323</v>
      </c>
    </row>
    <row r="379" spans="1:7" ht="27">
      <c r="A379" s="2" t="s">
        <v>140</v>
      </c>
      <c r="B379" s="24" t="s">
        <v>988</v>
      </c>
      <c r="C379" s="4">
        <v>44236</v>
      </c>
      <c r="D379" s="2" t="s">
        <v>397</v>
      </c>
      <c r="G379" s="4">
        <v>44256</v>
      </c>
    </row>
    <row r="380" spans="1:7" ht="27">
      <c r="A380" s="2" t="s">
        <v>140</v>
      </c>
      <c r="B380" s="24" t="s">
        <v>989</v>
      </c>
      <c r="C380" s="4">
        <v>44235</v>
      </c>
      <c r="D380" s="2" t="s">
        <v>397</v>
      </c>
      <c r="G380" s="4">
        <v>44256</v>
      </c>
    </row>
    <row r="381" spans="1:7" ht="27">
      <c r="A381" s="2" t="s">
        <v>140</v>
      </c>
      <c r="B381" s="1" t="s">
        <v>1104</v>
      </c>
      <c r="C381" s="4">
        <v>44232</v>
      </c>
      <c r="D381" s="2" t="s">
        <v>397</v>
      </c>
      <c r="G381" s="4">
        <v>44323</v>
      </c>
    </row>
    <row r="382" spans="1:7" ht="27">
      <c r="A382" s="2" t="s">
        <v>140</v>
      </c>
      <c r="B382" s="24" t="s">
        <v>949</v>
      </c>
      <c r="C382" s="4">
        <v>44232</v>
      </c>
      <c r="D382" s="2" t="s">
        <v>397</v>
      </c>
      <c r="G382" s="4">
        <v>44236</v>
      </c>
    </row>
    <row r="383" spans="1:7">
      <c r="A383" s="2" t="s">
        <v>140</v>
      </c>
      <c r="B383" s="24" t="s">
        <v>961</v>
      </c>
      <c r="C383" s="4">
        <v>44232</v>
      </c>
      <c r="D383" s="2" t="s">
        <v>490</v>
      </c>
      <c r="G383" s="4">
        <v>44239</v>
      </c>
    </row>
    <row r="384" spans="1:7">
      <c r="A384" s="2" t="s">
        <v>140</v>
      </c>
      <c r="B384" s="24" t="s">
        <v>960</v>
      </c>
      <c r="C384" s="4">
        <v>44232</v>
      </c>
      <c r="D384" s="2" t="s">
        <v>490</v>
      </c>
      <c r="G384" s="4">
        <v>44239</v>
      </c>
    </row>
    <row r="385" spans="1:7" ht="27">
      <c r="A385" s="2" t="s">
        <v>140</v>
      </c>
      <c r="B385" s="24" t="s">
        <v>905</v>
      </c>
      <c r="C385" s="4">
        <v>44209</v>
      </c>
      <c r="D385" s="2" t="s">
        <v>490</v>
      </c>
      <c r="G385" s="4">
        <v>44210</v>
      </c>
    </row>
    <row r="386" spans="1:7">
      <c r="A386" s="2" t="s">
        <v>140</v>
      </c>
      <c r="B386" s="24" t="s">
        <v>911</v>
      </c>
      <c r="C386" s="4">
        <v>44209</v>
      </c>
      <c r="D386" s="2" t="s">
        <v>490</v>
      </c>
      <c r="G386" s="4">
        <v>44209</v>
      </c>
    </row>
    <row r="387" spans="1:7" ht="27">
      <c r="A387" s="2" t="s">
        <v>140</v>
      </c>
      <c r="B387" s="24" t="s">
        <v>899</v>
      </c>
      <c r="C387" s="4">
        <v>44208</v>
      </c>
      <c r="D387" s="2" t="s">
        <v>274</v>
      </c>
      <c r="G387" s="4">
        <v>44210</v>
      </c>
    </row>
    <row r="388" spans="1:7" ht="27">
      <c r="A388" s="2" t="s">
        <v>140</v>
      </c>
      <c r="B388" s="24" t="s">
        <v>894</v>
      </c>
      <c r="C388" s="4">
        <v>44200</v>
      </c>
      <c r="D388" s="2" t="s">
        <v>274</v>
      </c>
      <c r="E388" s="2" t="s">
        <v>6</v>
      </c>
      <c r="G388" s="4">
        <v>44202</v>
      </c>
    </row>
    <row r="389" spans="1:7">
      <c r="A389" s="2" t="s">
        <v>140</v>
      </c>
      <c r="B389" s="1" t="s">
        <v>806</v>
      </c>
      <c r="C389" s="4">
        <v>44091</v>
      </c>
      <c r="D389" s="2" t="s">
        <v>2</v>
      </c>
      <c r="E389" s="2" t="s">
        <v>6</v>
      </c>
      <c r="G389" s="4">
        <v>44092</v>
      </c>
    </row>
    <row r="390" spans="1:7" ht="27">
      <c r="A390" s="2" t="s">
        <v>140</v>
      </c>
      <c r="B390" s="1" t="s">
        <v>788</v>
      </c>
      <c r="C390" s="4">
        <v>44075</v>
      </c>
      <c r="D390" s="52" t="s">
        <v>2</v>
      </c>
      <c r="E390" s="2" t="s">
        <v>274</v>
      </c>
      <c r="G390" s="4">
        <v>44075</v>
      </c>
    </row>
    <row r="391" spans="1:7" ht="27">
      <c r="A391" s="2" t="s">
        <v>140</v>
      </c>
      <c r="B391" s="1" t="s">
        <v>704</v>
      </c>
      <c r="C391" s="4">
        <v>44014</v>
      </c>
      <c r="D391" s="2" t="s">
        <v>274</v>
      </c>
      <c r="G391" s="4">
        <v>44018</v>
      </c>
    </row>
    <row r="392" spans="1:7" ht="27">
      <c r="A392" s="2" t="s">
        <v>140</v>
      </c>
      <c r="B392" s="1" t="s">
        <v>708</v>
      </c>
      <c r="C392" s="4">
        <v>44013</v>
      </c>
      <c r="D392" s="2" t="s">
        <v>490</v>
      </c>
      <c r="E392" s="2" t="s">
        <v>308</v>
      </c>
      <c r="G392" s="4">
        <v>44019</v>
      </c>
    </row>
    <row r="393" spans="1:7" ht="27">
      <c r="A393" s="2" t="s">
        <v>140</v>
      </c>
      <c r="B393" s="1" t="s">
        <v>618</v>
      </c>
      <c r="C393" s="4">
        <v>43952</v>
      </c>
      <c r="D393" s="2" t="s">
        <v>397</v>
      </c>
      <c r="G393" s="4">
        <v>43979</v>
      </c>
    </row>
    <row r="394" spans="1:7" ht="27">
      <c r="A394" s="2" t="s">
        <v>140</v>
      </c>
      <c r="B394" s="1" t="s">
        <v>434</v>
      </c>
      <c r="C394" s="4">
        <v>43945</v>
      </c>
      <c r="D394" s="2" t="s">
        <v>397</v>
      </c>
      <c r="G394" s="4">
        <v>43956</v>
      </c>
    </row>
    <row r="395" spans="1:7" ht="27">
      <c r="A395" s="2" t="s">
        <v>140</v>
      </c>
      <c r="B395" s="1" t="s">
        <v>619</v>
      </c>
      <c r="C395" s="4">
        <v>43938</v>
      </c>
      <c r="D395" s="2" t="s">
        <v>397</v>
      </c>
      <c r="G395" s="4">
        <v>43956</v>
      </c>
    </row>
    <row r="396" spans="1:7">
      <c r="A396" s="2" t="s">
        <v>140</v>
      </c>
      <c r="B396" s="1" t="s">
        <v>303</v>
      </c>
      <c r="C396" s="4">
        <v>43935</v>
      </c>
      <c r="D396" s="2" t="s">
        <v>2</v>
      </c>
      <c r="G396" s="4">
        <v>43943</v>
      </c>
    </row>
    <row r="397" spans="1:7">
      <c r="A397" s="2" t="s">
        <v>140</v>
      </c>
      <c r="B397" s="1" t="s">
        <v>608</v>
      </c>
      <c r="C397" s="4">
        <v>43934</v>
      </c>
      <c r="D397" s="2" t="s">
        <v>8</v>
      </c>
      <c r="G397" s="4">
        <v>43978</v>
      </c>
    </row>
    <row r="398" spans="1:7">
      <c r="A398" s="2" t="s">
        <v>140</v>
      </c>
      <c r="B398" s="1" t="s">
        <v>276</v>
      </c>
      <c r="C398" s="4">
        <v>43934</v>
      </c>
      <c r="D398" s="2" t="s">
        <v>5</v>
      </c>
      <c r="E398" s="2" t="s">
        <v>200</v>
      </c>
      <c r="F398" s="2" t="s">
        <v>8</v>
      </c>
      <c r="G398" s="4">
        <v>43943</v>
      </c>
    </row>
    <row r="399" spans="1:7">
      <c r="A399" s="2" t="s">
        <v>140</v>
      </c>
      <c r="B399" s="1" t="s">
        <v>262</v>
      </c>
      <c r="C399" s="4">
        <v>43930</v>
      </c>
      <c r="D399" s="2" t="s">
        <v>6</v>
      </c>
      <c r="E399" s="2" t="s">
        <v>2</v>
      </c>
      <c r="G399" s="4">
        <v>43943</v>
      </c>
    </row>
    <row r="400" spans="1:7">
      <c r="A400" s="2" t="s">
        <v>140</v>
      </c>
      <c r="B400" s="1" t="s">
        <v>223</v>
      </c>
      <c r="C400" s="4">
        <v>43928</v>
      </c>
      <c r="D400" s="2" t="s">
        <v>491</v>
      </c>
      <c r="G400" s="4">
        <v>43943</v>
      </c>
    </row>
    <row r="401" spans="1:7" ht="27">
      <c r="A401" s="2" t="s">
        <v>140</v>
      </c>
      <c r="B401" s="1" t="s">
        <v>609</v>
      </c>
      <c r="C401" s="4">
        <v>43927</v>
      </c>
      <c r="D401" s="2" t="s">
        <v>4</v>
      </c>
      <c r="E401" s="2" t="s">
        <v>274</v>
      </c>
      <c r="G401" s="4">
        <v>43978</v>
      </c>
    </row>
    <row r="402" spans="1:7" ht="27">
      <c r="A402" s="2" t="s">
        <v>140</v>
      </c>
      <c r="B402" s="1" t="s">
        <v>206</v>
      </c>
      <c r="C402" s="4">
        <v>43927</v>
      </c>
      <c r="D402" s="2" t="s">
        <v>274</v>
      </c>
      <c r="G402" s="4">
        <v>43943</v>
      </c>
    </row>
    <row r="403" spans="1:7">
      <c r="A403" s="2" t="s">
        <v>140</v>
      </c>
      <c r="B403" s="1" t="s">
        <v>245</v>
      </c>
      <c r="C403" s="23">
        <v>43924</v>
      </c>
      <c r="D403" s="2" t="s">
        <v>8</v>
      </c>
      <c r="G403" s="4">
        <v>43943</v>
      </c>
    </row>
    <row r="404" spans="1:7">
      <c r="A404" s="2" t="s">
        <v>140</v>
      </c>
      <c r="B404" s="1" t="s">
        <v>65</v>
      </c>
      <c r="C404" s="4">
        <v>43920</v>
      </c>
      <c r="D404" s="2" t="s">
        <v>4</v>
      </c>
      <c r="E404" s="2" t="s">
        <v>2</v>
      </c>
      <c r="G404" s="4">
        <v>43943</v>
      </c>
    </row>
    <row r="405" spans="1:7" ht="27">
      <c r="A405" s="2" t="s">
        <v>140</v>
      </c>
      <c r="B405" s="1" t="s">
        <v>66</v>
      </c>
      <c r="C405" s="4">
        <v>43915</v>
      </c>
      <c r="D405" s="2" t="s">
        <v>274</v>
      </c>
      <c r="G405" s="4">
        <v>43943</v>
      </c>
    </row>
    <row r="406" spans="1:7">
      <c r="A406" s="2" t="s">
        <v>140</v>
      </c>
      <c r="B406" s="1" t="s">
        <v>69</v>
      </c>
      <c r="C406" s="4">
        <v>43913</v>
      </c>
      <c r="D406" s="2" t="s">
        <v>326</v>
      </c>
      <c r="G406" s="4">
        <v>43943</v>
      </c>
    </row>
    <row r="407" spans="1:7">
      <c r="A407" s="2" t="s">
        <v>140</v>
      </c>
      <c r="B407" s="1" t="s">
        <v>67</v>
      </c>
      <c r="C407" s="4">
        <v>43913</v>
      </c>
      <c r="D407" s="2" t="s">
        <v>6</v>
      </c>
      <c r="E407" s="2" t="s">
        <v>2</v>
      </c>
      <c r="G407" s="4">
        <v>43943</v>
      </c>
    </row>
    <row r="408" spans="1:7">
      <c r="A408" s="2" t="s">
        <v>140</v>
      </c>
      <c r="B408" s="1" t="s">
        <v>68</v>
      </c>
      <c r="C408" s="4">
        <v>43913</v>
      </c>
      <c r="D408" s="2" t="s">
        <v>8</v>
      </c>
      <c r="G408" s="4">
        <v>43943</v>
      </c>
    </row>
    <row r="409" spans="1:7" ht="27">
      <c r="A409" s="2" t="s">
        <v>140</v>
      </c>
      <c r="B409" s="1" t="s">
        <v>70</v>
      </c>
      <c r="C409" s="4">
        <v>43910</v>
      </c>
      <c r="D409" s="2" t="s">
        <v>274</v>
      </c>
      <c r="G409" s="4">
        <v>43943</v>
      </c>
    </row>
    <row r="410" spans="1:7" ht="27">
      <c r="A410" s="2" t="s">
        <v>140</v>
      </c>
      <c r="B410" s="1" t="s">
        <v>71</v>
      </c>
      <c r="C410" s="4">
        <v>43908</v>
      </c>
      <c r="D410" s="2" t="s">
        <v>3</v>
      </c>
      <c r="G410" s="4">
        <v>43943</v>
      </c>
    </row>
    <row r="411" spans="1:7">
      <c r="A411" s="2" t="s">
        <v>140</v>
      </c>
      <c r="B411" s="1" t="s">
        <v>72</v>
      </c>
      <c r="C411" s="4">
        <v>43900</v>
      </c>
      <c r="D411" s="2" t="s">
        <v>326</v>
      </c>
      <c r="G411" s="4">
        <v>43943</v>
      </c>
    </row>
    <row r="412" spans="1:7" ht="27">
      <c r="A412" s="2" t="s">
        <v>140</v>
      </c>
      <c r="B412" s="1" t="s">
        <v>244</v>
      </c>
      <c r="C412" s="4">
        <v>43895</v>
      </c>
      <c r="D412" s="2" t="s">
        <v>308</v>
      </c>
      <c r="G412" s="4">
        <v>43943</v>
      </c>
    </row>
    <row r="413" spans="1:7">
      <c r="A413" s="2" t="s">
        <v>204</v>
      </c>
      <c r="B413" s="24" t="s">
        <v>1155</v>
      </c>
      <c r="C413" s="4">
        <v>44399</v>
      </c>
      <c r="D413" s="2" t="s">
        <v>2</v>
      </c>
      <c r="G413" s="4">
        <v>44403</v>
      </c>
    </row>
    <row r="414" spans="1:7" ht="27">
      <c r="A414" s="2" t="s">
        <v>204</v>
      </c>
      <c r="B414" s="1" t="s">
        <v>1088</v>
      </c>
      <c r="C414" s="4">
        <v>44284</v>
      </c>
      <c r="D414" s="2" t="s">
        <v>3</v>
      </c>
      <c r="G414" s="4">
        <v>44320</v>
      </c>
    </row>
    <row r="415" spans="1:7" ht="27">
      <c r="A415" s="2" t="s">
        <v>204</v>
      </c>
      <c r="B415" s="1" t="s">
        <v>1098</v>
      </c>
      <c r="C415" s="4">
        <v>44284</v>
      </c>
      <c r="D415" s="2" t="s">
        <v>397</v>
      </c>
      <c r="G415" s="4">
        <v>44322</v>
      </c>
    </row>
    <row r="416" spans="1:7" ht="27">
      <c r="A416" s="2" t="s">
        <v>204</v>
      </c>
      <c r="B416" s="1" t="s">
        <v>1091</v>
      </c>
      <c r="C416" s="4">
        <v>44284</v>
      </c>
      <c r="D416" s="2" t="s">
        <v>397</v>
      </c>
      <c r="G416" s="4">
        <v>44320</v>
      </c>
    </row>
    <row r="417" spans="1:7" ht="27">
      <c r="A417" s="2" t="s">
        <v>204</v>
      </c>
      <c r="B417" s="1" t="s">
        <v>1099</v>
      </c>
      <c r="C417" s="4">
        <v>44284</v>
      </c>
      <c r="D417" s="2" t="s">
        <v>397</v>
      </c>
      <c r="G417" s="4">
        <v>44322</v>
      </c>
    </row>
    <row r="418" spans="1:7" ht="27">
      <c r="A418" s="2" t="s">
        <v>204</v>
      </c>
      <c r="B418" s="1" t="s">
        <v>1092</v>
      </c>
      <c r="C418" s="4">
        <v>44284</v>
      </c>
      <c r="D418" s="2" t="s">
        <v>397</v>
      </c>
      <c r="G418" s="4">
        <v>44320</v>
      </c>
    </row>
    <row r="419" spans="1:7" ht="27">
      <c r="A419" s="2" t="s">
        <v>204</v>
      </c>
      <c r="B419" s="1" t="s">
        <v>1095</v>
      </c>
      <c r="C419" s="4">
        <v>44284</v>
      </c>
      <c r="D419" s="2" t="s">
        <v>397</v>
      </c>
      <c r="G419" s="4">
        <v>44320</v>
      </c>
    </row>
    <row r="420" spans="1:7" ht="27">
      <c r="A420" s="2" t="s">
        <v>204</v>
      </c>
      <c r="B420" s="1" t="s">
        <v>1100</v>
      </c>
      <c r="C420" s="4">
        <v>44284</v>
      </c>
      <c r="D420" s="2" t="s">
        <v>397</v>
      </c>
      <c r="G420" s="4">
        <v>44322</v>
      </c>
    </row>
    <row r="421" spans="1:7" ht="27">
      <c r="A421" s="2" t="s">
        <v>204</v>
      </c>
      <c r="B421" s="1" t="s">
        <v>1093</v>
      </c>
      <c r="C421" s="4">
        <v>44284</v>
      </c>
      <c r="D421" s="2" t="s">
        <v>397</v>
      </c>
      <c r="G421" s="4">
        <v>44320</v>
      </c>
    </row>
    <row r="422" spans="1:7" ht="27">
      <c r="A422" s="2" t="s">
        <v>204</v>
      </c>
      <c r="B422" s="1" t="s">
        <v>1094</v>
      </c>
      <c r="C422" s="4">
        <v>44284</v>
      </c>
      <c r="D422" s="2" t="s">
        <v>397</v>
      </c>
      <c r="G422" s="4">
        <v>44320</v>
      </c>
    </row>
    <row r="423" spans="1:7" ht="27">
      <c r="A423" s="2" t="s">
        <v>204</v>
      </c>
      <c r="B423" s="1" t="s">
        <v>1101</v>
      </c>
      <c r="C423" s="4">
        <v>44284</v>
      </c>
      <c r="D423" s="2" t="s">
        <v>397</v>
      </c>
      <c r="G423" s="4">
        <v>44322</v>
      </c>
    </row>
    <row r="424" spans="1:7" ht="27">
      <c r="A424" s="2" t="s">
        <v>204</v>
      </c>
      <c r="B424" s="1" t="s">
        <v>1102</v>
      </c>
      <c r="C424" s="4">
        <v>44284</v>
      </c>
      <c r="D424" s="2" t="s">
        <v>397</v>
      </c>
      <c r="G424" s="4">
        <v>44322</v>
      </c>
    </row>
    <row r="425" spans="1:7" ht="27">
      <c r="A425" s="2" t="s">
        <v>204</v>
      </c>
      <c r="B425" s="1" t="s">
        <v>1103</v>
      </c>
      <c r="C425" s="4">
        <v>44284</v>
      </c>
      <c r="D425" s="2" t="s">
        <v>397</v>
      </c>
      <c r="G425" s="4">
        <v>44322</v>
      </c>
    </row>
    <row r="426" spans="1:7">
      <c r="A426" s="2" t="s">
        <v>204</v>
      </c>
      <c r="B426" s="1" t="s">
        <v>1089</v>
      </c>
      <c r="C426" s="4">
        <v>44284</v>
      </c>
      <c r="D426" s="2" t="s">
        <v>490</v>
      </c>
      <c r="G426" s="4">
        <v>44320</v>
      </c>
    </row>
    <row r="427" spans="1:7" ht="27">
      <c r="A427" s="2" t="s">
        <v>204</v>
      </c>
      <c r="B427" s="1" t="s">
        <v>1065</v>
      </c>
      <c r="C427" s="4">
        <v>44284</v>
      </c>
      <c r="D427" s="2" t="s">
        <v>3</v>
      </c>
      <c r="G427" s="4">
        <v>44306</v>
      </c>
    </row>
    <row r="428" spans="1:7">
      <c r="A428" s="2" t="s">
        <v>204</v>
      </c>
      <c r="B428" s="24" t="s">
        <v>1018</v>
      </c>
      <c r="C428" s="4">
        <v>44266</v>
      </c>
      <c r="D428" s="2" t="s">
        <v>2</v>
      </c>
      <c r="G428" s="4">
        <v>44272</v>
      </c>
    </row>
    <row r="429" spans="1:7" ht="27">
      <c r="A429" s="2" t="s">
        <v>204</v>
      </c>
      <c r="B429" s="24" t="s">
        <v>891</v>
      </c>
      <c r="C429" s="4">
        <v>44194</v>
      </c>
      <c r="D429" s="2" t="s">
        <v>397</v>
      </c>
      <c r="G429" s="4">
        <v>44196</v>
      </c>
    </row>
    <row r="430" spans="1:7" ht="27">
      <c r="A430" s="2" t="s">
        <v>204</v>
      </c>
      <c r="B430" s="24" t="s">
        <v>890</v>
      </c>
      <c r="C430" s="4">
        <v>44194</v>
      </c>
      <c r="D430" s="2" t="s">
        <v>274</v>
      </c>
      <c r="G430" s="4">
        <v>44188</v>
      </c>
    </row>
    <row r="431" spans="1:7" ht="27">
      <c r="A431" s="2" t="s">
        <v>204</v>
      </c>
      <c r="B431" s="24" t="s">
        <v>893</v>
      </c>
      <c r="C431" s="4">
        <v>44137</v>
      </c>
      <c r="D431" s="2" t="s">
        <v>397</v>
      </c>
      <c r="G431" s="4">
        <v>44202</v>
      </c>
    </row>
    <row r="432" spans="1:7" ht="27">
      <c r="A432" s="2" t="s">
        <v>204</v>
      </c>
      <c r="B432" s="1" t="s">
        <v>724</v>
      </c>
      <c r="C432" s="4">
        <v>44032</v>
      </c>
      <c r="D432" s="2" t="s">
        <v>2</v>
      </c>
      <c r="G432" s="4">
        <v>44036</v>
      </c>
    </row>
    <row r="433" spans="1:7" ht="27">
      <c r="A433" s="2" t="s">
        <v>204</v>
      </c>
      <c r="B433" s="1" t="s">
        <v>584</v>
      </c>
      <c r="C433" s="4">
        <v>43969</v>
      </c>
      <c r="D433" s="2" t="s">
        <v>8</v>
      </c>
      <c r="E433" s="2" t="s">
        <v>274</v>
      </c>
      <c r="G433" s="4">
        <v>43971</v>
      </c>
    </row>
    <row r="434" spans="1:7" ht="27">
      <c r="A434" s="2" t="s">
        <v>204</v>
      </c>
      <c r="B434" s="1" t="s">
        <v>565</v>
      </c>
      <c r="C434" s="4">
        <v>43965</v>
      </c>
      <c r="D434" s="2" t="s">
        <v>6</v>
      </c>
      <c r="G434" s="4">
        <v>43969</v>
      </c>
    </row>
    <row r="435" spans="1:7" ht="27">
      <c r="A435" s="2" t="s">
        <v>204</v>
      </c>
      <c r="B435" s="1" t="s">
        <v>582</v>
      </c>
      <c r="C435" s="4">
        <v>43962</v>
      </c>
      <c r="D435" s="2" t="s">
        <v>397</v>
      </c>
      <c r="E435" s="2" t="s">
        <v>2</v>
      </c>
      <c r="G435" s="4">
        <v>43970</v>
      </c>
    </row>
    <row r="436" spans="1:7" ht="27">
      <c r="A436" s="2" t="s">
        <v>204</v>
      </c>
      <c r="B436" s="1" t="s">
        <v>515</v>
      </c>
      <c r="C436" s="4">
        <v>43956</v>
      </c>
      <c r="D436" s="2" t="s">
        <v>397</v>
      </c>
      <c r="G436" s="4">
        <v>43959</v>
      </c>
    </row>
    <row r="437" spans="1:7" ht="27">
      <c r="A437" s="2" t="s">
        <v>204</v>
      </c>
      <c r="B437" s="1" t="s">
        <v>657</v>
      </c>
      <c r="C437" s="4">
        <v>43955</v>
      </c>
      <c r="D437" s="2" t="s">
        <v>397</v>
      </c>
      <c r="G437" s="4">
        <v>43998</v>
      </c>
    </row>
    <row r="438" spans="1:7" ht="27">
      <c r="A438" s="2" t="s">
        <v>204</v>
      </c>
      <c r="B438" s="1" t="s">
        <v>506</v>
      </c>
      <c r="C438" s="4">
        <v>43951</v>
      </c>
      <c r="D438" s="2" t="s">
        <v>397</v>
      </c>
      <c r="G438" s="4">
        <v>43959</v>
      </c>
    </row>
    <row r="439" spans="1:7" ht="27">
      <c r="A439" s="2" t="s">
        <v>204</v>
      </c>
      <c r="B439" s="1" t="s">
        <v>435</v>
      </c>
      <c r="C439" s="4">
        <v>43948</v>
      </c>
      <c r="D439" s="2" t="s">
        <v>397</v>
      </c>
      <c r="G439" s="4">
        <v>43956</v>
      </c>
    </row>
    <row r="440" spans="1:7" ht="27">
      <c r="A440" s="2" t="s">
        <v>204</v>
      </c>
      <c r="B440" s="1" t="s">
        <v>355</v>
      </c>
      <c r="C440" s="4">
        <v>43944</v>
      </c>
      <c r="D440" s="2" t="s">
        <v>3</v>
      </c>
      <c r="G440" s="4">
        <v>43943</v>
      </c>
    </row>
    <row r="441" spans="1:7" ht="27">
      <c r="A441" s="2" t="s">
        <v>204</v>
      </c>
      <c r="B441" s="1" t="s">
        <v>1090</v>
      </c>
      <c r="C441" s="4">
        <v>43938</v>
      </c>
      <c r="D441" s="2" t="s">
        <v>490</v>
      </c>
      <c r="G441" s="4">
        <v>43943</v>
      </c>
    </row>
    <row r="442" spans="1:7">
      <c r="A442" s="2" t="s">
        <v>204</v>
      </c>
      <c r="B442" s="1" t="s">
        <v>570</v>
      </c>
      <c r="C442" s="4">
        <v>43935</v>
      </c>
      <c r="D442" s="2" t="s">
        <v>6</v>
      </c>
      <c r="G442" s="4">
        <v>43969</v>
      </c>
    </row>
    <row r="443" spans="1:7">
      <c r="A443" s="2" t="s">
        <v>204</v>
      </c>
      <c r="B443" s="1" t="s">
        <v>281</v>
      </c>
      <c r="C443" s="4">
        <v>43934</v>
      </c>
      <c r="D443" s="2" t="s">
        <v>6</v>
      </c>
      <c r="E443" s="2" t="s">
        <v>2</v>
      </c>
      <c r="G443" s="4">
        <v>43943</v>
      </c>
    </row>
    <row r="444" spans="1:7" ht="27">
      <c r="A444" s="2" t="s">
        <v>204</v>
      </c>
      <c r="B444" s="1" t="s">
        <v>542</v>
      </c>
      <c r="C444" s="4">
        <v>43927</v>
      </c>
      <c r="D444" s="2" t="s">
        <v>490</v>
      </c>
      <c r="G444" s="4">
        <v>43964</v>
      </c>
    </row>
    <row r="445" spans="1:7">
      <c r="A445" s="2" t="s">
        <v>204</v>
      </c>
      <c r="B445" s="1" t="s">
        <v>205</v>
      </c>
      <c r="C445" s="4">
        <v>43924</v>
      </c>
      <c r="D445" s="2" t="s">
        <v>2</v>
      </c>
      <c r="G445" s="4">
        <v>43943</v>
      </c>
    </row>
    <row r="446" spans="1:7" ht="27">
      <c r="A446" s="2" t="s">
        <v>204</v>
      </c>
      <c r="B446" s="1" t="s">
        <v>436</v>
      </c>
      <c r="C446" s="4">
        <v>43923</v>
      </c>
      <c r="D446" s="2" t="s">
        <v>397</v>
      </c>
      <c r="G446" s="4">
        <v>43956</v>
      </c>
    </row>
    <row r="447" spans="1:7" ht="27">
      <c r="A447" s="2" t="s">
        <v>204</v>
      </c>
      <c r="B447" s="1" t="s">
        <v>658</v>
      </c>
      <c r="C447" s="4">
        <v>43916</v>
      </c>
      <c r="D447" s="2" t="s">
        <v>397</v>
      </c>
      <c r="G447" s="4">
        <v>43956</v>
      </c>
    </row>
    <row r="448" spans="1:7" ht="27">
      <c r="A448" s="2" t="s">
        <v>204</v>
      </c>
      <c r="B448" s="1" t="s">
        <v>553</v>
      </c>
      <c r="C448" s="4">
        <v>43913</v>
      </c>
      <c r="D448" s="2" t="s">
        <v>274</v>
      </c>
      <c r="G448" s="4">
        <v>43943</v>
      </c>
    </row>
    <row r="449" spans="1:7" ht="27">
      <c r="A449" s="2" t="s">
        <v>204</v>
      </c>
      <c r="B449" s="1" t="s">
        <v>795</v>
      </c>
      <c r="C449" s="4">
        <v>43900</v>
      </c>
      <c r="D449" s="2" t="s">
        <v>308</v>
      </c>
      <c r="G449" s="4">
        <v>43943</v>
      </c>
    </row>
    <row r="450" spans="1:7" ht="27">
      <c r="A450" s="2" t="s">
        <v>162</v>
      </c>
      <c r="B450" s="1" t="s">
        <v>1158</v>
      </c>
      <c r="C450" s="4">
        <v>44403</v>
      </c>
      <c r="D450" s="2" t="s">
        <v>274</v>
      </c>
      <c r="E450" s="2" t="s">
        <v>8</v>
      </c>
      <c r="F450" s="2" t="s">
        <v>2</v>
      </c>
      <c r="G450" s="4">
        <v>44405</v>
      </c>
    </row>
    <row r="451" spans="1:7" ht="27">
      <c r="A451" s="2" t="s">
        <v>162</v>
      </c>
      <c r="B451" s="1" t="s">
        <v>1096</v>
      </c>
      <c r="C451" s="4">
        <v>44315</v>
      </c>
      <c r="D451" s="2" t="s">
        <v>397</v>
      </c>
      <c r="G451" s="4">
        <v>44322</v>
      </c>
    </row>
    <row r="452" spans="1:7" ht="27">
      <c r="A452" s="2" t="s">
        <v>162</v>
      </c>
      <c r="B452" s="1" t="s">
        <v>1097</v>
      </c>
      <c r="C452" s="4">
        <v>44315</v>
      </c>
      <c r="D452" s="2" t="s">
        <v>397</v>
      </c>
      <c r="G452" s="4">
        <v>44322</v>
      </c>
    </row>
    <row r="453" spans="1:7" ht="27">
      <c r="A453" s="2" t="s">
        <v>162</v>
      </c>
      <c r="B453" s="24" t="s">
        <v>987</v>
      </c>
      <c r="C453" s="4">
        <v>44250</v>
      </c>
      <c r="D453" s="2" t="s">
        <v>397</v>
      </c>
      <c r="G453" s="4">
        <v>44256</v>
      </c>
    </row>
    <row r="454" spans="1:7">
      <c r="A454" s="2" t="s">
        <v>162</v>
      </c>
      <c r="B454" s="1" t="s">
        <v>1087</v>
      </c>
      <c r="C454" s="4">
        <v>44224</v>
      </c>
      <c r="D454" s="2" t="s">
        <v>2</v>
      </c>
      <c r="G454" s="4">
        <v>44319</v>
      </c>
    </row>
    <row r="455" spans="1:7" ht="27">
      <c r="A455" s="2" t="s">
        <v>162</v>
      </c>
      <c r="B455" s="24" t="s">
        <v>872</v>
      </c>
      <c r="C455" s="4">
        <v>44166</v>
      </c>
      <c r="D455" s="2" t="s">
        <v>6</v>
      </c>
      <c r="G455" s="4">
        <v>44168</v>
      </c>
    </row>
    <row r="456" spans="1:7">
      <c r="A456" s="2" t="s">
        <v>162</v>
      </c>
      <c r="B456" s="24" t="s">
        <v>1160</v>
      </c>
      <c r="C456" s="4">
        <v>44131</v>
      </c>
      <c r="D456" s="2" t="s">
        <v>2</v>
      </c>
      <c r="G456" s="4">
        <v>44133</v>
      </c>
    </row>
    <row r="457" spans="1:7" ht="27">
      <c r="A457" s="2" t="s">
        <v>162</v>
      </c>
      <c r="B457" s="24" t="s">
        <v>849</v>
      </c>
      <c r="C457" s="4">
        <v>44130</v>
      </c>
      <c r="D457" s="2" t="s">
        <v>274</v>
      </c>
      <c r="G457" s="4">
        <v>44132</v>
      </c>
    </row>
    <row r="458" spans="1:7">
      <c r="A458" s="2" t="s">
        <v>162</v>
      </c>
      <c r="B458" s="1" t="s">
        <v>845</v>
      </c>
      <c r="C458" s="4">
        <v>44126</v>
      </c>
      <c r="D458" s="2" t="s">
        <v>490</v>
      </c>
      <c r="G458" s="4">
        <v>44127</v>
      </c>
    </row>
    <row r="459" spans="1:7" ht="27">
      <c r="A459" s="2" t="s">
        <v>162</v>
      </c>
      <c r="B459" s="1" t="s">
        <v>846</v>
      </c>
      <c r="C459" s="4">
        <v>44126</v>
      </c>
      <c r="D459" s="2" t="s">
        <v>490</v>
      </c>
      <c r="G459" s="4">
        <v>44053</v>
      </c>
    </row>
    <row r="460" spans="1:7" ht="27">
      <c r="A460" s="2" t="s">
        <v>162</v>
      </c>
      <c r="B460" s="1" t="s">
        <v>851</v>
      </c>
      <c r="C460" s="4">
        <v>44126</v>
      </c>
      <c r="D460" s="2" t="s">
        <v>490</v>
      </c>
      <c r="G460" s="4">
        <v>44039</v>
      </c>
    </row>
    <row r="461" spans="1:7" ht="27">
      <c r="A461" s="2" t="s">
        <v>162</v>
      </c>
      <c r="B461" s="1" t="s">
        <v>848</v>
      </c>
      <c r="C461" s="4">
        <v>44126</v>
      </c>
      <c r="D461" s="2" t="s">
        <v>490</v>
      </c>
      <c r="G461" s="4">
        <v>44104</v>
      </c>
    </row>
    <row r="462" spans="1:7" ht="27">
      <c r="A462" s="2" t="s">
        <v>162</v>
      </c>
      <c r="B462" s="1" t="s">
        <v>841</v>
      </c>
      <c r="C462" s="4">
        <v>44123</v>
      </c>
      <c r="D462" s="2" t="s">
        <v>274</v>
      </c>
      <c r="G462" s="4">
        <v>44125</v>
      </c>
    </row>
    <row r="463" spans="1:7" ht="40.5">
      <c r="A463" s="2" t="s">
        <v>162</v>
      </c>
      <c r="B463" s="1" t="s">
        <v>840</v>
      </c>
      <c r="C463" s="4">
        <v>44119</v>
      </c>
      <c r="D463" s="2" t="s">
        <v>397</v>
      </c>
      <c r="G463" s="4">
        <v>44125</v>
      </c>
    </row>
    <row r="464" spans="1:7" ht="40.5">
      <c r="A464" s="2" t="s">
        <v>162</v>
      </c>
      <c r="B464" s="1" t="s">
        <v>827</v>
      </c>
      <c r="C464" s="4">
        <v>44117</v>
      </c>
      <c r="D464" s="2" t="s">
        <v>490</v>
      </c>
      <c r="G464" s="4">
        <v>44120</v>
      </c>
    </row>
    <row r="465" spans="1:7" ht="27">
      <c r="A465" s="2" t="s">
        <v>162</v>
      </c>
      <c r="B465" s="1" t="s">
        <v>820</v>
      </c>
      <c r="C465" s="4">
        <v>44110</v>
      </c>
      <c r="D465" s="2" t="s">
        <v>274</v>
      </c>
      <c r="G465" s="4">
        <v>44112</v>
      </c>
    </row>
    <row r="466" spans="1:7" ht="27">
      <c r="A466" s="2" t="s">
        <v>162</v>
      </c>
      <c r="B466" s="1" t="s">
        <v>754</v>
      </c>
      <c r="C466" s="4">
        <v>44053</v>
      </c>
      <c r="D466" s="2" t="s">
        <v>490</v>
      </c>
      <c r="E466" s="2" t="s">
        <v>266</v>
      </c>
      <c r="G466" s="4">
        <v>43962</v>
      </c>
    </row>
    <row r="467" spans="1:7" ht="27">
      <c r="A467" s="2" t="s">
        <v>162</v>
      </c>
      <c r="B467" s="24" t="s">
        <v>753</v>
      </c>
      <c r="C467" s="4">
        <v>44049</v>
      </c>
      <c r="D467" s="2" t="s">
        <v>397</v>
      </c>
      <c r="G467" s="4">
        <v>44055</v>
      </c>
    </row>
    <row r="468" spans="1:7">
      <c r="A468" s="2" t="s">
        <v>162</v>
      </c>
      <c r="B468" s="1" t="s">
        <v>729</v>
      </c>
      <c r="C468" s="4">
        <v>44035</v>
      </c>
      <c r="D468" s="2" t="s">
        <v>490</v>
      </c>
      <c r="G468" s="4">
        <v>44039</v>
      </c>
    </row>
    <row r="469" spans="1:7" ht="27">
      <c r="A469" s="2" t="s">
        <v>162</v>
      </c>
      <c r="B469" s="24" t="s">
        <v>852</v>
      </c>
      <c r="C469" s="4">
        <v>44035</v>
      </c>
      <c r="D469" s="2" t="s">
        <v>490</v>
      </c>
      <c r="G469" s="4">
        <v>44039</v>
      </c>
    </row>
    <row r="470" spans="1:7" ht="27">
      <c r="A470" s="2" t="s">
        <v>162</v>
      </c>
      <c r="B470" s="1" t="s">
        <v>722</v>
      </c>
      <c r="C470" s="4">
        <v>44034</v>
      </c>
      <c r="D470" s="2" t="s">
        <v>200</v>
      </c>
      <c r="E470" s="2" t="s">
        <v>274</v>
      </c>
      <c r="G470" s="4">
        <v>44035</v>
      </c>
    </row>
    <row r="471" spans="1:7" ht="27">
      <c r="A471" s="2" t="s">
        <v>162</v>
      </c>
      <c r="B471" s="1" t="s">
        <v>1161</v>
      </c>
      <c r="C471" s="4">
        <v>44025</v>
      </c>
      <c r="D471" s="2" t="s">
        <v>266</v>
      </c>
      <c r="G471" s="4">
        <v>44027</v>
      </c>
    </row>
    <row r="472" spans="1:7">
      <c r="A472" s="2" t="s">
        <v>162</v>
      </c>
      <c r="B472" s="1" t="s">
        <v>1162</v>
      </c>
      <c r="C472" s="4">
        <v>44020</v>
      </c>
      <c r="D472" s="2" t="s">
        <v>6</v>
      </c>
      <c r="E472" s="2" t="s">
        <v>2</v>
      </c>
      <c r="G472" s="4">
        <v>44020</v>
      </c>
    </row>
    <row r="473" spans="1:7" ht="27">
      <c r="A473" s="2" t="s">
        <v>162</v>
      </c>
      <c r="B473" s="24" t="s">
        <v>875</v>
      </c>
      <c r="C473" s="4">
        <v>44000</v>
      </c>
      <c r="D473" s="2" t="s">
        <v>397</v>
      </c>
      <c r="G473" s="4">
        <v>44169</v>
      </c>
    </row>
    <row r="474" spans="1:7" ht="27">
      <c r="A474" s="2" t="s">
        <v>162</v>
      </c>
      <c r="B474" s="1" t="s">
        <v>664</v>
      </c>
      <c r="C474" s="4">
        <v>43999</v>
      </c>
      <c r="D474" s="2" t="s">
        <v>397</v>
      </c>
      <c r="G474" s="4">
        <v>44000</v>
      </c>
    </row>
    <row r="475" spans="1:7" ht="27">
      <c r="A475" s="2" t="s">
        <v>162</v>
      </c>
      <c r="B475" s="1" t="s">
        <v>874</v>
      </c>
      <c r="C475" s="4">
        <v>43999</v>
      </c>
      <c r="D475" s="2" t="s">
        <v>397</v>
      </c>
      <c r="G475" s="4">
        <v>44169</v>
      </c>
    </row>
    <row r="476" spans="1:7">
      <c r="A476" s="2" t="s">
        <v>162</v>
      </c>
      <c r="B476" s="1" t="s">
        <v>627</v>
      </c>
      <c r="C476" s="4">
        <v>43979</v>
      </c>
      <c r="D476" s="2" t="s">
        <v>6</v>
      </c>
      <c r="E476" s="2" t="s">
        <v>2</v>
      </c>
      <c r="G476" s="4">
        <v>43983</v>
      </c>
    </row>
    <row r="477" spans="1:7" ht="27">
      <c r="A477" s="2" t="s">
        <v>162</v>
      </c>
      <c r="B477" s="1" t="s">
        <v>597</v>
      </c>
      <c r="C477" s="4">
        <v>43971</v>
      </c>
      <c r="D477" s="2" t="s">
        <v>397</v>
      </c>
      <c r="G477" s="4">
        <v>43973</v>
      </c>
    </row>
    <row r="478" spans="1:7" ht="27">
      <c r="A478" s="2" t="s">
        <v>162</v>
      </c>
      <c r="B478" s="1" t="s">
        <v>528</v>
      </c>
      <c r="C478" s="4">
        <v>43962</v>
      </c>
      <c r="D478" s="2" t="s">
        <v>274</v>
      </c>
      <c r="G478" s="4">
        <v>43963</v>
      </c>
    </row>
    <row r="479" spans="1:7" ht="27">
      <c r="A479" s="2" t="s">
        <v>162</v>
      </c>
      <c r="B479" s="1" t="s">
        <v>438</v>
      </c>
      <c r="C479" s="4">
        <v>43951</v>
      </c>
      <c r="D479" s="2" t="s">
        <v>397</v>
      </c>
      <c r="G479" s="4">
        <v>43956</v>
      </c>
    </row>
    <row r="480" spans="1:7" ht="27">
      <c r="A480" s="2" t="s">
        <v>162</v>
      </c>
      <c r="B480" s="1" t="s">
        <v>437</v>
      </c>
      <c r="C480" s="4">
        <v>43951</v>
      </c>
      <c r="D480" s="2" t="s">
        <v>397</v>
      </c>
      <c r="G480" s="4">
        <v>43956</v>
      </c>
    </row>
    <row r="481" spans="1:7">
      <c r="A481" s="2" t="s">
        <v>162</v>
      </c>
      <c r="B481" s="24" t="s">
        <v>392</v>
      </c>
      <c r="C481" s="4">
        <v>43951</v>
      </c>
      <c r="D481" s="2" t="s">
        <v>326</v>
      </c>
      <c r="G481" s="4">
        <v>43952</v>
      </c>
    </row>
    <row r="482" spans="1:7" ht="27">
      <c r="A482" s="2" t="s">
        <v>162</v>
      </c>
      <c r="B482" s="1" t="s">
        <v>719</v>
      </c>
      <c r="C482" s="4">
        <v>43947</v>
      </c>
      <c r="D482" s="2" t="s">
        <v>266</v>
      </c>
      <c r="G482" s="4">
        <v>43959</v>
      </c>
    </row>
    <row r="483" spans="1:7" ht="27">
      <c r="A483" s="2" t="s">
        <v>162</v>
      </c>
      <c r="B483" s="1" t="s">
        <v>375</v>
      </c>
      <c r="C483" s="4">
        <v>43945</v>
      </c>
      <c r="D483" s="2" t="s">
        <v>3</v>
      </c>
      <c r="G483" s="4">
        <v>43950</v>
      </c>
    </row>
    <row r="484" spans="1:7">
      <c r="A484" s="2" t="s">
        <v>162</v>
      </c>
      <c r="B484" s="1" t="s">
        <v>261</v>
      </c>
      <c r="C484" s="4">
        <v>43934</v>
      </c>
      <c r="D484" s="2" t="s">
        <v>6</v>
      </c>
      <c r="E484" s="2" t="s">
        <v>2</v>
      </c>
      <c r="G484" s="4">
        <v>43943</v>
      </c>
    </row>
    <row r="485" spans="1:7">
      <c r="A485" s="2" t="s">
        <v>162</v>
      </c>
      <c r="B485" s="1" t="s">
        <v>275</v>
      </c>
      <c r="C485" s="4">
        <v>43934</v>
      </c>
      <c r="D485" s="2" t="s">
        <v>2</v>
      </c>
      <c r="G485" s="4">
        <v>43943</v>
      </c>
    </row>
    <row r="486" spans="1:7" ht="27">
      <c r="A486" s="2" t="s">
        <v>162</v>
      </c>
      <c r="B486" s="1" t="s">
        <v>850</v>
      </c>
      <c r="C486" s="4">
        <v>43934</v>
      </c>
      <c r="D486" s="2" t="s">
        <v>274</v>
      </c>
      <c r="E486" s="2" t="s">
        <v>8</v>
      </c>
      <c r="G486" s="4">
        <v>44138</v>
      </c>
    </row>
    <row r="487" spans="1:7">
      <c r="A487" s="2" t="s">
        <v>162</v>
      </c>
      <c r="B487" s="1" t="s">
        <v>391</v>
      </c>
      <c r="C487" s="4">
        <v>43931</v>
      </c>
      <c r="D487" s="2" t="s">
        <v>326</v>
      </c>
      <c r="G487" s="4">
        <v>43955</v>
      </c>
    </row>
    <row r="488" spans="1:7" ht="27">
      <c r="A488" s="2" t="s">
        <v>162</v>
      </c>
      <c r="B488" s="1" t="s">
        <v>574</v>
      </c>
      <c r="C488" s="4">
        <v>43928</v>
      </c>
      <c r="D488" s="2" t="s">
        <v>490</v>
      </c>
      <c r="E488" s="2" t="s">
        <v>266</v>
      </c>
      <c r="G488" s="4">
        <v>43969</v>
      </c>
    </row>
    <row r="489" spans="1:7">
      <c r="A489" s="2" t="s">
        <v>162</v>
      </c>
      <c r="B489" s="1" t="s">
        <v>390</v>
      </c>
      <c r="C489" s="4">
        <v>43920</v>
      </c>
      <c r="D489" s="2" t="s">
        <v>326</v>
      </c>
      <c r="G489" s="4">
        <v>43943</v>
      </c>
    </row>
    <row r="490" spans="1:7" ht="27">
      <c r="A490" s="2" t="s">
        <v>162</v>
      </c>
      <c r="B490" s="1" t="s">
        <v>842</v>
      </c>
      <c r="C490" s="4">
        <v>43910</v>
      </c>
      <c r="D490" s="2" t="s">
        <v>397</v>
      </c>
      <c r="G490" s="4">
        <v>43956</v>
      </c>
    </row>
    <row r="491" spans="1:7">
      <c r="A491" s="2" t="s">
        <v>162</v>
      </c>
      <c r="B491" s="1" t="s">
        <v>73</v>
      </c>
      <c r="C491" s="4">
        <v>43910</v>
      </c>
      <c r="D491" s="2" t="s">
        <v>2</v>
      </c>
      <c r="G491" s="4">
        <v>43943</v>
      </c>
    </row>
    <row r="492" spans="1:7" ht="27">
      <c r="A492" s="2" t="s">
        <v>162</v>
      </c>
      <c r="B492" s="1" t="s">
        <v>74</v>
      </c>
      <c r="C492" s="4">
        <v>43901</v>
      </c>
      <c r="D492" s="2" t="s">
        <v>308</v>
      </c>
      <c r="G492" s="4">
        <v>43943</v>
      </c>
    </row>
    <row r="493" spans="1:7" ht="27">
      <c r="A493" s="2" t="s">
        <v>163</v>
      </c>
      <c r="B493" s="1" t="s">
        <v>1075</v>
      </c>
      <c r="C493" s="4">
        <v>44312</v>
      </c>
      <c r="D493" s="2" t="s">
        <v>397</v>
      </c>
      <c r="G493" s="4">
        <v>44315</v>
      </c>
    </row>
    <row r="494" spans="1:7" ht="27">
      <c r="A494" s="2" t="s">
        <v>163</v>
      </c>
      <c r="B494" s="24" t="s">
        <v>974</v>
      </c>
      <c r="C494" s="4">
        <v>44245</v>
      </c>
      <c r="D494" s="2" t="s">
        <v>397</v>
      </c>
      <c r="G494" s="4">
        <v>44246</v>
      </c>
    </row>
    <row r="495" spans="1:7">
      <c r="A495" s="2" t="s">
        <v>163</v>
      </c>
      <c r="B495" s="24" t="s">
        <v>976</v>
      </c>
      <c r="C495" s="4">
        <v>44245</v>
      </c>
      <c r="D495" s="2" t="s">
        <v>490</v>
      </c>
      <c r="G495" s="4">
        <v>44249</v>
      </c>
    </row>
    <row r="496" spans="1:7" ht="40.5">
      <c r="A496" s="2" t="s">
        <v>163</v>
      </c>
      <c r="B496" s="24" t="s">
        <v>954</v>
      </c>
      <c r="C496" s="4">
        <v>44235</v>
      </c>
      <c r="D496" s="2" t="s">
        <v>490</v>
      </c>
      <c r="G496" s="4">
        <v>44237</v>
      </c>
    </row>
    <row r="497" spans="1:7" ht="27">
      <c r="A497" s="2" t="s">
        <v>163</v>
      </c>
      <c r="B497" s="24" t="s">
        <v>958</v>
      </c>
      <c r="C497" s="4">
        <v>44235</v>
      </c>
      <c r="D497" s="2" t="s">
        <v>397</v>
      </c>
      <c r="G497" s="4">
        <v>44239</v>
      </c>
    </row>
    <row r="498" spans="1:7">
      <c r="A498" s="2" t="s">
        <v>163</v>
      </c>
      <c r="B498" s="24" t="s">
        <v>945</v>
      </c>
      <c r="C498" s="4">
        <v>44231</v>
      </c>
      <c r="D498" s="2" t="s">
        <v>490</v>
      </c>
      <c r="G498" s="4">
        <v>44235</v>
      </c>
    </row>
    <row r="499" spans="1:7" ht="27">
      <c r="A499" s="2" t="s">
        <v>163</v>
      </c>
      <c r="B499" s="24" t="s">
        <v>937</v>
      </c>
      <c r="C499" s="4">
        <v>44228</v>
      </c>
      <c r="D499" s="2" t="s">
        <v>490</v>
      </c>
      <c r="G499" s="4">
        <v>44231</v>
      </c>
    </row>
    <row r="500" spans="1:7">
      <c r="A500" s="2" t="s">
        <v>163</v>
      </c>
      <c r="B500" s="24" t="s">
        <v>943</v>
      </c>
      <c r="C500" s="4">
        <v>44228</v>
      </c>
      <c r="D500" s="2" t="s">
        <v>490</v>
      </c>
      <c r="G500" s="4">
        <v>44234</v>
      </c>
    </row>
    <row r="501" spans="1:7" ht="27">
      <c r="A501" s="2" t="s">
        <v>163</v>
      </c>
      <c r="B501" s="24" t="s">
        <v>915</v>
      </c>
      <c r="C501" s="4">
        <v>44207</v>
      </c>
      <c r="D501" s="2" t="s">
        <v>397</v>
      </c>
      <c r="G501" s="4">
        <v>44217</v>
      </c>
    </row>
    <row r="502" spans="1:7" ht="27">
      <c r="A502" s="2" t="s">
        <v>163</v>
      </c>
      <c r="B502" s="1" t="s">
        <v>689</v>
      </c>
      <c r="C502" s="4">
        <v>44001</v>
      </c>
      <c r="D502" s="2" t="s">
        <v>490</v>
      </c>
      <c r="G502" s="4">
        <v>44006</v>
      </c>
    </row>
    <row r="503" spans="1:7" ht="54">
      <c r="A503" s="2" t="s">
        <v>163</v>
      </c>
      <c r="B503" s="1" t="s">
        <v>683</v>
      </c>
      <c r="C503" s="4">
        <v>44001</v>
      </c>
      <c r="D503" s="2" t="s">
        <v>490</v>
      </c>
      <c r="G503" s="4">
        <v>44004</v>
      </c>
    </row>
    <row r="504" spans="1:7" ht="27">
      <c r="A504" s="2" t="s">
        <v>163</v>
      </c>
      <c r="B504" s="1" t="s">
        <v>680</v>
      </c>
      <c r="C504" s="4">
        <v>44001</v>
      </c>
      <c r="D504" s="2" t="s">
        <v>397</v>
      </c>
      <c r="G504" s="4">
        <v>44004</v>
      </c>
    </row>
    <row r="505" spans="1:7" ht="27">
      <c r="A505" s="2" t="s">
        <v>163</v>
      </c>
      <c r="B505" s="1" t="s">
        <v>592</v>
      </c>
      <c r="C505" s="4">
        <v>43968</v>
      </c>
      <c r="D505" s="2" t="s">
        <v>490</v>
      </c>
      <c r="G505" s="4">
        <v>43972</v>
      </c>
    </row>
    <row r="506" spans="1:7" ht="54">
      <c r="A506" s="2" t="s">
        <v>163</v>
      </c>
      <c r="B506" s="1" t="s">
        <v>561</v>
      </c>
      <c r="C506" s="4">
        <v>43963</v>
      </c>
      <c r="D506" s="2" t="s">
        <v>490</v>
      </c>
      <c r="G506" s="4">
        <v>43966</v>
      </c>
    </row>
    <row r="507" spans="1:7" ht="40.5">
      <c r="A507" s="2" t="s">
        <v>163</v>
      </c>
      <c r="B507" s="1" t="s">
        <v>560</v>
      </c>
      <c r="C507" s="4">
        <v>43963</v>
      </c>
      <c r="D507" s="2" t="s">
        <v>490</v>
      </c>
      <c r="G507" s="4">
        <v>43966</v>
      </c>
    </row>
    <row r="508" spans="1:7" ht="54">
      <c r="A508" s="2" t="s">
        <v>163</v>
      </c>
      <c r="B508" s="1" t="s">
        <v>534</v>
      </c>
      <c r="C508" s="4">
        <v>43962</v>
      </c>
      <c r="D508" s="2" t="s">
        <v>490</v>
      </c>
      <c r="G508" s="4">
        <v>43964</v>
      </c>
    </row>
    <row r="509" spans="1:7">
      <c r="A509" s="2" t="s">
        <v>163</v>
      </c>
      <c r="B509" s="24" t="s">
        <v>389</v>
      </c>
      <c r="C509" s="4">
        <v>43950</v>
      </c>
      <c r="D509" s="2" t="s">
        <v>6</v>
      </c>
      <c r="E509" s="2" t="s">
        <v>2</v>
      </c>
      <c r="F509" s="2" t="s">
        <v>4</v>
      </c>
      <c r="G509" s="4">
        <v>43952</v>
      </c>
    </row>
    <row r="510" spans="1:7">
      <c r="A510" s="2" t="s">
        <v>163</v>
      </c>
      <c r="B510" s="24" t="s">
        <v>489</v>
      </c>
      <c r="C510" s="4">
        <v>43949</v>
      </c>
      <c r="D510" s="2" t="s">
        <v>326</v>
      </c>
      <c r="G510" s="4">
        <v>43957</v>
      </c>
    </row>
    <row r="511" spans="1:7" ht="27">
      <c r="A511" s="2" t="s">
        <v>163</v>
      </c>
      <c r="B511" s="1" t="s">
        <v>530</v>
      </c>
      <c r="C511" s="4">
        <v>43935</v>
      </c>
      <c r="D511" s="2" t="s">
        <v>490</v>
      </c>
      <c r="G511" s="4">
        <v>43963</v>
      </c>
    </row>
    <row r="512" spans="1:7" ht="27">
      <c r="A512" s="2" t="s">
        <v>163</v>
      </c>
      <c r="B512" s="1" t="s">
        <v>439</v>
      </c>
      <c r="C512" s="4">
        <v>43928</v>
      </c>
      <c r="D512" s="2" t="s">
        <v>397</v>
      </c>
      <c r="G512" s="4">
        <v>43956</v>
      </c>
    </row>
    <row r="513" spans="1:7" ht="27">
      <c r="A513" s="2" t="s">
        <v>163</v>
      </c>
      <c r="B513" s="1" t="s">
        <v>270</v>
      </c>
      <c r="C513" s="4">
        <v>43909</v>
      </c>
      <c r="D513" s="2" t="s">
        <v>3</v>
      </c>
      <c r="G513" s="4">
        <v>43943</v>
      </c>
    </row>
    <row r="514" spans="1:7" ht="27">
      <c r="A514" s="2" t="s">
        <v>163</v>
      </c>
      <c r="B514" s="1" t="s">
        <v>269</v>
      </c>
      <c r="C514" s="4">
        <v>43907</v>
      </c>
      <c r="D514" s="2" t="s">
        <v>7</v>
      </c>
      <c r="G514" s="4">
        <v>43943</v>
      </c>
    </row>
    <row r="515" spans="1:7" ht="27">
      <c r="A515" s="2" t="s">
        <v>163</v>
      </c>
      <c r="B515" s="1" t="s">
        <v>440</v>
      </c>
      <c r="C515" s="4">
        <v>43906</v>
      </c>
      <c r="D515" s="2" t="s">
        <v>397</v>
      </c>
      <c r="G515" s="4">
        <v>43956</v>
      </c>
    </row>
    <row r="516" spans="1:7" ht="27">
      <c r="A516" s="2" t="s">
        <v>163</v>
      </c>
      <c r="B516" s="1" t="s">
        <v>75</v>
      </c>
      <c r="C516" s="4">
        <v>43906</v>
      </c>
      <c r="D516" s="2" t="s">
        <v>308</v>
      </c>
      <c r="G516" s="4">
        <v>43943</v>
      </c>
    </row>
    <row r="517" spans="1:7" ht="27">
      <c r="A517" s="2" t="s">
        <v>164</v>
      </c>
      <c r="B517" s="1" t="s">
        <v>1043</v>
      </c>
      <c r="C517" s="4">
        <v>44286</v>
      </c>
      <c r="D517" s="2" t="s">
        <v>397</v>
      </c>
      <c r="G517" s="4">
        <v>44291</v>
      </c>
    </row>
    <row r="518" spans="1:7" ht="27">
      <c r="A518" s="2" t="s">
        <v>164</v>
      </c>
      <c r="B518" s="1" t="s">
        <v>1044</v>
      </c>
      <c r="C518" s="4">
        <v>44279</v>
      </c>
      <c r="D518" s="2" t="s">
        <v>397</v>
      </c>
      <c r="G518" s="4">
        <v>44291</v>
      </c>
    </row>
    <row r="519" spans="1:7" ht="27">
      <c r="A519" s="2" t="s">
        <v>164</v>
      </c>
      <c r="B519" s="24" t="s">
        <v>1006</v>
      </c>
      <c r="C519" s="4">
        <v>44258</v>
      </c>
      <c r="D519" s="2" t="s">
        <v>397</v>
      </c>
      <c r="G519" s="4">
        <v>44266</v>
      </c>
    </row>
    <row r="520" spans="1:7" ht="27">
      <c r="A520" s="2" t="s">
        <v>164</v>
      </c>
      <c r="B520" s="1" t="s">
        <v>816</v>
      </c>
      <c r="C520" s="4">
        <v>44104</v>
      </c>
      <c r="D520" s="2" t="s">
        <v>397</v>
      </c>
      <c r="G520" s="4">
        <v>44110</v>
      </c>
    </row>
    <row r="521" spans="1:7" ht="27">
      <c r="A521" s="2" t="s">
        <v>164</v>
      </c>
      <c r="B521" s="1" t="s">
        <v>791</v>
      </c>
      <c r="C521" s="4">
        <v>44068</v>
      </c>
      <c r="D521" s="2" t="s">
        <v>397</v>
      </c>
      <c r="G521" s="4">
        <v>44076</v>
      </c>
    </row>
    <row r="522" spans="1:7" ht="27">
      <c r="A522" s="2" t="s">
        <v>164</v>
      </c>
      <c r="B522" s="1" t="s">
        <v>717</v>
      </c>
      <c r="C522" s="4">
        <v>44020</v>
      </c>
      <c r="D522" s="2" t="s">
        <v>490</v>
      </c>
      <c r="G522" s="4">
        <v>44007</v>
      </c>
    </row>
    <row r="523" spans="1:7" ht="27">
      <c r="A523" s="2" t="s">
        <v>164</v>
      </c>
      <c r="B523" s="1" t="s">
        <v>692</v>
      </c>
      <c r="C523" s="4">
        <v>44005</v>
      </c>
      <c r="D523" s="2" t="s">
        <v>490</v>
      </c>
      <c r="G523" s="4">
        <v>44007</v>
      </c>
    </row>
    <row r="524" spans="1:7" ht="27">
      <c r="A524" s="2" t="s">
        <v>164</v>
      </c>
      <c r="B524" s="1" t="s">
        <v>693</v>
      </c>
      <c r="C524" s="4">
        <v>44005</v>
      </c>
      <c r="D524" s="2" t="s">
        <v>490</v>
      </c>
      <c r="G524" s="4">
        <v>44007</v>
      </c>
    </row>
    <row r="525" spans="1:7" ht="27">
      <c r="A525" s="2" t="s">
        <v>164</v>
      </c>
      <c r="B525" s="1" t="s">
        <v>282</v>
      </c>
      <c r="C525" s="4">
        <v>43935</v>
      </c>
      <c r="D525" s="2" t="s">
        <v>2</v>
      </c>
      <c r="G525" s="4">
        <v>43943</v>
      </c>
    </row>
    <row r="526" spans="1:7" ht="27">
      <c r="A526" s="2" t="s">
        <v>164</v>
      </c>
      <c r="B526" s="1" t="s">
        <v>571</v>
      </c>
      <c r="C526" s="4">
        <v>43931</v>
      </c>
      <c r="D526" s="2" t="s">
        <v>490</v>
      </c>
      <c r="E526" s="2" t="s">
        <v>266</v>
      </c>
      <c r="G526" s="4">
        <v>43969</v>
      </c>
    </row>
    <row r="527" spans="1:7" ht="27">
      <c r="A527" s="2" t="s">
        <v>164</v>
      </c>
      <c r="B527" s="1" t="s">
        <v>295</v>
      </c>
      <c r="C527" s="4">
        <v>43922</v>
      </c>
      <c r="D527" s="2" t="s">
        <v>274</v>
      </c>
      <c r="G527" s="4">
        <v>43943</v>
      </c>
    </row>
    <row r="528" spans="1:7" ht="27">
      <c r="A528" s="2" t="s">
        <v>164</v>
      </c>
      <c r="B528" s="1" t="s">
        <v>294</v>
      </c>
      <c r="C528" s="4">
        <v>43915</v>
      </c>
      <c r="D528" s="2" t="s">
        <v>274</v>
      </c>
      <c r="E528" s="2" t="s">
        <v>2</v>
      </c>
      <c r="G528" s="4">
        <v>43943</v>
      </c>
    </row>
    <row r="529" spans="1:7" ht="27">
      <c r="A529" s="2" t="s">
        <v>164</v>
      </c>
      <c r="B529" s="1" t="s">
        <v>792</v>
      </c>
      <c r="C529" s="4">
        <v>43914</v>
      </c>
      <c r="D529" s="2" t="s">
        <v>397</v>
      </c>
      <c r="G529" s="4">
        <v>43956</v>
      </c>
    </row>
    <row r="530" spans="1:7">
      <c r="A530" s="2" t="s">
        <v>164</v>
      </c>
      <c r="B530" s="1" t="s">
        <v>76</v>
      </c>
      <c r="C530" s="4">
        <v>43913</v>
      </c>
      <c r="D530" s="2" t="s">
        <v>5</v>
      </c>
      <c r="G530" s="4">
        <v>43943</v>
      </c>
    </row>
    <row r="531" spans="1:7" ht="27">
      <c r="A531" s="2" t="s">
        <v>164</v>
      </c>
      <c r="B531" s="1" t="s">
        <v>246</v>
      </c>
      <c r="C531" s="4">
        <v>43904</v>
      </c>
      <c r="D531" s="2" t="s">
        <v>308</v>
      </c>
      <c r="G531" s="4">
        <v>43943</v>
      </c>
    </row>
    <row r="532" spans="1:7" ht="27">
      <c r="A532" s="2" t="s">
        <v>164</v>
      </c>
      <c r="B532" s="24" t="s">
        <v>587</v>
      </c>
      <c r="C532" s="25">
        <v>43891</v>
      </c>
      <c r="D532" s="2" t="s">
        <v>274</v>
      </c>
      <c r="G532" s="4">
        <v>43943</v>
      </c>
    </row>
    <row r="533" spans="1:7" ht="27">
      <c r="A533" s="2" t="s">
        <v>165</v>
      </c>
      <c r="B533" s="1" t="s">
        <v>1174</v>
      </c>
      <c r="C533" s="4">
        <v>44435</v>
      </c>
      <c r="D533" s="2" t="s">
        <v>2</v>
      </c>
      <c r="G533" s="4">
        <v>43966</v>
      </c>
    </row>
    <row r="534" spans="1:7" ht="27">
      <c r="A534" s="2" t="s">
        <v>165</v>
      </c>
      <c r="B534" s="1" t="s">
        <v>1175</v>
      </c>
      <c r="C534" s="4">
        <v>44435</v>
      </c>
      <c r="D534" s="2" t="s">
        <v>274</v>
      </c>
      <c r="G534" s="4">
        <v>43970</v>
      </c>
    </row>
    <row r="535" spans="1:7" ht="27">
      <c r="A535" s="2" t="s">
        <v>165</v>
      </c>
      <c r="B535" s="1" t="s">
        <v>1177</v>
      </c>
      <c r="C535" s="4">
        <v>44435</v>
      </c>
      <c r="D535" s="2" t="s">
        <v>2</v>
      </c>
      <c r="G535" s="4">
        <v>43943</v>
      </c>
    </row>
    <row r="536" spans="1:7" ht="27">
      <c r="A536" s="2" t="s">
        <v>165</v>
      </c>
      <c r="B536" s="1" t="s">
        <v>1178</v>
      </c>
      <c r="C536" s="4">
        <v>44435</v>
      </c>
      <c r="D536" s="2" t="s">
        <v>308</v>
      </c>
      <c r="G536" s="4">
        <v>43943</v>
      </c>
    </row>
    <row r="537" spans="1:7" ht="27">
      <c r="A537" s="2" t="s">
        <v>165</v>
      </c>
      <c r="B537" s="1" t="s">
        <v>1179</v>
      </c>
      <c r="C537" s="4">
        <v>44435</v>
      </c>
      <c r="D537" s="2" t="s">
        <v>308</v>
      </c>
      <c r="G537" s="4">
        <v>43943</v>
      </c>
    </row>
    <row r="538" spans="1:7" ht="54">
      <c r="A538" s="2" t="s">
        <v>165</v>
      </c>
      <c r="B538" s="1" t="s">
        <v>1171</v>
      </c>
      <c r="C538" s="4">
        <v>44435</v>
      </c>
      <c r="D538" s="2" t="s">
        <v>308</v>
      </c>
      <c r="G538" s="4">
        <v>44158</v>
      </c>
    </row>
    <row r="539" spans="1:7" ht="27">
      <c r="A539" s="2" t="s">
        <v>165</v>
      </c>
      <c r="B539" s="1" t="s">
        <v>1172</v>
      </c>
      <c r="C539" s="4">
        <v>44435</v>
      </c>
      <c r="D539" s="2" t="s">
        <v>308</v>
      </c>
      <c r="G539" s="4">
        <v>44158</v>
      </c>
    </row>
    <row r="540" spans="1:7" ht="54">
      <c r="A540" s="2" t="s">
        <v>165</v>
      </c>
      <c r="B540" s="1" t="s">
        <v>1173</v>
      </c>
      <c r="C540" s="4">
        <v>44435</v>
      </c>
      <c r="D540" s="2" t="s">
        <v>308</v>
      </c>
      <c r="G540" s="4">
        <v>44158</v>
      </c>
    </row>
    <row r="541" spans="1:7" ht="27">
      <c r="A541" s="2" t="s">
        <v>165</v>
      </c>
      <c r="B541" s="1" t="s">
        <v>1176</v>
      </c>
      <c r="C541" s="4">
        <v>44435</v>
      </c>
      <c r="D541" s="2" t="s">
        <v>308</v>
      </c>
      <c r="G541" s="4">
        <v>43956</v>
      </c>
    </row>
    <row r="542" spans="1:7">
      <c r="A542" s="2" t="s">
        <v>165</v>
      </c>
      <c r="B542" s="24" t="s">
        <v>1149</v>
      </c>
      <c r="C542" s="4">
        <v>44384</v>
      </c>
      <c r="D542" s="2" t="s">
        <v>490</v>
      </c>
      <c r="G542" s="4">
        <v>44216</v>
      </c>
    </row>
    <row r="543" spans="1:7">
      <c r="A543" s="2" t="s">
        <v>165</v>
      </c>
      <c r="B543" s="1" t="s">
        <v>1067</v>
      </c>
      <c r="C543" s="4">
        <v>44256</v>
      </c>
      <c r="D543" s="2" t="s">
        <v>490</v>
      </c>
      <c r="G543" s="4">
        <v>44307</v>
      </c>
    </row>
    <row r="544" spans="1:7">
      <c r="A544" s="2" t="s">
        <v>165</v>
      </c>
      <c r="B544" s="24" t="s">
        <v>944</v>
      </c>
      <c r="C544" s="4">
        <v>44231</v>
      </c>
      <c r="D544" s="2" t="s">
        <v>490</v>
      </c>
      <c r="G544" s="4">
        <v>44235</v>
      </c>
    </row>
    <row r="545" spans="1:7" ht="27">
      <c r="A545" s="2" t="s">
        <v>165</v>
      </c>
      <c r="B545" s="24" t="s">
        <v>942</v>
      </c>
      <c r="C545" s="4">
        <v>44228</v>
      </c>
      <c r="D545" s="2" t="s">
        <v>490</v>
      </c>
      <c r="G545" s="4">
        <v>44234</v>
      </c>
    </row>
    <row r="546" spans="1:7" ht="27">
      <c r="A546" s="2" t="s">
        <v>165</v>
      </c>
      <c r="B546" s="24" t="s">
        <v>910</v>
      </c>
      <c r="C546" s="4">
        <v>44211</v>
      </c>
      <c r="D546" s="2" t="s">
        <v>397</v>
      </c>
      <c r="G546" s="4">
        <v>44217</v>
      </c>
    </row>
    <row r="547" spans="1:7">
      <c r="A547" s="2" t="s">
        <v>165</v>
      </c>
      <c r="B547" s="24" t="s">
        <v>900</v>
      </c>
      <c r="C547" s="4">
        <v>44204</v>
      </c>
      <c r="D547" s="2" t="s">
        <v>490</v>
      </c>
      <c r="G547" s="4">
        <v>44209</v>
      </c>
    </row>
    <row r="548" spans="1:7" ht="27">
      <c r="A548" s="2" t="s">
        <v>165</v>
      </c>
      <c r="B548" s="24" t="s">
        <v>907</v>
      </c>
      <c r="C548" s="4">
        <v>44202</v>
      </c>
      <c r="D548" s="2" t="s">
        <v>490</v>
      </c>
      <c r="G548" s="4">
        <v>44216</v>
      </c>
    </row>
    <row r="549" spans="1:7">
      <c r="A549" s="2" t="s">
        <v>165</v>
      </c>
      <c r="B549" s="1" t="s">
        <v>867</v>
      </c>
      <c r="C549" s="4">
        <v>44155</v>
      </c>
      <c r="D549" s="2" t="s">
        <v>490</v>
      </c>
      <c r="G549" s="4">
        <v>44159</v>
      </c>
    </row>
    <row r="550" spans="1:7" ht="27">
      <c r="A550" s="2" t="s">
        <v>165</v>
      </c>
      <c r="B550" s="24" t="s">
        <v>857</v>
      </c>
      <c r="C550" s="4">
        <v>44148</v>
      </c>
      <c r="D550" s="2" t="s">
        <v>490</v>
      </c>
      <c r="G550" s="4">
        <v>44153</v>
      </c>
    </row>
    <row r="551" spans="1:7">
      <c r="A551" s="2" t="s">
        <v>165</v>
      </c>
      <c r="B551" s="24" t="s">
        <v>856</v>
      </c>
      <c r="C551" s="4">
        <v>44147</v>
      </c>
      <c r="D551" s="2" t="s">
        <v>490</v>
      </c>
      <c r="G551" s="4">
        <v>44153</v>
      </c>
    </row>
    <row r="552" spans="1:7" ht="27">
      <c r="A552" s="2" t="s">
        <v>165</v>
      </c>
      <c r="B552" s="1" t="s">
        <v>260</v>
      </c>
      <c r="C552" s="4">
        <v>43931</v>
      </c>
      <c r="D552" s="2" t="s">
        <v>6</v>
      </c>
      <c r="E552" s="2" t="s">
        <v>2</v>
      </c>
      <c r="G552" s="4">
        <v>43943</v>
      </c>
    </row>
    <row r="553" spans="1:7" ht="27">
      <c r="A553" s="2" t="s">
        <v>165</v>
      </c>
      <c r="B553" s="1" t="s">
        <v>916</v>
      </c>
      <c r="C553" s="4">
        <v>43929</v>
      </c>
      <c r="D553" s="2" t="s">
        <v>397</v>
      </c>
      <c r="G553" s="4">
        <v>43956</v>
      </c>
    </row>
    <row r="554" spans="1:7" ht="27">
      <c r="A554" s="2" t="s">
        <v>165</v>
      </c>
      <c r="B554" s="1" t="s">
        <v>217</v>
      </c>
      <c r="C554" s="4">
        <v>43917</v>
      </c>
      <c r="D554" s="2" t="s">
        <v>274</v>
      </c>
      <c r="G554" s="4">
        <v>43943</v>
      </c>
    </row>
    <row r="555" spans="1:7" ht="27">
      <c r="A555" s="2" t="s">
        <v>165</v>
      </c>
      <c r="B555" s="1" t="s">
        <v>77</v>
      </c>
      <c r="C555" s="4">
        <v>43911</v>
      </c>
      <c r="D555" s="2" t="s">
        <v>274</v>
      </c>
      <c r="G555" s="4">
        <v>43943</v>
      </c>
    </row>
    <row r="556" spans="1:7">
      <c r="A556" s="2" t="s">
        <v>165</v>
      </c>
      <c r="B556" s="1" t="s">
        <v>293</v>
      </c>
      <c r="C556" s="4">
        <v>43909</v>
      </c>
      <c r="D556" s="2" t="s">
        <v>2</v>
      </c>
      <c r="G556" s="4">
        <v>43943</v>
      </c>
    </row>
    <row r="557" spans="1:7" ht="27">
      <c r="A557" s="2" t="s">
        <v>165</v>
      </c>
      <c r="B557" s="1" t="s">
        <v>520</v>
      </c>
      <c r="C557" s="4">
        <v>43858</v>
      </c>
      <c r="D557" s="2" t="s">
        <v>490</v>
      </c>
      <c r="G557" s="4">
        <v>43962</v>
      </c>
    </row>
    <row r="558" spans="1:7" ht="27">
      <c r="A558" s="2" t="s">
        <v>165</v>
      </c>
      <c r="B558" s="1" t="s">
        <v>521</v>
      </c>
      <c r="C558" s="4">
        <v>43838</v>
      </c>
      <c r="D558" s="2" t="s">
        <v>490</v>
      </c>
      <c r="G558" s="4">
        <v>43962</v>
      </c>
    </row>
    <row r="559" spans="1:7">
      <c r="A559" s="2" t="s">
        <v>78</v>
      </c>
      <c r="B559" s="24" t="s">
        <v>1125</v>
      </c>
      <c r="C559" s="4">
        <v>44330</v>
      </c>
      <c r="D559" s="2" t="s">
        <v>490</v>
      </c>
      <c r="G559" s="4">
        <v>44259</v>
      </c>
    </row>
    <row r="560" spans="1:7">
      <c r="A560" s="2" t="s">
        <v>78</v>
      </c>
      <c r="B560" s="24" t="s">
        <v>959</v>
      </c>
      <c r="C560" s="4">
        <v>44237</v>
      </c>
      <c r="D560" s="2" t="s">
        <v>490</v>
      </c>
      <c r="G560" s="4">
        <v>44208</v>
      </c>
    </row>
    <row r="561" spans="1:7" ht="40.5">
      <c r="A561" s="2" t="s">
        <v>78</v>
      </c>
      <c r="B561" s="1" t="s">
        <v>356</v>
      </c>
      <c r="C561" s="4">
        <v>43934</v>
      </c>
      <c r="D561" s="2" t="s">
        <v>6</v>
      </c>
      <c r="E561" s="2" t="s">
        <v>2</v>
      </c>
      <c r="G561" s="4">
        <v>43945</v>
      </c>
    </row>
    <row r="562" spans="1:7" ht="27">
      <c r="A562" s="2" t="s">
        <v>78</v>
      </c>
      <c r="B562" s="1" t="s">
        <v>259</v>
      </c>
      <c r="C562" s="4">
        <v>43930</v>
      </c>
      <c r="D562" s="2" t="s">
        <v>6</v>
      </c>
      <c r="E562" s="2" t="s">
        <v>2</v>
      </c>
      <c r="G562" s="4">
        <v>43943</v>
      </c>
    </row>
    <row r="563" spans="1:7" ht="27">
      <c r="A563" s="2" t="s">
        <v>78</v>
      </c>
      <c r="B563" s="1" t="s">
        <v>79</v>
      </c>
      <c r="C563" s="4">
        <v>43916</v>
      </c>
      <c r="D563" s="2" t="s">
        <v>274</v>
      </c>
      <c r="E563" s="2" t="s">
        <v>4</v>
      </c>
      <c r="G563" s="4">
        <v>43943</v>
      </c>
    </row>
    <row r="564" spans="1:7" ht="27">
      <c r="A564" s="2" t="s">
        <v>78</v>
      </c>
      <c r="B564" s="1" t="s">
        <v>80</v>
      </c>
      <c r="C564" s="4">
        <v>43902</v>
      </c>
      <c r="D564" s="2" t="s">
        <v>308</v>
      </c>
      <c r="G564" s="4">
        <v>43943</v>
      </c>
    </row>
    <row r="565" spans="1:7">
      <c r="A565" s="2" t="s">
        <v>166</v>
      </c>
      <c r="B565" s="24" t="s">
        <v>1120</v>
      </c>
      <c r="C565" s="4">
        <v>44341</v>
      </c>
      <c r="D565" s="2" t="s">
        <v>490</v>
      </c>
      <c r="G565" s="4">
        <v>44235</v>
      </c>
    </row>
    <row r="566" spans="1:7" ht="27">
      <c r="A566" s="2" t="s">
        <v>166</v>
      </c>
      <c r="B566" s="24" t="s">
        <v>946</v>
      </c>
      <c r="C566" s="4">
        <v>44211</v>
      </c>
      <c r="D566" s="2" t="s">
        <v>397</v>
      </c>
      <c r="G566" s="4">
        <v>44235</v>
      </c>
    </row>
    <row r="567" spans="1:7" ht="27">
      <c r="A567" s="2" t="s">
        <v>166</v>
      </c>
      <c r="B567" s="24" t="s">
        <v>902</v>
      </c>
      <c r="C567" s="4">
        <v>44203</v>
      </c>
      <c r="D567" s="2" t="s">
        <v>490</v>
      </c>
      <c r="G567" s="4">
        <v>44209</v>
      </c>
    </row>
    <row r="568" spans="1:7">
      <c r="A568" s="2" t="s">
        <v>166</v>
      </c>
      <c r="B568" s="24" t="s">
        <v>901</v>
      </c>
      <c r="C568" s="4">
        <v>44203</v>
      </c>
      <c r="D568" s="2" t="s">
        <v>490</v>
      </c>
      <c r="G568" s="4">
        <v>44209</v>
      </c>
    </row>
    <row r="569" spans="1:7">
      <c r="A569" s="2" t="s">
        <v>166</v>
      </c>
      <c r="B569" s="1" t="s">
        <v>233</v>
      </c>
      <c r="C569" s="4">
        <v>43929</v>
      </c>
      <c r="D569" s="2" t="s">
        <v>2</v>
      </c>
      <c r="G569" s="4">
        <v>43943</v>
      </c>
    </row>
    <row r="570" spans="1:7" ht="27">
      <c r="A570" s="2" t="s">
        <v>166</v>
      </c>
      <c r="B570" s="1" t="s">
        <v>203</v>
      </c>
      <c r="C570" s="4">
        <v>43917</v>
      </c>
      <c r="D570" s="2" t="s">
        <v>274</v>
      </c>
      <c r="E570" s="2" t="s">
        <v>2</v>
      </c>
      <c r="G570" s="4">
        <v>43943</v>
      </c>
    </row>
    <row r="571" spans="1:7" ht="27">
      <c r="A571" s="2" t="s">
        <v>166</v>
      </c>
      <c r="B571" s="1" t="s">
        <v>186</v>
      </c>
      <c r="C571" s="4">
        <v>43903</v>
      </c>
      <c r="D571" s="2" t="s">
        <v>308</v>
      </c>
      <c r="G571" s="4">
        <v>43943</v>
      </c>
    </row>
    <row r="572" spans="1:7" ht="27">
      <c r="A572" s="2" t="s">
        <v>167</v>
      </c>
      <c r="B572" s="1" t="s">
        <v>1070</v>
      </c>
      <c r="C572" s="4">
        <v>44287</v>
      </c>
      <c r="D572" s="2" t="s">
        <v>397</v>
      </c>
      <c r="G572" s="4">
        <v>44308</v>
      </c>
    </row>
    <row r="573" spans="1:7" ht="27">
      <c r="A573" s="2" t="s">
        <v>167</v>
      </c>
      <c r="B573" s="24" t="s">
        <v>922</v>
      </c>
      <c r="C573" s="4">
        <v>44217</v>
      </c>
      <c r="D573" s="2" t="s">
        <v>200</v>
      </c>
      <c r="G573" s="4">
        <v>44221</v>
      </c>
    </row>
    <row r="574" spans="1:7" ht="54">
      <c r="A574" s="2" t="s">
        <v>167</v>
      </c>
      <c r="B574" s="24" t="s">
        <v>888</v>
      </c>
      <c r="C574" s="4">
        <v>44183</v>
      </c>
      <c r="D574" s="2" t="s">
        <v>200</v>
      </c>
      <c r="G574" s="4">
        <v>44186</v>
      </c>
    </row>
    <row r="575" spans="1:7" ht="40.5">
      <c r="A575" s="2" t="s">
        <v>167</v>
      </c>
      <c r="B575" s="1" t="s">
        <v>756</v>
      </c>
      <c r="C575" s="4">
        <v>44054</v>
      </c>
      <c r="D575" s="2" t="s">
        <v>490</v>
      </c>
      <c r="G575" s="4">
        <v>44054</v>
      </c>
    </row>
    <row r="576" spans="1:7" ht="40.5">
      <c r="A576" s="2" t="s">
        <v>167</v>
      </c>
      <c r="B576" s="1" t="s">
        <v>747</v>
      </c>
      <c r="C576" s="4">
        <v>44042</v>
      </c>
      <c r="D576" s="2" t="s">
        <v>200</v>
      </c>
      <c r="G576" s="4">
        <v>44053</v>
      </c>
    </row>
    <row r="577" spans="1:7" ht="27">
      <c r="A577" s="2" t="s">
        <v>167</v>
      </c>
      <c r="B577" s="1" t="s">
        <v>666</v>
      </c>
      <c r="C577" s="4">
        <v>44000</v>
      </c>
      <c r="D577" s="2" t="s">
        <v>3</v>
      </c>
      <c r="E577" s="2" t="s">
        <v>2</v>
      </c>
      <c r="G577" s="4">
        <v>44000</v>
      </c>
    </row>
    <row r="578" spans="1:7" ht="27">
      <c r="A578" s="2" t="s">
        <v>167</v>
      </c>
      <c r="B578" s="1" t="s">
        <v>632</v>
      </c>
      <c r="C578" s="4">
        <v>43984</v>
      </c>
      <c r="D578" s="2" t="s">
        <v>397</v>
      </c>
      <c r="G578" s="4">
        <v>43986</v>
      </c>
    </row>
    <row r="579" spans="1:7" ht="27">
      <c r="A579" s="2" t="s">
        <v>167</v>
      </c>
      <c r="B579" s="1" t="s">
        <v>633</v>
      </c>
      <c r="C579" s="4">
        <v>43983</v>
      </c>
      <c r="D579" s="2" t="s">
        <v>2</v>
      </c>
      <c r="G579" s="4">
        <v>43986</v>
      </c>
    </row>
    <row r="580" spans="1:7">
      <c r="A580" s="2" t="s">
        <v>167</v>
      </c>
      <c r="B580" s="1" t="s">
        <v>314</v>
      </c>
      <c r="C580" s="4">
        <v>43941</v>
      </c>
      <c r="D580" s="2" t="s">
        <v>6</v>
      </c>
      <c r="E580" s="2" t="s">
        <v>2</v>
      </c>
      <c r="G580" s="4">
        <v>43943</v>
      </c>
    </row>
    <row r="581" spans="1:7" ht="27">
      <c r="A581" s="2" t="s">
        <v>167</v>
      </c>
      <c r="B581" s="1" t="s">
        <v>441</v>
      </c>
      <c r="C581" s="4">
        <v>43930</v>
      </c>
      <c r="D581" s="2" t="s">
        <v>397</v>
      </c>
      <c r="G581" s="4">
        <v>43956</v>
      </c>
    </row>
    <row r="582" spans="1:7" ht="27">
      <c r="A582" s="2" t="s">
        <v>167</v>
      </c>
      <c r="B582" s="24" t="s">
        <v>824</v>
      </c>
      <c r="C582" s="4">
        <v>43920</v>
      </c>
      <c r="D582" s="2" t="s">
        <v>274</v>
      </c>
      <c r="G582" s="4">
        <v>44117</v>
      </c>
    </row>
    <row r="583" spans="1:7" ht="27">
      <c r="A583" s="2" t="s">
        <v>167</v>
      </c>
      <c r="B583" s="24" t="s">
        <v>825</v>
      </c>
      <c r="C583" s="4">
        <v>43920</v>
      </c>
      <c r="D583" s="2" t="s">
        <v>274</v>
      </c>
      <c r="G583" s="4">
        <v>44117</v>
      </c>
    </row>
    <row r="584" spans="1:7" ht="27">
      <c r="A584" s="2" t="s">
        <v>167</v>
      </c>
      <c r="B584" s="1" t="s">
        <v>442</v>
      </c>
      <c r="C584" s="4">
        <v>43915</v>
      </c>
      <c r="D584" s="2" t="s">
        <v>397</v>
      </c>
      <c r="G584" s="4">
        <v>43956</v>
      </c>
    </row>
    <row r="585" spans="1:7" ht="27">
      <c r="A585" s="2" t="s">
        <v>167</v>
      </c>
      <c r="B585" s="1" t="s">
        <v>81</v>
      </c>
      <c r="C585" s="4">
        <v>43902</v>
      </c>
      <c r="D585" s="2" t="s">
        <v>308</v>
      </c>
      <c r="G585" s="4">
        <v>43943</v>
      </c>
    </row>
    <row r="586" spans="1:7" ht="27">
      <c r="A586" s="2" t="s">
        <v>83</v>
      </c>
      <c r="B586" s="24" t="s">
        <v>936</v>
      </c>
      <c r="C586" s="4">
        <v>44230</v>
      </c>
      <c r="D586" s="2" t="s">
        <v>2</v>
      </c>
      <c r="G586" s="4">
        <v>44231</v>
      </c>
    </row>
    <row r="587" spans="1:7" ht="27">
      <c r="A587" s="2" t="s">
        <v>83</v>
      </c>
      <c r="B587" s="1" t="s">
        <v>720</v>
      </c>
      <c r="C587" s="4">
        <v>44028</v>
      </c>
      <c r="D587" s="2" t="s">
        <v>2</v>
      </c>
      <c r="G587" s="4">
        <v>44029</v>
      </c>
    </row>
    <row r="588" spans="1:7" ht="27">
      <c r="A588" s="2" t="s">
        <v>83</v>
      </c>
      <c r="B588" s="1" t="s">
        <v>673</v>
      </c>
      <c r="C588" s="4">
        <v>43999</v>
      </c>
      <c r="D588" s="2" t="s">
        <v>397</v>
      </c>
      <c r="G588" s="4">
        <v>44001</v>
      </c>
    </row>
    <row r="589" spans="1:7" ht="27">
      <c r="A589" s="2" t="s">
        <v>83</v>
      </c>
      <c r="B589" s="1" t="s">
        <v>555</v>
      </c>
      <c r="C589" s="4">
        <v>43945</v>
      </c>
      <c r="D589" s="2" t="s">
        <v>397</v>
      </c>
      <c r="G589" s="4">
        <v>43956</v>
      </c>
    </row>
    <row r="590" spans="1:7" ht="27">
      <c r="A590" s="2" t="s">
        <v>83</v>
      </c>
      <c r="B590" s="1" t="s">
        <v>347</v>
      </c>
      <c r="C590" s="4">
        <v>43941</v>
      </c>
      <c r="D590" s="2" t="s">
        <v>6</v>
      </c>
      <c r="E590" s="2" t="s">
        <v>2</v>
      </c>
      <c r="G590" s="4">
        <v>43943</v>
      </c>
    </row>
    <row r="591" spans="1:7" ht="27">
      <c r="A591" s="2" t="s">
        <v>83</v>
      </c>
      <c r="B591" s="1" t="s">
        <v>313</v>
      </c>
      <c r="C591" s="4">
        <v>43937</v>
      </c>
      <c r="D591" s="2" t="s">
        <v>2</v>
      </c>
      <c r="G591" s="4">
        <v>43943</v>
      </c>
    </row>
    <row r="592" spans="1:7" ht="27">
      <c r="A592" s="2" t="s">
        <v>83</v>
      </c>
      <c r="B592" s="1" t="s">
        <v>273</v>
      </c>
      <c r="C592" s="4">
        <v>43931</v>
      </c>
      <c r="D592" s="2" t="s">
        <v>6</v>
      </c>
      <c r="E592" s="2" t="s">
        <v>2</v>
      </c>
      <c r="G592" s="4">
        <v>43943</v>
      </c>
    </row>
    <row r="593" spans="1:7" ht="27">
      <c r="A593" s="2" t="s">
        <v>83</v>
      </c>
      <c r="B593" s="1" t="s">
        <v>82</v>
      </c>
      <c r="C593" s="4">
        <v>43916</v>
      </c>
      <c r="D593" s="2" t="s">
        <v>2</v>
      </c>
      <c r="G593" s="4">
        <v>43943</v>
      </c>
    </row>
    <row r="594" spans="1:7" ht="27">
      <c r="A594" s="2" t="s">
        <v>83</v>
      </c>
      <c r="B594" s="1" t="s">
        <v>84</v>
      </c>
      <c r="C594" s="4">
        <v>43914</v>
      </c>
      <c r="D594" s="2" t="s">
        <v>326</v>
      </c>
      <c r="G594" s="4">
        <v>43943</v>
      </c>
    </row>
    <row r="595" spans="1:7" ht="27">
      <c r="A595" s="2" t="s">
        <v>83</v>
      </c>
      <c r="B595" s="1" t="s">
        <v>85</v>
      </c>
      <c r="C595" s="4">
        <v>43903</v>
      </c>
      <c r="D595" s="2" t="s">
        <v>308</v>
      </c>
      <c r="G595" s="4">
        <v>43943</v>
      </c>
    </row>
    <row r="596" spans="1:7">
      <c r="A596" s="2" t="s">
        <v>168</v>
      </c>
      <c r="B596" s="1" t="s">
        <v>1191</v>
      </c>
      <c r="C596" s="4">
        <v>44531</v>
      </c>
      <c r="D596" s="2" t="s">
        <v>576</v>
      </c>
      <c r="G596" s="4">
        <v>44536</v>
      </c>
    </row>
    <row r="597" spans="1:7" ht="27">
      <c r="A597" s="2" t="s">
        <v>168</v>
      </c>
      <c r="B597" s="50" t="s">
        <v>1189</v>
      </c>
      <c r="C597" s="4">
        <v>44515</v>
      </c>
      <c r="D597" s="51" t="s">
        <v>274</v>
      </c>
      <c r="G597" s="4">
        <v>44533</v>
      </c>
    </row>
    <row r="598" spans="1:7" ht="27">
      <c r="A598" s="2" t="s">
        <v>168</v>
      </c>
      <c r="B598" s="1" t="s">
        <v>1146</v>
      </c>
      <c r="C598" s="4">
        <v>44378</v>
      </c>
      <c r="D598" s="2" t="s">
        <v>490</v>
      </c>
      <c r="G598" s="4">
        <v>44384</v>
      </c>
    </row>
    <row r="599" spans="1:7" ht="27">
      <c r="A599" s="2" t="s">
        <v>168</v>
      </c>
      <c r="B599" s="1" t="s">
        <v>1132</v>
      </c>
      <c r="C599" s="4">
        <v>44356</v>
      </c>
      <c r="D599" s="2" t="s">
        <v>490</v>
      </c>
      <c r="G599" s="4">
        <v>44362</v>
      </c>
    </row>
    <row r="600" spans="1:7" ht="40.5">
      <c r="A600" s="2" t="s">
        <v>168</v>
      </c>
      <c r="B600" s="1" t="s">
        <v>1123</v>
      </c>
      <c r="C600" s="4">
        <v>44351</v>
      </c>
      <c r="D600" s="2" t="s">
        <v>274</v>
      </c>
      <c r="E600" s="2" t="s">
        <v>490</v>
      </c>
      <c r="F600" s="2" t="s">
        <v>2</v>
      </c>
      <c r="G600" s="4">
        <v>44356</v>
      </c>
    </row>
    <row r="601" spans="1:7" ht="40.5">
      <c r="A601" s="2" t="s">
        <v>168</v>
      </c>
      <c r="B601" s="1" t="s">
        <v>1115</v>
      </c>
      <c r="C601" s="4">
        <v>44336</v>
      </c>
      <c r="D601" s="2" t="s">
        <v>326</v>
      </c>
      <c r="G601" s="4">
        <v>44340</v>
      </c>
    </row>
    <row r="602" spans="1:7" ht="27">
      <c r="A602" s="2" t="s">
        <v>168</v>
      </c>
      <c r="B602" s="1" t="s">
        <v>1114</v>
      </c>
      <c r="C602" s="4">
        <v>44333</v>
      </c>
      <c r="D602" s="2" t="s">
        <v>490</v>
      </c>
      <c r="G602" s="4">
        <v>44334</v>
      </c>
    </row>
    <row r="603" spans="1:7" ht="27">
      <c r="A603" s="2" t="s">
        <v>168</v>
      </c>
      <c r="B603" s="1" t="s">
        <v>1111</v>
      </c>
      <c r="C603" s="4">
        <v>44328</v>
      </c>
      <c r="D603" s="2" t="s">
        <v>3</v>
      </c>
      <c r="G603" s="4">
        <v>44116</v>
      </c>
    </row>
    <row r="604" spans="1:7" ht="27">
      <c r="A604" s="2" t="s">
        <v>168</v>
      </c>
      <c r="B604" s="1" t="s">
        <v>1113</v>
      </c>
      <c r="C604" s="4">
        <v>44327</v>
      </c>
      <c r="D604" s="2" t="s">
        <v>326</v>
      </c>
      <c r="G604" s="4">
        <v>44333</v>
      </c>
    </row>
    <row r="605" spans="1:7" ht="40.5">
      <c r="A605" s="2" t="s">
        <v>168</v>
      </c>
      <c r="B605" s="24" t="s">
        <v>1071</v>
      </c>
      <c r="C605" s="4">
        <v>44305</v>
      </c>
      <c r="D605" s="2" t="s">
        <v>397</v>
      </c>
      <c r="G605" s="4">
        <v>43959</v>
      </c>
    </row>
    <row r="606" spans="1:7" ht="27">
      <c r="A606" s="2" t="s">
        <v>168</v>
      </c>
      <c r="B606" s="24" t="s">
        <v>883</v>
      </c>
      <c r="C606" s="4">
        <v>44179</v>
      </c>
      <c r="D606" s="2" t="s">
        <v>3</v>
      </c>
      <c r="E606" s="2" t="s">
        <v>2</v>
      </c>
      <c r="G606" s="4">
        <v>44069</v>
      </c>
    </row>
    <row r="607" spans="1:7" ht="27">
      <c r="A607" s="2" t="s">
        <v>168</v>
      </c>
      <c r="B607" s="24" t="s">
        <v>855</v>
      </c>
      <c r="C607" s="4">
        <v>44147</v>
      </c>
      <c r="D607" s="2" t="s">
        <v>3</v>
      </c>
      <c r="G607" s="4">
        <v>44151</v>
      </c>
    </row>
    <row r="608" spans="1:7" ht="27">
      <c r="A608" s="2" t="s">
        <v>168</v>
      </c>
      <c r="B608" s="24" t="s">
        <v>823</v>
      </c>
      <c r="C608" s="4">
        <v>44112</v>
      </c>
      <c r="D608" s="2" t="s">
        <v>490</v>
      </c>
      <c r="E608" s="2" t="s">
        <v>266</v>
      </c>
      <c r="G608" s="4">
        <v>44117</v>
      </c>
    </row>
    <row r="609" spans="1:7" ht="27">
      <c r="A609" s="2" t="s">
        <v>168</v>
      </c>
      <c r="B609" s="1" t="s">
        <v>822</v>
      </c>
      <c r="C609" s="4">
        <v>44112</v>
      </c>
      <c r="D609" s="2" t="s">
        <v>397</v>
      </c>
      <c r="G609" s="4">
        <v>44116</v>
      </c>
    </row>
    <row r="610" spans="1:7" ht="27">
      <c r="A610" s="2" t="s">
        <v>168</v>
      </c>
      <c r="B610" s="1" t="s">
        <v>832</v>
      </c>
      <c r="C610" s="4">
        <v>44091</v>
      </c>
      <c r="D610" s="2" t="s">
        <v>3</v>
      </c>
      <c r="G610" s="4">
        <v>44123</v>
      </c>
    </row>
    <row r="611" spans="1:7" ht="27">
      <c r="A611" s="2" t="s">
        <v>168</v>
      </c>
      <c r="B611" s="24" t="s">
        <v>799</v>
      </c>
      <c r="C611" s="4">
        <v>44088</v>
      </c>
      <c r="D611" s="2" t="s">
        <v>397</v>
      </c>
      <c r="G611" s="4">
        <v>43969</v>
      </c>
    </row>
    <row r="612" spans="1:7" ht="40.5">
      <c r="A612" s="2" t="s">
        <v>168</v>
      </c>
      <c r="B612" s="1" t="s">
        <v>803</v>
      </c>
      <c r="C612" s="4">
        <v>44088</v>
      </c>
      <c r="D612" s="2" t="s">
        <v>490</v>
      </c>
      <c r="G612" s="4">
        <v>44090</v>
      </c>
    </row>
    <row r="613" spans="1:7" ht="40.5">
      <c r="A613" s="2" t="s">
        <v>168</v>
      </c>
      <c r="B613" s="1" t="s">
        <v>776</v>
      </c>
      <c r="C613" s="4">
        <v>44067</v>
      </c>
      <c r="D613" s="2" t="s">
        <v>490</v>
      </c>
      <c r="G613" s="4">
        <v>44069</v>
      </c>
    </row>
    <row r="614" spans="1:7" ht="27">
      <c r="A614" s="2" t="s">
        <v>168</v>
      </c>
      <c r="B614" s="24" t="s">
        <v>783</v>
      </c>
      <c r="C614" s="4">
        <v>44060</v>
      </c>
      <c r="D614" s="2" t="s">
        <v>490</v>
      </c>
      <c r="G614" s="4">
        <v>44069</v>
      </c>
    </row>
    <row r="615" spans="1:7" ht="27">
      <c r="A615" s="2" t="s">
        <v>168</v>
      </c>
      <c r="B615" s="24" t="s">
        <v>752</v>
      </c>
      <c r="C615" s="4">
        <v>44053</v>
      </c>
      <c r="D615" s="2" t="s">
        <v>397</v>
      </c>
      <c r="G615" s="4">
        <v>44055</v>
      </c>
    </row>
    <row r="616" spans="1:7" ht="40.5">
      <c r="A616" s="2" t="s">
        <v>168</v>
      </c>
      <c r="B616" s="1" t="s">
        <v>728</v>
      </c>
      <c r="C616" s="4">
        <v>44034</v>
      </c>
      <c r="D616" s="2" t="s">
        <v>490</v>
      </c>
      <c r="G616" s="4">
        <v>44039</v>
      </c>
    </row>
    <row r="617" spans="1:7" ht="27">
      <c r="A617" s="2" t="s">
        <v>168</v>
      </c>
      <c r="B617" s="24" t="s">
        <v>782</v>
      </c>
      <c r="C617" s="4">
        <v>44028</v>
      </c>
      <c r="D617" s="2" t="s">
        <v>490</v>
      </c>
      <c r="G617" s="4">
        <v>44070</v>
      </c>
    </row>
    <row r="618" spans="1:7" ht="27">
      <c r="A618" s="2" t="s">
        <v>168</v>
      </c>
      <c r="B618" s="24" t="s">
        <v>784</v>
      </c>
      <c r="C618" s="4">
        <v>44028</v>
      </c>
      <c r="D618" s="2" t="s">
        <v>490</v>
      </c>
      <c r="G618" s="4">
        <v>44029</v>
      </c>
    </row>
    <row r="619" spans="1:7" ht="40.5">
      <c r="A619" s="2" t="s">
        <v>168</v>
      </c>
      <c r="B619" s="1" t="s">
        <v>707</v>
      </c>
      <c r="C619" s="4">
        <v>44018</v>
      </c>
      <c r="D619" s="2" t="s">
        <v>490</v>
      </c>
      <c r="G619" s="4">
        <v>44019</v>
      </c>
    </row>
    <row r="620" spans="1:7" ht="27">
      <c r="A620" s="2" t="s">
        <v>168</v>
      </c>
      <c r="B620" s="1" t="s">
        <v>705</v>
      </c>
      <c r="C620" s="4">
        <v>44012</v>
      </c>
      <c r="D620" s="2" t="s">
        <v>274</v>
      </c>
      <c r="E620" s="2" t="s">
        <v>2</v>
      </c>
      <c r="F620" s="2" t="s">
        <v>8</v>
      </c>
      <c r="G620" s="4">
        <v>44018</v>
      </c>
    </row>
    <row r="621" spans="1:7" ht="27">
      <c r="A621" s="2" t="s">
        <v>168</v>
      </c>
      <c r="B621" s="1" t="s">
        <v>703</v>
      </c>
      <c r="C621" s="4">
        <v>44012</v>
      </c>
      <c r="D621" s="2" t="s">
        <v>274</v>
      </c>
      <c r="E621" s="2" t="s">
        <v>2</v>
      </c>
      <c r="F621" s="2" t="s">
        <v>8</v>
      </c>
      <c r="G621" s="4">
        <v>44018</v>
      </c>
    </row>
    <row r="622" spans="1:7" ht="27">
      <c r="A622" s="2" t="s">
        <v>168</v>
      </c>
      <c r="B622" s="1" t="s">
        <v>675</v>
      </c>
      <c r="C622" s="4">
        <v>44000</v>
      </c>
      <c r="D622" s="2" t="s">
        <v>490</v>
      </c>
      <c r="G622" s="4">
        <v>44001</v>
      </c>
    </row>
    <row r="623" spans="1:7" ht="54">
      <c r="A623" s="2" t="s">
        <v>168</v>
      </c>
      <c r="B623" s="1" t="s">
        <v>672</v>
      </c>
      <c r="C623" s="4">
        <v>43990</v>
      </c>
      <c r="D623" s="2" t="s">
        <v>490</v>
      </c>
      <c r="G623" s="4">
        <v>43992</v>
      </c>
    </row>
    <row r="624" spans="1:7">
      <c r="A624" s="2" t="s">
        <v>168</v>
      </c>
      <c r="B624" s="1" t="s">
        <v>644</v>
      </c>
      <c r="C624" s="4">
        <v>43990</v>
      </c>
      <c r="D624" s="2" t="s">
        <v>576</v>
      </c>
      <c r="E624" s="2" t="s">
        <v>6</v>
      </c>
      <c r="G624" s="4">
        <v>43993</v>
      </c>
    </row>
    <row r="625" spans="1:7" ht="27">
      <c r="A625" s="2" t="s">
        <v>168</v>
      </c>
      <c r="B625" s="1" t="s">
        <v>629</v>
      </c>
      <c r="C625" s="4">
        <v>43983</v>
      </c>
      <c r="D625" s="2" t="s">
        <v>490</v>
      </c>
      <c r="G625" s="4">
        <v>43984</v>
      </c>
    </row>
    <row r="626" spans="1:7" ht="27">
      <c r="A626" s="2" t="s">
        <v>168</v>
      </c>
      <c r="B626" s="1" t="s">
        <v>557</v>
      </c>
      <c r="C626" s="4">
        <v>43965</v>
      </c>
      <c r="D626" s="2" t="s">
        <v>397</v>
      </c>
      <c r="G626" s="4">
        <v>43966</v>
      </c>
    </row>
    <row r="627" spans="1:7" ht="40.5">
      <c r="A627" s="2" t="s">
        <v>168</v>
      </c>
      <c r="B627" s="1" t="s">
        <v>533</v>
      </c>
      <c r="C627" s="4">
        <v>43963</v>
      </c>
      <c r="D627" s="2" t="s">
        <v>576</v>
      </c>
      <c r="G627" s="4">
        <v>43964</v>
      </c>
    </row>
    <row r="628" spans="1:7" ht="27">
      <c r="A628" s="2" t="s">
        <v>168</v>
      </c>
      <c r="B628" s="1" t="s">
        <v>554</v>
      </c>
      <c r="C628" s="4">
        <v>43963</v>
      </c>
      <c r="D628" s="2" t="s">
        <v>2</v>
      </c>
      <c r="G628" s="4">
        <v>43964</v>
      </c>
    </row>
    <row r="629" spans="1:7" ht="27">
      <c r="A629" s="2" t="s">
        <v>168</v>
      </c>
      <c r="B629" s="1" t="s">
        <v>532</v>
      </c>
      <c r="C629" s="4">
        <v>43963</v>
      </c>
      <c r="D629" s="2" t="s">
        <v>6</v>
      </c>
      <c r="E629" s="2" t="s">
        <v>2</v>
      </c>
      <c r="F629" s="2" t="s">
        <v>576</v>
      </c>
      <c r="G629" s="4">
        <v>43964</v>
      </c>
    </row>
    <row r="630" spans="1:7" ht="40.5">
      <c r="A630" s="2" t="s">
        <v>168</v>
      </c>
      <c r="B630" s="1" t="s">
        <v>527</v>
      </c>
      <c r="C630" s="4">
        <v>43958</v>
      </c>
      <c r="D630" s="2" t="s">
        <v>6</v>
      </c>
      <c r="E630" s="2" t="s">
        <v>2</v>
      </c>
      <c r="G630" s="4">
        <v>43963</v>
      </c>
    </row>
    <row r="631" spans="1:7" ht="27">
      <c r="A631" s="2" t="s">
        <v>168</v>
      </c>
      <c r="B631" s="1" t="s">
        <v>443</v>
      </c>
      <c r="C631" s="4">
        <v>43950</v>
      </c>
      <c r="D631" s="2" t="s">
        <v>397</v>
      </c>
      <c r="G631" s="4">
        <v>43956</v>
      </c>
    </row>
    <row r="632" spans="1:7" ht="27">
      <c r="A632" s="2" t="s">
        <v>168</v>
      </c>
      <c r="B632" s="1" t="s">
        <v>444</v>
      </c>
      <c r="C632" s="4">
        <v>43948</v>
      </c>
      <c r="D632" s="2" t="s">
        <v>397</v>
      </c>
      <c r="G632" s="4">
        <v>43956</v>
      </c>
    </row>
    <row r="633" spans="1:7" ht="27">
      <c r="A633" s="2" t="s">
        <v>168</v>
      </c>
      <c r="B633" s="1" t="s">
        <v>364</v>
      </c>
      <c r="C633" s="4">
        <v>43945</v>
      </c>
      <c r="D633" s="2" t="s">
        <v>266</v>
      </c>
      <c r="G633" s="4">
        <v>43948</v>
      </c>
    </row>
    <row r="634" spans="1:7" ht="40.5">
      <c r="A634" s="2" t="s">
        <v>168</v>
      </c>
      <c r="B634" s="1" t="s">
        <v>445</v>
      </c>
      <c r="C634" s="4">
        <v>43943</v>
      </c>
      <c r="D634" s="2" t="s">
        <v>397</v>
      </c>
      <c r="G634" s="4">
        <v>43956</v>
      </c>
    </row>
    <row r="635" spans="1:7" ht="27">
      <c r="A635" s="2" t="s">
        <v>168</v>
      </c>
      <c r="B635" s="1" t="s">
        <v>446</v>
      </c>
      <c r="C635" s="4">
        <v>43942</v>
      </c>
      <c r="D635" s="2" t="s">
        <v>397</v>
      </c>
      <c r="G635" s="4">
        <v>43956</v>
      </c>
    </row>
    <row r="636" spans="1:7" ht="27">
      <c r="A636" s="2" t="s">
        <v>168</v>
      </c>
      <c r="B636" s="1" t="s">
        <v>447</v>
      </c>
      <c r="C636" s="4">
        <v>43942</v>
      </c>
      <c r="D636" s="2" t="s">
        <v>397</v>
      </c>
      <c r="G636" s="4">
        <v>43956</v>
      </c>
    </row>
    <row r="637" spans="1:7">
      <c r="A637" s="2" t="s">
        <v>168</v>
      </c>
      <c r="B637" s="1" t="s">
        <v>280</v>
      </c>
      <c r="C637" s="4">
        <v>43935</v>
      </c>
      <c r="D637" s="2" t="s">
        <v>2</v>
      </c>
      <c r="G637" s="4">
        <v>43943</v>
      </c>
    </row>
    <row r="638" spans="1:7" ht="40.5">
      <c r="A638" s="2" t="s">
        <v>168</v>
      </c>
      <c r="B638" s="1" t="s">
        <v>572</v>
      </c>
      <c r="C638" s="4">
        <v>43935</v>
      </c>
      <c r="D638" s="2" t="s">
        <v>490</v>
      </c>
      <c r="G638" s="4">
        <v>43943</v>
      </c>
    </row>
    <row r="639" spans="1:7" ht="27">
      <c r="A639" s="2" t="s">
        <v>168</v>
      </c>
      <c r="B639" s="1" t="s">
        <v>448</v>
      </c>
      <c r="C639" s="4">
        <v>43934</v>
      </c>
      <c r="D639" s="2" t="s">
        <v>397</v>
      </c>
      <c r="G639" s="4">
        <v>43956</v>
      </c>
    </row>
    <row r="640" spans="1:7" ht="40.5">
      <c r="A640" s="2" t="s">
        <v>168</v>
      </c>
      <c r="B640" s="1" t="s">
        <v>543</v>
      </c>
      <c r="C640" s="4">
        <v>43934</v>
      </c>
      <c r="D640" s="2" t="s">
        <v>490</v>
      </c>
      <c r="G640" s="4">
        <v>43964</v>
      </c>
    </row>
    <row r="641" spans="1:7" ht="27">
      <c r="A641" s="2" t="s">
        <v>168</v>
      </c>
      <c r="B641" s="1" t="s">
        <v>449</v>
      </c>
      <c r="C641" s="4">
        <v>43934</v>
      </c>
      <c r="D641" s="2" t="s">
        <v>397</v>
      </c>
      <c r="G641" s="4">
        <v>43956</v>
      </c>
    </row>
    <row r="642" spans="1:7" ht="27">
      <c r="A642" s="2" t="s">
        <v>168</v>
      </c>
      <c r="B642" s="1" t="s">
        <v>258</v>
      </c>
      <c r="C642" s="4">
        <v>43931</v>
      </c>
      <c r="D642" s="2" t="s">
        <v>274</v>
      </c>
      <c r="G642" s="4">
        <v>43943</v>
      </c>
    </row>
    <row r="643" spans="1:7" ht="27">
      <c r="A643" s="2" t="s">
        <v>168</v>
      </c>
      <c r="B643" s="1" t="s">
        <v>1124</v>
      </c>
      <c r="C643" s="4">
        <v>43930</v>
      </c>
      <c r="D643" s="2" t="s">
        <v>274</v>
      </c>
      <c r="G643" s="4">
        <v>44356</v>
      </c>
    </row>
    <row r="644" spans="1:7" ht="40.5">
      <c r="A644" s="2" t="s">
        <v>168</v>
      </c>
      <c r="B644" s="1" t="s">
        <v>257</v>
      </c>
      <c r="C644" s="4">
        <v>43930</v>
      </c>
      <c r="D644" s="2" t="s">
        <v>274</v>
      </c>
      <c r="G644" s="4">
        <v>43943</v>
      </c>
    </row>
    <row r="645" spans="1:7" ht="27">
      <c r="A645" s="2" t="s">
        <v>168</v>
      </c>
      <c r="B645" s="1" t="s">
        <v>450</v>
      </c>
      <c r="C645" s="4">
        <v>43924</v>
      </c>
      <c r="D645" s="2" t="s">
        <v>397</v>
      </c>
      <c r="G645" s="4">
        <v>43956</v>
      </c>
    </row>
    <row r="646" spans="1:7" ht="27">
      <c r="A646" s="2" t="s">
        <v>168</v>
      </c>
      <c r="B646" s="1" t="s">
        <v>544</v>
      </c>
      <c r="C646" s="4">
        <v>43922</v>
      </c>
      <c r="D646" s="2" t="s">
        <v>490</v>
      </c>
      <c r="E646" s="2" t="s">
        <v>266</v>
      </c>
      <c r="G646" s="4">
        <v>43964</v>
      </c>
    </row>
    <row r="647" spans="1:7" ht="27">
      <c r="A647" s="2" t="s">
        <v>168</v>
      </c>
      <c r="B647" s="1" t="s">
        <v>451</v>
      </c>
      <c r="C647" s="4">
        <v>43910</v>
      </c>
      <c r="D647" s="2" t="s">
        <v>397</v>
      </c>
      <c r="G647" s="4">
        <v>43956</v>
      </c>
    </row>
    <row r="648" spans="1:7" ht="27">
      <c r="A648" s="2" t="s">
        <v>168</v>
      </c>
      <c r="B648" s="1" t="s">
        <v>86</v>
      </c>
      <c r="C648" s="4">
        <v>43909</v>
      </c>
      <c r="D648" s="2" t="s">
        <v>327</v>
      </c>
      <c r="G648" s="4">
        <v>43943</v>
      </c>
    </row>
    <row r="649" spans="1:7" ht="27">
      <c r="A649" s="2" t="s">
        <v>168</v>
      </c>
      <c r="B649" s="1" t="s">
        <v>87</v>
      </c>
      <c r="C649" s="4">
        <v>43909</v>
      </c>
      <c r="D649" s="2" t="s">
        <v>274</v>
      </c>
      <c r="G649" s="4">
        <v>43943</v>
      </c>
    </row>
    <row r="650" spans="1:7" ht="27">
      <c r="A650" s="2" t="s">
        <v>168</v>
      </c>
      <c r="B650" s="1" t="s">
        <v>452</v>
      </c>
      <c r="C650" s="4">
        <v>43908</v>
      </c>
      <c r="D650" s="2" t="s">
        <v>397</v>
      </c>
      <c r="G650" s="4">
        <v>43956</v>
      </c>
    </row>
    <row r="651" spans="1:7" ht="27">
      <c r="A651" s="2" t="s">
        <v>168</v>
      </c>
      <c r="B651" s="1" t="s">
        <v>833</v>
      </c>
      <c r="C651" s="4">
        <v>43906</v>
      </c>
      <c r="D651" s="2" t="s">
        <v>3</v>
      </c>
      <c r="G651" s="4">
        <v>43943</v>
      </c>
    </row>
    <row r="652" spans="1:7" ht="27">
      <c r="A652" s="2" t="s">
        <v>168</v>
      </c>
      <c r="B652" s="1" t="s">
        <v>453</v>
      </c>
      <c r="C652" s="4">
        <v>43906</v>
      </c>
      <c r="D652" s="2" t="s">
        <v>397</v>
      </c>
      <c r="G652" s="4">
        <v>43956</v>
      </c>
    </row>
    <row r="653" spans="1:7" ht="27">
      <c r="A653" s="2" t="s">
        <v>168</v>
      </c>
      <c r="B653" s="1" t="s">
        <v>88</v>
      </c>
      <c r="C653" s="4">
        <v>43899</v>
      </c>
      <c r="D653" s="2" t="s">
        <v>308</v>
      </c>
      <c r="G653" s="4">
        <v>43943</v>
      </c>
    </row>
    <row r="654" spans="1:7">
      <c r="A654" s="2" t="s">
        <v>168</v>
      </c>
      <c r="B654" s="1" t="s">
        <v>89</v>
      </c>
      <c r="C654" s="4">
        <v>43864</v>
      </c>
      <c r="D654" s="2" t="s">
        <v>326</v>
      </c>
      <c r="G654" s="4">
        <v>43943</v>
      </c>
    </row>
    <row r="655" spans="1:7">
      <c r="A655" s="2" t="s">
        <v>169</v>
      </c>
      <c r="B655" s="1" t="s">
        <v>1151</v>
      </c>
      <c r="C655" s="4">
        <v>44391</v>
      </c>
      <c r="D655" s="2" t="s">
        <v>576</v>
      </c>
      <c r="E655" s="2" t="s">
        <v>6</v>
      </c>
      <c r="F655" s="2" t="s">
        <v>2</v>
      </c>
      <c r="G655" s="4">
        <v>44392</v>
      </c>
    </row>
    <row r="656" spans="1:7">
      <c r="A656" s="2" t="s">
        <v>169</v>
      </c>
      <c r="B656" s="1" t="s">
        <v>1145</v>
      </c>
      <c r="C656" s="4">
        <v>44342</v>
      </c>
      <c r="D656" s="2" t="s">
        <v>6</v>
      </c>
      <c r="E656" s="2" t="s">
        <v>2</v>
      </c>
      <c r="G656" s="4">
        <v>44384</v>
      </c>
    </row>
    <row r="657" spans="1:7" ht="27">
      <c r="A657" s="2" t="s">
        <v>169</v>
      </c>
      <c r="B657" s="24" t="s">
        <v>1031</v>
      </c>
      <c r="C657" s="4">
        <v>44273</v>
      </c>
      <c r="D657" s="2" t="s">
        <v>274</v>
      </c>
      <c r="G657" s="4">
        <v>44265</v>
      </c>
    </row>
    <row r="658" spans="1:7" ht="27">
      <c r="A658" s="2" t="s">
        <v>169</v>
      </c>
      <c r="B658" s="24" t="s">
        <v>1030</v>
      </c>
      <c r="C658" s="4">
        <v>44272</v>
      </c>
      <c r="D658" s="2" t="s">
        <v>576</v>
      </c>
      <c r="G658" s="4">
        <v>44277</v>
      </c>
    </row>
    <row r="659" spans="1:7">
      <c r="A659" s="2" t="s">
        <v>169</v>
      </c>
      <c r="B659" s="24" t="s">
        <v>934</v>
      </c>
      <c r="C659" s="4">
        <v>44225</v>
      </c>
      <c r="D659" s="2" t="s">
        <v>576</v>
      </c>
      <c r="E659" s="2" t="s">
        <v>6</v>
      </c>
      <c r="G659" s="4">
        <v>44229</v>
      </c>
    </row>
    <row r="660" spans="1:7" ht="27">
      <c r="A660" s="2" t="s">
        <v>169</v>
      </c>
      <c r="B660" s="24" t="s">
        <v>878</v>
      </c>
      <c r="C660" s="4">
        <v>44169</v>
      </c>
      <c r="D660" s="2" t="s">
        <v>266</v>
      </c>
      <c r="G660" s="4">
        <v>44173</v>
      </c>
    </row>
    <row r="661" spans="1:7">
      <c r="A661" s="2" t="s">
        <v>169</v>
      </c>
      <c r="B661" s="24" t="s">
        <v>876</v>
      </c>
      <c r="C661" s="4">
        <v>44169</v>
      </c>
      <c r="D661" s="2" t="s">
        <v>2</v>
      </c>
      <c r="G661" s="4">
        <v>44172</v>
      </c>
    </row>
    <row r="662" spans="1:7">
      <c r="A662" s="2" t="s">
        <v>169</v>
      </c>
      <c r="B662" s="1" t="s">
        <v>682</v>
      </c>
      <c r="C662" s="4">
        <v>44001</v>
      </c>
      <c r="D662" s="2" t="s">
        <v>490</v>
      </c>
      <c r="G662" s="4">
        <v>44004</v>
      </c>
    </row>
    <row r="663" spans="1:7">
      <c r="A663" s="2" t="s">
        <v>169</v>
      </c>
      <c r="B663" s="1" t="s">
        <v>559</v>
      </c>
      <c r="C663" s="4">
        <v>43964</v>
      </c>
      <c r="D663" s="2" t="s">
        <v>200</v>
      </c>
      <c r="G663" s="4">
        <v>43966</v>
      </c>
    </row>
    <row r="664" spans="1:7" ht="40.5">
      <c r="A664" s="2" t="s">
        <v>169</v>
      </c>
      <c r="B664" s="1" t="s">
        <v>518</v>
      </c>
      <c r="C664" s="4">
        <v>43958</v>
      </c>
      <c r="D664" s="2" t="s">
        <v>6</v>
      </c>
      <c r="G664" s="4">
        <v>43962</v>
      </c>
    </row>
    <row r="665" spans="1:7">
      <c r="A665" s="2" t="s">
        <v>169</v>
      </c>
      <c r="B665" s="1" t="s">
        <v>382</v>
      </c>
      <c r="C665" s="4">
        <v>43950</v>
      </c>
      <c r="D665" s="2" t="s">
        <v>5</v>
      </c>
      <c r="G665" s="4">
        <v>43951</v>
      </c>
    </row>
    <row r="666" spans="1:7" ht="40.5">
      <c r="A666" s="2" t="s">
        <v>169</v>
      </c>
      <c r="B666" s="1" t="s">
        <v>454</v>
      </c>
      <c r="C666" s="4">
        <v>43944</v>
      </c>
      <c r="D666" s="2" t="s">
        <v>397</v>
      </c>
      <c r="G666" s="4">
        <v>43956</v>
      </c>
    </row>
    <row r="667" spans="1:7" ht="27">
      <c r="A667" s="2" t="s">
        <v>169</v>
      </c>
      <c r="B667" s="1" t="s">
        <v>345</v>
      </c>
      <c r="C667" s="4">
        <v>43942</v>
      </c>
      <c r="D667" s="2" t="s">
        <v>6</v>
      </c>
      <c r="E667" s="2" t="s">
        <v>2</v>
      </c>
      <c r="G667" s="4">
        <v>43943</v>
      </c>
    </row>
    <row r="668" spans="1:7" ht="27">
      <c r="A668" s="2" t="s">
        <v>169</v>
      </c>
      <c r="B668" s="1" t="s">
        <v>346</v>
      </c>
      <c r="C668" s="4">
        <v>43942</v>
      </c>
      <c r="D668" s="2" t="s">
        <v>326</v>
      </c>
      <c r="G668" s="4">
        <v>43943</v>
      </c>
    </row>
    <row r="669" spans="1:7" ht="40.5">
      <c r="A669" s="2" t="s">
        <v>169</v>
      </c>
      <c r="B669" s="1" t="s">
        <v>90</v>
      </c>
      <c r="C669" s="4">
        <v>43916</v>
      </c>
      <c r="D669" s="2" t="s">
        <v>326</v>
      </c>
      <c r="G669" s="4">
        <v>43943</v>
      </c>
    </row>
    <row r="670" spans="1:7" ht="27">
      <c r="A670" s="2" t="s">
        <v>169</v>
      </c>
      <c r="B670" s="1" t="s">
        <v>455</v>
      </c>
      <c r="C670" s="4">
        <v>43915</v>
      </c>
      <c r="D670" s="2" t="s">
        <v>397</v>
      </c>
      <c r="G670" s="4">
        <v>43956</v>
      </c>
    </row>
    <row r="671" spans="1:7" ht="27">
      <c r="A671" s="2" t="s">
        <v>169</v>
      </c>
      <c r="B671" s="1" t="s">
        <v>91</v>
      </c>
      <c r="C671" s="4">
        <v>43910</v>
      </c>
      <c r="D671" s="2" t="s">
        <v>274</v>
      </c>
      <c r="G671" s="4">
        <v>43943</v>
      </c>
    </row>
    <row r="672" spans="1:7" ht="40.5">
      <c r="A672" s="2" t="s">
        <v>169</v>
      </c>
      <c r="B672" s="1" t="s">
        <v>329</v>
      </c>
      <c r="C672" s="4">
        <v>43901</v>
      </c>
      <c r="D672" s="2" t="s">
        <v>308</v>
      </c>
      <c r="G672" s="4">
        <v>43943</v>
      </c>
    </row>
    <row r="673" spans="1:7" ht="27">
      <c r="A673" s="2" t="s">
        <v>170</v>
      </c>
      <c r="B673" s="1" t="s">
        <v>1152</v>
      </c>
      <c r="C673" s="4">
        <v>44390</v>
      </c>
      <c r="D673" s="2" t="s">
        <v>397</v>
      </c>
      <c r="E673" s="2" t="s">
        <v>266</v>
      </c>
      <c r="G673" s="4">
        <v>44035</v>
      </c>
    </row>
    <row r="674" spans="1:7" ht="27">
      <c r="A674" s="2" t="s">
        <v>170</v>
      </c>
      <c r="B674" s="1" t="s">
        <v>1153</v>
      </c>
      <c r="C674" s="4">
        <v>44390</v>
      </c>
      <c r="D674" s="2" t="s">
        <v>397</v>
      </c>
      <c r="G674" s="4">
        <v>44398</v>
      </c>
    </row>
    <row r="675" spans="1:7" ht="27">
      <c r="A675" s="2" t="s">
        <v>170</v>
      </c>
      <c r="B675" s="24" t="s">
        <v>1068</v>
      </c>
      <c r="C675" s="4">
        <v>44293</v>
      </c>
      <c r="D675" s="2" t="s">
        <v>397</v>
      </c>
      <c r="G675" s="4">
        <v>43978</v>
      </c>
    </row>
    <row r="676" spans="1:7" ht="54">
      <c r="A676" s="2" t="s">
        <v>170</v>
      </c>
      <c r="B676" s="24" t="s">
        <v>1049</v>
      </c>
      <c r="C676" s="4">
        <v>44292</v>
      </c>
      <c r="D676" s="2" t="s">
        <v>326</v>
      </c>
      <c r="G676" s="4">
        <v>44284</v>
      </c>
    </row>
    <row r="677" spans="1:7" ht="27">
      <c r="A677" s="2" t="s">
        <v>170</v>
      </c>
      <c r="B677" s="24" t="s">
        <v>921</v>
      </c>
      <c r="C677" s="4">
        <v>44209</v>
      </c>
      <c r="D677" s="2" t="s">
        <v>3</v>
      </c>
      <c r="G677" s="4">
        <v>44218</v>
      </c>
    </row>
    <row r="678" spans="1:7" ht="27">
      <c r="A678" s="2" t="s">
        <v>170</v>
      </c>
      <c r="B678" s="24" t="s">
        <v>904</v>
      </c>
      <c r="C678" s="4">
        <v>44204</v>
      </c>
      <c r="D678" s="2" t="s">
        <v>397</v>
      </c>
      <c r="G678" s="4">
        <v>44210</v>
      </c>
    </row>
    <row r="679" spans="1:7" ht="40.5">
      <c r="A679" s="2" t="s">
        <v>170</v>
      </c>
      <c r="B679" s="24" t="s">
        <v>879</v>
      </c>
      <c r="C679" s="4">
        <v>44141</v>
      </c>
      <c r="D679" s="2" t="s">
        <v>3</v>
      </c>
      <c r="G679" s="4">
        <v>44175</v>
      </c>
    </row>
    <row r="680" spans="1:7" ht="27">
      <c r="A680" s="2" t="s">
        <v>170</v>
      </c>
      <c r="B680" s="1" t="s">
        <v>801</v>
      </c>
      <c r="C680" s="4">
        <v>44084</v>
      </c>
      <c r="D680" s="2" t="s">
        <v>397</v>
      </c>
      <c r="G680" s="4">
        <v>44089</v>
      </c>
    </row>
    <row r="681" spans="1:7" ht="27">
      <c r="A681" s="2" t="s">
        <v>170</v>
      </c>
      <c r="B681" s="24" t="s">
        <v>763</v>
      </c>
      <c r="C681" s="4">
        <v>44060</v>
      </c>
      <c r="D681" s="2" t="s">
        <v>274</v>
      </c>
      <c r="E681" s="2" t="s">
        <v>6</v>
      </c>
      <c r="G681" s="4">
        <v>44062</v>
      </c>
    </row>
    <row r="682" spans="1:7" ht="27">
      <c r="A682" s="2" t="s">
        <v>170</v>
      </c>
      <c r="B682" s="1" t="s">
        <v>745</v>
      </c>
      <c r="C682" s="4">
        <v>44046</v>
      </c>
      <c r="D682" s="2" t="s">
        <v>490</v>
      </c>
      <c r="G682" s="4">
        <v>44053</v>
      </c>
    </row>
    <row r="683" spans="1:7" ht="27">
      <c r="A683" s="2" t="s">
        <v>170</v>
      </c>
      <c r="B683" s="24" t="s">
        <v>939</v>
      </c>
      <c r="C683" s="4">
        <v>44021</v>
      </c>
      <c r="D683" s="2" t="s">
        <v>397</v>
      </c>
      <c r="G683" s="4">
        <v>43956</v>
      </c>
    </row>
    <row r="684" spans="1:7" ht="27">
      <c r="A684" s="2" t="s">
        <v>170</v>
      </c>
      <c r="B684" s="1" t="s">
        <v>696</v>
      </c>
      <c r="C684" s="4">
        <v>44010</v>
      </c>
      <c r="D684" s="2" t="s">
        <v>274</v>
      </c>
      <c r="E684" s="2" t="s">
        <v>200</v>
      </c>
      <c r="G684" s="4">
        <v>44012</v>
      </c>
    </row>
    <row r="685" spans="1:7" ht="27">
      <c r="A685" s="2" t="s">
        <v>170</v>
      </c>
      <c r="B685" s="1" t="s">
        <v>643</v>
      </c>
      <c r="C685" s="4">
        <v>43988</v>
      </c>
      <c r="D685" s="2" t="s">
        <v>274</v>
      </c>
      <c r="G685" s="4">
        <v>43992</v>
      </c>
    </row>
    <row r="686" spans="1:7" ht="27">
      <c r="A686" s="2" t="s">
        <v>170</v>
      </c>
      <c r="B686" s="1" t="s">
        <v>635</v>
      </c>
      <c r="C686" s="4">
        <v>43980</v>
      </c>
      <c r="D686" s="2" t="s">
        <v>308</v>
      </c>
      <c r="G686" s="4">
        <v>43987</v>
      </c>
    </row>
    <row r="687" spans="1:7" ht="27">
      <c r="A687" s="2" t="s">
        <v>170</v>
      </c>
      <c r="B687" s="1" t="s">
        <v>564</v>
      </c>
      <c r="C687" s="4">
        <v>43964</v>
      </c>
      <c r="D687" s="2" t="s">
        <v>576</v>
      </c>
      <c r="G687" s="4">
        <v>43969</v>
      </c>
    </row>
    <row r="688" spans="1:7" ht="27">
      <c r="A688" s="2" t="s">
        <v>170</v>
      </c>
      <c r="B688" s="1" t="s">
        <v>517</v>
      </c>
      <c r="C688" s="4">
        <v>43958</v>
      </c>
      <c r="D688" s="2" t="s">
        <v>266</v>
      </c>
      <c r="G688" s="4">
        <v>43962</v>
      </c>
    </row>
    <row r="689" spans="1:7" ht="27">
      <c r="A689" s="2" t="s">
        <v>170</v>
      </c>
      <c r="B689" s="1" t="s">
        <v>659</v>
      </c>
      <c r="C689" s="4">
        <v>43952</v>
      </c>
      <c r="D689" s="2" t="s">
        <v>397</v>
      </c>
      <c r="G689" s="4">
        <v>43998</v>
      </c>
    </row>
    <row r="690" spans="1:7" ht="40.5">
      <c r="A690" s="2" t="s">
        <v>170</v>
      </c>
      <c r="B690" s="1" t="s">
        <v>456</v>
      </c>
      <c r="C690" s="4">
        <v>43952</v>
      </c>
      <c r="D690" s="2" t="s">
        <v>397</v>
      </c>
      <c r="G690" s="4">
        <v>43956</v>
      </c>
    </row>
    <row r="691" spans="1:7" ht="40.5">
      <c r="A691" s="2" t="s">
        <v>170</v>
      </c>
      <c r="B691" s="1" t="s">
        <v>363</v>
      </c>
      <c r="C691" s="4">
        <v>43943</v>
      </c>
      <c r="D691" s="2" t="s">
        <v>3</v>
      </c>
      <c r="G691" s="4">
        <v>43948</v>
      </c>
    </row>
    <row r="692" spans="1:7" ht="27">
      <c r="A692" s="2" t="s">
        <v>170</v>
      </c>
      <c r="B692" s="24" t="s">
        <v>352</v>
      </c>
      <c r="C692" s="4">
        <v>43942</v>
      </c>
      <c r="D692" s="2" t="s">
        <v>274</v>
      </c>
      <c r="G692" s="4">
        <v>43944</v>
      </c>
    </row>
    <row r="693" spans="1:7" ht="27">
      <c r="A693" s="2" t="s">
        <v>170</v>
      </c>
      <c r="B693" s="1" t="s">
        <v>290</v>
      </c>
      <c r="C693" s="4">
        <v>43934</v>
      </c>
      <c r="D693" s="2" t="s">
        <v>3</v>
      </c>
      <c r="G693" s="4">
        <v>43943</v>
      </c>
    </row>
    <row r="694" spans="1:7" ht="27">
      <c r="A694" s="2" t="s">
        <v>170</v>
      </c>
      <c r="B694" s="1" t="s">
        <v>222</v>
      </c>
      <c r="C694" s="4">
        <v>43928</v>
      </c>
      <c r="D694" s="2" t="s">
        <v>274</v>
      </c>
      <c r="G694" s="4">
        <v>43943</v>
      </c>
    </row>
    <row r="695" spans="1:7" ht="40.5">
      <c r="A695" s="2" t="s">
        <v>170</v>
      </c>
      <c r="B695" s="1" t="s">
        <v>216</v>
      </c>
      <c r="C695" s="4">
        <v>43927</v>
      </c>
      <c r="D695" s="2" t="s">
        <v>7</v>
      </c>
      <c r="E695" s="2" t="s">
        <v>576</v>
      </c>
      <c r="G695" s="4">
        <v>43943</v>
      </c>
    </row>
    <row r="696" spans="1:7" ht="40.5">
      <c r="A696" s="2" t="s">
        <v>170</v>
      </c>
      <c r="B696" s="1" t="s">
        <v>513</v>
      </c>
      <c r="C696" s="4">
        <v>43924</v>
      </c>
      <c r="D696" s="2" t="s">
        <v>490</v>
      </c>
      <c r="G696" s="4">
        <v>43959</v>
      </c>
    </row>
    <row r="697" spans="1:7" ht="27">
      <c r="A697" s="2" t="s">
        <v>170</v>
      </c>
      <c r="B697" s="1" t="s">
        <v>458</v>
      </c>
      <c r="C697" s="25">
        <v>43922</v>
      </c>
      <c r="D697" s="2" t="s">
        <v>397</v>
      </c>
      <c r="G697" s="4">
        <v>43956</v>
      </c>
    </row>
    <row r="698" spans="1:7" ht="27">
      <c r="A698" s="2" t="s">
        <v>170</v>
      </c>
      <c r="B698" s="1" t="s">
        <v>731</v>
      </c>
      <c r="C698" s="4">
        <v>43920</v>
      </c>
      <c r="D698" s="2" t="s">
        <v>274</v>
      </c>
      <c r="E698" s="2" t="s">
        <v>200</v>
      </c>
      <c r="G698" s="4">
        <v>44039</v>
      </c>
    </row>
    <row r="699" spans="1:7" ht="27">
      <c r="A699" s="2" t="s">
        <v>170</v>
      </c>
      <c r="B699" s="1" t="s">
        <v>92</v>
      </c>
      <c r="C699" s="4">
        <v>43919</v>
      </c>
      <c r="D699" s="2" t="s">
        <v>274</v>
      </c>
      <c r="G699" s="4">
        <v>43943</v>
      </c>
    </row>
    <row r="700" spans="1:7" ht="27">
      <c r="A700" s="2" t="s">
        <v>170</v>
      </c>
      <c r="B700" s="1" t="s">
        <v>362</v>
      </c>
      <c r="C700" s="4">
        <v>43917</v>
      </c>
      <c r="D700" s="2" t="s">
        <v>3</v>
      </c>
      <c r="G700" s="4">
        <v>43943</v>
      </c>
    </row>
    <row r="701" spans="1:7" ht="54">
      <c r="A701" s="2" t="s">
        <v>170</v>
      </c>
      <c r="B701" s="1" t="s">
        <v>457</v>
      </c>
      <c r="C701" s="4">
        <v>43913</v>
      </c>
      <c r="D701" s="2" t="s">
        <v>397</v>
      </c>
      <c r="G701" s="4">
        <v>43956</v>
      </c>
    </row>
    <row r="702" spans="1:7" ht="27">
      <c r="A702" s="2" t="s">
        <v>170</v>
      </c>
      <c r="B702" s="1" t="s">
        <v>514</v>
      </c>
      <c r="C702" s="4">
        <v>43913</v>
      </c>
      <c r="D702" s="2" t="s">
        <v>266</v>
      </c>
      <c r="G702" s="4">
        <v>43959</v>
      </c>
    </row>
    <row r="703" spans="1:7" ht="27">
      <c r="A703" s="2" t="s">
        <v>170</v>
      </c>
      <c r="B703" s="1" t="s">
        <v>93</v>
      </c>
      <c r="C703" s="4">
        <v>43910</v>
      </c>
      <c r="D703" s="2" t="s">
        <v>326</v>
      </c>
      <c r="G703" s="4">
        <v>43943</v>
      </c>
    </row>
    <row r="704" spans="1:7" ht="27">
      <c r="A704" s="2" t="s">
        <v>170</v>
      </c>
      <c r="B704" s="1" t="s">
        <v>29</v>
      </c>
      <c r="C704" s="4">
        <v>43909</v>
      </c>
      <c r="D704" s="2" t="s">
        <v>3</v>
      </c>
      <c r="G704" s="4">
        <v>43943</v>
      </c>
    </row>
    <row r="705" spans="1:7" ht="40.5">
      <c r="A705" s="2" t="s">
        <v>170</v>
      </c>
      <c r="B705" s="1" t="s">
        <v>94</v>
      </c>
      <c r="C705" s="4">
        <v>43909</v>
      </c>
      <c r="D705" s="2" t="s">
        <v>274</v>
      </c>
      <c r="G705" s="4">
        <v>43943</v>
      </c>
    </row>
    <row r="706" spans="1:7" ht="40.5">
      <c r="A706" s="2" t="s">
        <v>170</v>
      </c>
      <c r="B706" s="1" t="s">
        <v>459</v>
      </c>
      <c r="C706" s="4">
        <v>43908</v>
      </c>
      <c r="D706" s="2" t="s">
        <v>397</v>
      </c>
      <c r="G706" s="4">
        <v>43956</v>
      </c>
    </row>
    <row r="707" spans="1:7" ht="27">
      <c r="A707" s="2" t="s">
        <v>170</v>
      </c>
      <c r="B707" s="1" t="s">
        <v>460</v>
      </c>
      <c r="C707" s="4">
        <v>43905</v>
      </c>
      <c r="D707" s="2" t="s">
        <v>397</v>
      </c>
      <c r="G707" s="4">
        <v>43956</v>
      </c>
    </row>
    <row r="708" spans="1:7" ht="40.5">
      <c r="A708" s="2" t="s">
        <v>170</v>
      </c>
      <c r="B708" s="1" t="s">
        <v>215</v>
      </c>
      <c r="C708" s="4">
        <v>43900</v>
      </c>
      <c r="D708" s="2" t="s">
        <v>7</v>
      </c>
      <c r="E708" s="2" t="s">
        <v>576</v>
      </c>
      <c r="G708" s="4">
        <v>43943</v>
      </c>
    </row>
    <row r="709" spans="1:7" ht="27">
      <c r="A709" s="2" t="s">
        <v>170</v>
      </c>
      <c r="B709" s="1" t="s">
        <v>247</v>
      </c>
      <c r="C709" s="4">
        <v>43900</v>
      </c>
      <c r="D709" s="2" t="s">
        <v>3</v>
      </c>
      <c r="E709" s="2" t="s">
        <v>576</v>
      </c>
      <c r="G709" s="4">
        <v>43943</v>
      </c>
    </row>
    <row r="710" spans="1:7" ht="27">
      <c r="A710" s="2" t="s">
        <v>170</v>
      </c>
      <c r="B710" s="1" t="s">
        <v>95</v>
      </c>
      <c r="C710" s="4">
        <v>43897</v>
      </c>
      <c r="D710" s="2" t="s">
        <v>308</v>
      </c>
      <c r="G710" s="4">
        <v>43943</v>
      </c>
    </row>
    <row r="711" spans="1:7">
      <c r="A711" s="2" t="s">
        <v>141</v>
      </c>
      <c r="B711" s="24" t="s">
        <v>1017</v>
      </c>
      <c r="C711" s="4">
        <v>44266</v>
      </c>
      <c r="D711" s="2" t="s">
        <v>490</v>
      </c>
      <c r="G711" s="4">
        <v>44272</v>
      </c>
    </row>
    <row r="712" spans="1:7" ht="27">
      <c r="A712" s="2" t="s">
        <v>141</v>
      </c>
      <c r="B712" s="24" t="s">
        <v>955</v>
      </c>
      <c r="C712" s="4">
        <v>44236</v>
      </c>
      <c r="D712" s="2" t="s">
        <v>490</v>
      </c>
      <c r="G712" s="4">
        <v>44238</v>
      </c>
    </row>
    <row r="713" spans="1:7" ht="27">
      <c r="A713" s="2" t="s">
        <v>141</v>
      </c>
      <c r="B713" s="1" t="s">
        <v>706</v>
      </c>
      <c r="C713" s="4">
        <v>44014</v>
      </c>
      <c r="D713" s="2" t="s">
        <v>490</v>
      </c>
      <c r="G713" s="4">
        <v>44006</v>
      </c>
    </row>
    <row r="714" spans="1:7" ht="27">
      <c r="A714" s="2" t="s">
        <v>141</v>
      </c>
      <c r="B714" s="1" t="s">
        <v>677</v>
      </c>
      <c r="C714" s="4">
        <v>43998</v>
      </c>
      <c r="D714" s="2" t="s">
        <v>397</v>
      </c>
      <c r="G714" s="4">
        <v>44004</v>
      </c>
    </row>
    <row r="715" spans="1:7" ht="27">
      <c r="A715" s="2" t="s">
        <v>141</v>
      </c>
      <c r="B715" s="1" t="s">
        <v>600</v>
      </c>
      <c r="C715" s="4">
        <v>43958</v>
      </c>
      <c r="D715" s="2" t="s">
        <v>397</v>
      </c>
      <c r="G715" s="4">
        <v>43973</v>
      </c>
    </row>
    <row r="716" spans="1:7" ht="27">
      <c r="A716" s="2" t="s">
        <v>141</v>
      </c>
      <c r="B716" s="24" t="s">
        <v>488</v>
      </c>
      <c r="C716" s="4">
        <v>43955</v>
      </c>
      <c r="D716" s="2" t="s">
        <v>490</v>
      </c>
      <c r="G716" s="4">
        <v>43957</v>
      </c>
    </row>
    <row r="717" spans="1:7" ht="40.5">
      <c r="A717" s="2" t="s">
        <v>141</v>
      </c>
      <c r="B717" s="1" t="s">
        <v>662</v>
      </c>
      <c r="C717" s="4">
        <v>43952</v>
      </c>
      <c r="D717" s="2" t="s">
        <v>397</v>
      </c>
      <c r="G717" s="4">
        <v>43998</v>
      </c>
    </row>
    <row r="718" spans="1:7" ht="27">
      <c r="A718" s="2" t="s">
        <v>141</v>
      </c>
      <c r="B718" s="1" t="s">
        <v>660</v>
      </c>
      <c r="C718" s="4">
        <v>43952</v>
      </c>
      <c r="D718" s="2" t="s">
        <v>397</v>
      </c>
      <c r="G718" s="4">
        <v>43998</v>
      </c>
    </row>
    <row r="719" spans="1:7">
      <c r="A719" s="2" t="s">
        <v>141</v>
      </c>
      <c r="B719" s="1" t="s">
        <v>381</v>
      </c>
      <c r="C719" s="4">
        <v>43949</v>
      </c>
      <c r="D719" s="2" t="s">
        <v>490</v>
      </c>
      <c r="G719" s="4">
        <v>43951</v>
      </c>
    </row>
    <row r="720" spans="1:7">
      <c r="A720" s="2" t="s">
        <v>141</v>
      </c>
      <c r="B720" s="1" t="s">
        <v>344</v>
      </c>
      <c r="C720" s="4">
        <v>43943</v>
      </c>
      <c r="D720" s="2" t="s">
        <v>6</v>
      </c>
      <c r="E720" s="2" t="s">
        <v>2</v>
      </c>
      <c r="G720" s="4">
        <v>43943</v>
      </c>
    </row>
    <row r="721" spans="1:7" ht="27">
      <c r="A721" s="2" t="s">
        <v>141</v>
      </c>
      <c r="B721" s="1" t="s">
        <v>353</v>
      </c>
      <c r="C721" s="4">
        <v>43942</v>
      </c>
      <c r="D721" s="2" t="s">
        <v>3</v>
      </c>
      <c r="G721" s="4">
        <v>43944</v>
      </c>
    </row>
    <row r="722" spans="1:7" ht="27">
      <c r="A722" s="2" t="s">
        <v>141</v>
      </c>
      <c r="B722" s="1" t="s">
        <v>343</v>
      </c>
      <c r="C722" s="4">
        <v>43942</v>
      </c>
      <c r="D722" s="2" t="s">
        <v>274</v>
      </c>
      <c r="G722" s="4">
        <v>43943</v>
      </c>
    </row>
    <row r="723" spans="1:7">
      <c r="A723" s="2" t="s">
        <v>141</v>
      </c>
      <c r="B723" s="1" t="s">
        <v>387</v>
      </c>
      <c r="C723" s="4">
        <v>43935</v>
      </c>
      <c r="D723" s="2" t="s">
        <v>2</v>
      </c>
      <c r="E723" s="2" t="s">
        <v>6</v>
      </c>
      <c r="G723" s="4">
        <v>43951</v>
      </c>
    </row>
    <row r="724" spans="1:7" ht="27">
      <c r="A724" s="2" t="s">
        <v>141</v>
      </c>
      <c r="B724" s="1" t="s">
        <v>248</v>
      </c>
      <c r="C724" s="4">
        <v>43917</v>
      </c>
      <c r="D724" s="2" t="s">
        <v>274</v>
      </c>
      <c r="G724" s="4">
        <v>43943</v>
      </c>
    </row>
    <row r="725" spans="1:7">
      <c r="A725" s="2" t="s">
        <v>141</v>
      </c>
      <c r="B725" s="1" t="s">
        <v>96</v>
      </c>
      <c r="C725" s="4">
        <v>43917</v>
      </c>
      <c r="D725" s="2" t="s">
        <v>326</v>
      </c>
      <c r="G725" s="4">
        <v>43943</v>
      </c>
    </row>
    <row r="726" spans="1:7">
      <c r="A726" s="2" t="s">
        <v>141</v>
      </c>
      <c r="B726" s="1" t="s">
        <v>97</v>
      </c>
      <c r="C726" s="4">
        <v>43917</v>
      </c>
      <c r="D726" s="2" t="s">
        <v>326</v>
      </c>
      <c r="G726" s="4">
        <v>43943</v>
      </c>
    </row>
    <row r="727" spans="1:7">
      <c r="A727" s="2" t="s">
        <v>141</v>
      </c>
      <c r="B727" s="1" t="s">
        <v>98</v>
      </c>
      <c r="C727" s="4">
        <v>43916</v>
      </c>
      <c r="D727" s="2" t="s">
        <v>326</v>
      </c>
      <c r="G727" s="4">
        <v>43943</v>
      </c>
    </row>
    <row r="728" spans="1:7" ht="27">
      <c r="A728" s="2" t="s">
        <v>141</v>
      </c>
      <c r="B728" s="1" t="s">
        <v>461</v>
      </c>
      <c r="C728" s="4">
        <v>43914</v>
      </c>
      <c r="D728" s="2" t="s">
        <v>397</v>
      </c>
      <c r="G728" s="4">
        <v>43956</v>
      </c>
    </row>
    <row r="729" spans="1:7" ht="27">
      <c r="A729" s="2" t="s">
        <v>141</v>
      </c>
      <c r="B729" s="1" t="s">
        <v>296</v>
      </c>
      <c r="C729" s="4">
        <v>43914</v>
      </c>
      <c r="D729" s="2" t="s">
        <v>274</v>
      </c>
      <c r="E729" s="2" t="s">
        <v>2</v>
      </c>
      <c r="G729" s="4">
        <v>43943</v>
      </c>
    </row>
    <row r="730" spans="1:7" ht="27">
      <c r="A730" s="2" t="s">
        <v>141</v>
      </c>
      <c r="B730" s="1" t="s">
        <v>99</v>
      </c>
      <c r="C730" s="4">
        <v>43902</v>
      </c>
      <c r="D730" s="2" t="s">
        <v>7</v>
      </c>
      <c r="G730" s="4">
        <v>43943</v>
      </c>
    </row>
    <row r="731" spans="1:7" ht="27">
      <c r="A731" s="2" t="s">
        <v>141</v>
      </c>
      <c r="B731" s="1" t="s">
        <v>100</v>
      </c>
      <c r="C731" s="4">
        <v>43900</v>
      </c>
      <c r="D731" s="2" t="s">
        <v>308</v>
      </c>
      <c r="G731" s="4">
        <v>43943</v>
      </c>
    </row>
    <row r="732" spans="1:7" ht="27">
      <c r="A732" s="2" t="s">
        <v>171</v>
      </c>
      <c r="B732" s="24" t="s">
        <v>1077</v>
      </c>
      <c r="C732" s="4">
        <v>44309</v>
      </c>
      <c r="D732" s="2" t="s">
        <v>490</v>
      </c>
      <c r="G732" s="4">
        <v>44217</v>
      </c>
    </row>
    <row r="733" spans="1:7" ht="27">
      <c r="A733" s="2" t="s">
        <v>171</v>
      </c>
      <c r="B733" s="24" t="s">
        <v>940</v>
      </c>
      <c r="C733" s="4">
        <v>44214</v>
      </c>
      <c r="D733" s="2" t="s">
        <v>490</v>
      </c>
      <c r="G733" s="4">
        <v>44231</v>
      </c>
    </row>
    <row r="734" spans="1:7" ht="27">
      <c r="A734" s="2" t="s">
        <v>171</v>
      </c>
      <c r="B734" s="1" t="s">
        <v>746</v>
      </c>
      <c r="C734" s="4">
        <v>44040</v>
      </c>
      <c r="D734" s="2" t="s">
        <v>397</v>
      </c>
      <c r="G734" s="4">
        <v>44053</v>
      </c>
    </row>
    <row r="735" spans="1:7" ht="27">
      <c r="A735" s="2" t="s">
        <v>171</v>
      </c>
      <c r="B735" s="1" t="s">
        <v>748</v>
      </c>
      <c r="C735" s="4">
        <v>43937</v>
      </c>
      <c r="D735" s="2" t="s">
        <v>397</v>
      </c>
      <c r="G735" s="4">
        <v>44053</v>
      </c>
    </row>
    <row r="736" spans="1:7" ht="27">
      <c r="A736" s="2" t="s">
        <v>171</v>
      </c>
      <c r="B736" s="1" t="s">
        <v>157</v>
      </c>
      <c r="C736" s="4">
        <v>43920</v>
      </c>
      <c r="D736" s="2" t="s">
        <v>274</v>
      </c>
      <c r="G736" s="4">
        <v>43943</v>
      </c>
    </row>
    <row r="737" spans="1:7" ht="27">
      <c r="A737" s="2" t="s">
        <v>171</v>
      </c>
      <c r="B737" s="1" t="s">
        <v>794</v>
      </c>
      <c r="C737" s="4">
        <v>43915</v>
      </c>
      <c r="D737" s="2" t="s">
        <v>397</v>
      </c>
      <c r="G737" s="4">
        <v>43956</v>
      </c>
    </row>
    <row r="738" spans="1:7">
      <c r="A738" s="2" t="s">
        <v>171</v>
      </c>
      <c r="B738" s="1" t="s">
        <v>733</v>
      </c>
      <c r="C738" s="4">
        <v>43915</v>
      </c>
      <c r="D738" s="2" t="s">
        <v>2</v>
      </c>
      <c r="G738" s="4">
        <v>44039</v>
      </c>
    </row>
    <row r="739" spans="1:7">
      <c r="A739" s="2" t="s">
        <v>171</v>
      </c>
      <c r="B739" s="1" t="s">
        <v>185</v>
      </c>
      <c r="C739" s="4">
        <v>43915</v>
      </c>
      <c r="D739" s="2" t="s">
        <v>4</v>
      </c>
      <c r="E739" s="2" t="s">
        <v>2</v>
      </c>
      <c r="G739" s="4">
        <v>43943</v>
      </c>
    </row>
    <row r="740" spans="1:7" ht="27">
      <c r="A740" s="2" t="s">
        <v>171</v>
      </c>
      <c r="B740" s="1" t="s">
        <v>101</v>
      </c>
      <c r="C740" s="4">
        <v>43903</v>
      </c>
      <c r="D740" s="2" t="s">
        <v>308</v>
      </c>
      <c r="G740" s="4">
        <v>43943</v>
      </c>
    </row>
    <row r="741" spans="1:7" ht="27">
      <c r="A741" s="2" t="s">
        <v>146</v>
      </c>
      <c r="B741" s="1" t="s">
        <v>1138</v>
      </c>
      <c r="C741" s="4">
        <v>44365</v>
      </c>
      <c r="D741" s="2" t="s">
        <v>274</v>
      </c>
      <c r="G741" s="4">
        <v>44371</v>
      </c>
    </row>
    <row r="742" spans="1:7" ht="27">
      <c r="A742" s="2" t="s">
        <v>146</v>
      </c>
      <c r="B742" s="1" t="s">
        <v>1139</v>
      </c>
      <c r="C742" s="4">
        <v>44365</v>
      </c>
      <c r="D742" s="2" t="s">
        <v>274</v>
      </c>
      <c r="G742" s="4">
        <v>44371</v>
      </c>
    </row>
    <row r="743" spans="1:7" ht="27">
      <c r="A743" s="2" t="s">
        <v>146</v>
      </c>
      <c r="B743" s="1" t="s">
        <v>819</v>
      </c>
      <c r="C743" s="4">
        <v>44106</v>
      </c>
      <c r="D743" s="2" t="s">
        <v>274</v>
      </c>
      <c r="G743" s="4">
        <v>44110</v>
      </c>
    </row>
    <row r="744" spans="1:7" ht="27">
      <c r="A744" s="2" t="s">
        <v>146</v>
      </c>
      <c r="B744" s="1" t="s">
        <v>818</v>
      </c>
      <c r="C744" s="4">
        <v>44106</v>
      </c>
      <c r="D744" s="2" t="s">
        <v>274</v>
      </c>
      <c r="G744" s="4">
        <v>44110</v>
      </c>
    </row>
    <row r="745" spans="1:7" ht="31.5" customHeight="1">
      <c r="A745" s="2" t="s">
        <v>146</v>
      </c>
      <c r="B745" s="1" t="s">
        <v>1196</v>
      </c>
      <c r="C745" s="4">
        <v>44271</v>
      </c>
      <c r="D745" s="2" t="s">
        <v>490</v>
      </c>
      <c r="E745" s="2" t="s">
        <v>397</v>
      </c>
      <c r="G745" s="4">
        <v>44568</v>
      </c>
    </row>
    <row r="746" spans="1:7">
      <c r="A746" s="2" t="s">
        <v>146</v>
      </c>
      <c r="B746" s="1" t="s">
        <v>805</v>
      </c>
      <c r="C746" s="4">
        <v>44088</v>
      </c>
      <c r="D746" s="2" t="s">
        <v>490</v>
      </c>
      <c r="G746" s="4">
        <v>43962</v>
      </c>
    </row>
    <row r="747" spans="1:7" ht="27">
      <c r="A747" s="2" t="s">
        <v>146</v>
      </c>
      <c r="B747" s="1" t="s">
        <v>596</v>
      </c>
      <c r="C747" s="4">
        <v>43971</v>
      </c>
      <c r="D747" s="2" t="s">
        <v>397</v>
      </c>
      <c r="G747" s="4">
        <v>43973</v>
      </c>
    </row>
    <row r="748" spans="1:7" ht="27">
      <c r="A748" s="2" t="s">
        <v>146</v>
      </c>
      <c r="B748" s="1" t="s">
        <v>588</v>
      </c>
      <c r="C748" s="4">
        <v>43971</v>
      </c>
      <c r="D748" s="2" t="s">
        <v>397</v>
      </c>
      <c r="G748" s="4">
        <v>43972</v>
      </c>
    </row>
    <row r="749" spans="1:7" ht="27">
      <c r="A749" s="2" t="s">
        <v>146</v>
      </c>
      <c r="B749" s="1" t="s">
        <v>558</v>
      </c>
      <c r="C749" s="4">
        <v>43964</v>
      </c>
      <c r="D749" s="2" t="s">
        <v>397</v>
      </c>
      <c r="G749" s="4">
        <v>43966</v>
      </c>
    </row>
    <row r="750" spans="1:7">
      <c r="A750" s="2" t="s">
        <v>146</v>
      </c>
      <c r="B750" s="1" t="s">
        <v>493</v>
      </c>
      <c r="C750" s="4">
        <v>43956</v>
      </c>
      <c r="D750" s="2" t="s">
        <v>490</v>
      </c>
      <c r="G750" s="4">
        <v>43958</v>
      </c>
    </row>
    <row r="751" spans="1:7" ht="27">
      <c r="A751" s="2" t="s">
        <v>146</v>
      </c>
      <c r="B751" s="1" t="s">
        <v>289</v>
      </c>
      <c r="C751" s="4">
        <v>43936</v>
      </c>
      <c r="D751" s="2" t="s">
        <v>2</v>
      </c>
      <c r="G751" s="4">
        <v>43943</v>
      </c>
    </row>
    <row r="752" spans="1:7" ht="27">
      <c r="A752" s="2" t="s">
        <v>146</v>
      </c>
      <c r="B752" s="1" t="s">
        <v>256</v>
      </c>
      <c r="C752" s="4">
        <v>43931</v>
      </c>
      <c r="D752" s="2" t="s">
        <v>6</v>
      </c>
      <c r="E752" s="2" t="s">
        <v>2</v>
      </c>
      <c r="G752" s="4">
        <v>43943</v>
      </c>
    </row>
    <row r="753" spans="1:7" ht="40.5">
      <c r="A753" s="2" t="s">
        <v>146</v>
      </c>
      <c r="B753" s="1" t="s">
        <v>462</v>
      </c>
      <c r="C753" s="4">
        <v>43931</v>
      </c>
      <c r="D753" s="2" t="s">
        <v>397</v>
      </c>
      <c r="G753" s="4">
        <v>43956</v>
      </c>
    </row>
    <row r="754" spans="1:7" ht="27">
      <c r="A754" s="2" t="s">
        <v>146</v>
      </c>
      <c r="B754" s="1" t="s">
        <v>145</v>
      </c>
      <c r="C754" s="4">
        <v>43920</v>
      </c>
      <c r="D754" s="2" t="s">
        <v>274</v>
      </c>
      <c r="G754" s="4">
        <v>43943</v>
      </c>
    </row>
    <row r="755" spans="1:7" ht="27">
      <c r="A755" s="2" t="s">
        <v>146</v>
      </c>
      <c r="B755" s="1" t="s">
        <v>249</v>
      </c>
      <c r="C755" s="4">
        <v>43914</v>
      </c>
      <c r="D755" s="2" t="s">
        <v>3</v>
      </c>
      <c r="G755" s="4">
        <v>43943</v>
      </c>
    </row>
    <row r="756" spans="1:7" ht="27">
      <c r="A756" s="2" t="s">
        <v>146</v>
      </c>
      <c r="B756" s="24" t="s">
        <v>271</v>
      </c>
      <c r="C756" s="4">
        <v>43914</v>
      </c>
      <c r="D756" s="2" t="s">
        <v>274</v>
      </c>
      <c r="E756" s="2" t="s">
        <v>8</v>
      </c>
      <c r="G756" s="4">
        <v>43943</v>
      </c>
    </row>
    <row r="757" spans="1:7" ht="27">
      <c r="A757" s="2" t="s">
        <v>146</v>
      </c>
      <c r="B757" s="1" t="s">
        <v>556</v>
      </c>
      <c r="C757" s="4">
        <v>43913</v>
      </c>
      <c r="D757" s="2" t="s">
        <v>397</v>
      </c>
      <c r="G757" s="4">
        <v>43956</v>
      </c>
    </row>
    <row r="758" spans="1:7" ht="40.5">
      <c r="A758" s="2" t="s">
        <v>146</v>
      </c>
      <c r="B758" s="1" t="s">
        <v>661</v>
      </c>
      <c r="C758" s="4">
        <v>43913</v>
      </c>
      <c r="D758" s="2" t="s">
        <v>397</v>
      </c>
      <c r="G758" s="4">
        <v>43998</v>
      </c>
    </row>
    <row r="759" spans="1:7" ht="27">
      <c r="A759" s="2" t="s">
        <v>146</v>
      </c>
      <c r="B759" s="1" t="s">
        <v>102</v>
      </c>
      <c r="C759" s="4">
        <v>43899</v>
      </c>
      <c r="D759" s="2" t="s">
        <v>308</v>
      </c>
      <c r="G759" s="4">
        <v>43943</v>
      </c>
    </row>
    <row r="760" spans="1:7" ht="27">
      <c r="A760" s="2" t="s">
        <v>172</v>
      </c>
      <c r="B760" s="24" t="s">
        <v>929</v>
      </c>
      <c r="C760" s="4">
        <v>44218</v>
      </c>
      <c r="D760" s="2" t="s">
        <v>490</v>
      </c>
      <c r="G760" s="4">
        <v>44223</v>
      </c>
    </row>
    <row r="761" spans="1:7" ht="27">
      <c r="A761" s="2" t="s">
        <v>172</v>
      </c>
      <c r="B761" s="1" t="s">
        <v>710</v>
      </c>
      <c r="C761" s="4">
        <v>44000</v>
      </c>
      <c r="D761" s="2" t="s">
        <v>274</v>
      </c>
      <c r="E761" s="2" t="s">
        <v>8</v>
      </c>
      <c r="F761" s="2" t="s">
        <v>5</v>
      </c>
      <c r="G761" s="4">
        <v>44019</v>
      </c>
    </row>
    <row r="762" spans="1:7" ht="27">
      <c r="A762" s="2" t="s">
        <v>172</v>
      </c>
      <c r="B762" s="1" t="s">
        <v>605</v>
      </c>
      <c r="C762" s="4">
        <v>43972</v>
      </c>
      <c r="D762" s="2" t="s">
        <v>490</v>
      </c>
      <c r="G762" s="4">
        <v>43962</v>
      </c>
    </row>
    <row r="763" spans="1:7" ht="40.5">
      <c r="A763" s="2" t="s">
        <v>172</v>
      </c>
      <c r="B763" s="1" t="s">
        <v>606</v>
      </c>
      <c r="C763" s="4">
        <v>43972</v>
      </c>
      <c r="D763" s="2" t="s">
        <v>490</v>
      </c>
      <c r="G763" s="4">
        <v>43962</v>
      </c>
    </row>
    <row r="764" spans="1:7" ht="67.5">
      <c r="A764" s="2" t="s">
        <v>172</v>
      </c>
      <c r="B764" s="1" t="s">
        <v>552</v>
      </c>
      <c r="C764" s="4">
        <v>43957</v>
      </c>
      <c r="D764" s="2" t="s">
        <v>490</v>
      </c>
      <c r="G764" s="4">
        <v>43959</v>
      </c>
    </row>
    <row r="765" spans="1:7">
      <c r="A765" s="2" t="s">
        <v>172</v>
      </c>
      <c r="B765" s="24" t="s">
        <v>486</v>
      </c>
      <c r="C765" s="4">
        <v>43951</v>
      </c>
      <c r="D765" s="2" t="s">
        <v>5</v>
      </c>
      <c r="G765" s="4">
        <v>43956</v>
      </c>
    </row>
    <row r="766" spans="1:7" ht="27">
      <c r="A766" s="2" t="s">
        <v>172</v>
      </c>
      <c r="B766" s="1" t="s">
        <v>385</v>
      </c>
      <c r="C766" s="4">
        <v>43950</v>
      </c>
      <c r="D766" s="2" t="s">
        <v>274</v>
      </c>
      <c r="G766" s="4">
        <v>43943</v>
      </c>
    </row>
    <row r="767" spans="1:7">
      <c r="A767" s="2" t="s">
        <v>172</v>
      </c>
      <c r="B767" s="1" t="s">
        <v>368</v>
      </c>
      <c r="C767" s="4">
        <v>43948</v>
      </c>
      <c r="D767" s="2" t="s">
        <v>5</v>
      </c>
      <c r="G767" s="4">
        <v>43949</v>
      </c>
    </row>
    <row r="768" spans="1:7" ht="27">
      <c r="A768" s="2" t="s">
        <v>172</v>
      </c>
      <c r="B768" s="1" t="s">
        <v>463</v>
      </c>
      <c r="C768" s="4">
        <v>43937</v>
      </c>
      <c r="D768" s="2" t="s">
        <v>397</v>
      </c>
      <c r="G768" s="4">
        <v>43956</v>
      </c>
    </row>
    <row r="769" spans="1:7" ht="27">
      <c r="A769" s="2" t="s">
        <v>172</v>
      </c>
      <c r="B769" s="1" t="s">
        <v>279</v>
      </c>
      <c r="C769" s="4">
        <v>43929</v>
      </c>
      <c r="D769" s="2" t="s">
        <v>2</v>
      </c>
      <c r="G769" s="4">
        <v>43943</v>
      </c>
    </row>
    <row r="770" spans="1:7" ht="27">
      <c r="A770" s="2" t="s">
        <v>172</v>
      </c>
      <c r="B770" s="1" t="s">
        <v>103</v>
      </c>
      <c r="C770" s="4">
        <v>43910</v>
      </c>
      <c r="D770" s="2" t="s">
        <v>274</v>
      </c>
      <c r="G770" s="4">
        <v>43943</v>
      </c>
    </row>
    <row r="771" spans="1:7" ht="27">
      <c r="A771" s="2" t="s">
        <v>172</v>
      </c>
      <c r="B771" s="1" t="s">
        <v>104</v>
      </c>
      <c r="C771" s="4">
        <v>43905</v>
      </c>
      <c r="D771" s="2" t="s">
        <v>308</v>
      </c>
      <c r="G771" s="4">
        <v>43943</v>
      </c>
    </row>
    <row r="772" spans="1:7">
      <c r="A772" s="2" t="s">
        <v>173</v>
      </c>
      <c r="B772" s="1" t="s">
        <v>1194</v>
      </c>
      <c r="C772" s="4">
        <v>44539</v>
      </c>
      <c r="D772" s="2" t="s">
        <v>2</v>
      </c>
      <c r="G772" s="4">
        <v>44547</v>
      </c>
    </row>
    <row r="773" spans="1:7" ht="27">
      <c r="A773" s="2" t="s">
        <v>173</v>
      </c>
      <c r="B773" s="1" t="s">
        <v>1137</v>
      </c>
      <c r="C773" s="4">
        <v>44365</v>
      </c>
      <c r="D773" s="2" t="s">
        <v>397</v>
      </c>
      <c r="G773" s="4">
        <v>44371</v>
      </c>
    </row>
    <row r="774" spans="1:7" ht="27">
      <c r="A774" s="2" t="s">
        <v>173</v>
      </c>
      <c r="B774" s="1" t="s">
        <v>1107</v>
      </c>
      <c r="C774" s="4">
        <v>44245</v>
      </c>
      <c r="D774" s="2" t="s">
        <v>490</v>
      </c>
      <c r="G774" s="4">
        <v>44328</v>
      </c>
    </row>
    <row r="775" spans="1:7" ht="27">
      <c r="A775" s="2" t="s">
        <v>173</v>
      </c>
      <c r="B775" s="24" t="s">
        <v>930</v>
      </c>
      <c r="C775" s="4">
        <v>44222</v>
      </c>
      <c r="D775" s="2" t="s">
        <v>397</v>
      </c>
      <c r="G775" s="4">
        <v>44155</v>
      </c>
    </row>
    <row r="776" spans="1:7" ht="27">
      <c r="A776" s="2" t="s">
        <v>173</v>
      </c>
      <c r="B776" s="24" t="s">
        <v>925</v>
      </c>
      <c r="C776" s="4">
        <v>44217</v>
      </c>
      <c r="D776" s="2" t="s">
        <v>274</v>
      </c>
      <c r="G776" s="4">
        <v>44174</v>
      </c>
    </row>
    <row r="777" spans="1:7" ht="27">
      <c r="A777" s="2" t="s">
        <v>173</v>
      </c>
      <c r="B777" s="24" t="s">
        <v>933</v>
      </c>
      <c r="C777" s="4">
        <v>44217</v>
      </c>
      <c r="D777" s="2" t="s">
        <v>397</v>
      </c>
      <c r="G777" s="4">
        <v>44225</v>
      </c>
    </row>
    <row r="778" spans="1:7" ht="27">
      <c r="A778" s="2" t="s">
        <v>173</v>
      </c>
      <c r="B778" s="24" t="s">
        <v>918</v>
      </c>
      <c r="C778" s="4">
        <v>44215</v>
      </c>
      <c r="D778" s="2" t="s">
        <v>3</v>
      </c>
      <c r="G778" s="4">
        <v>44215</v>
      </c>
    </row>
    <row r="779" spans="1:7" ht="27">
      <c r="A779" s="2" t="s">
        <v>173</v>
      </c>
      <c r="B779" s="24" t="s">
        <v>947</v>
      </c>
      <c r="C779" s="4">
        <v>44207</v>
      </c>
      <c r="D779" s="2" t="s">
        <v>397</v>
      </c>
      <c r="G779" s="4">
        <v>44235</v>
      </c>
    </row>
    <row r="780" spans="1:7">
      <c r="A780" s="2" t="s">
        <v>173</v>
      </c>
      <c r="B780" s="24" t="s">
        <v>917</v>
      </c>
      <c r="C780" s="4">
        <v>44207</v>
      </c>
      <c r="D780" s="2" t="s">
        <v>490</v>
      </c>
      <c r="G780" s="4">
        <v>44217</v>
      </c>
    </row>
    <row r="781" spans="1:7" ht="40.5">
      <c r="A781" s="2" t="s">
        <v>173</v>
      </c>
      <c r="B781" s="24" t="s">
        <v>889</v>
      </c>
      <c r="C781" s="4">
        <v>44186</v>
      </c>
      <c r="D781" s="2" t="s">
        <v>490</v>
      </c>
      <c r="G781" s="4">
        <v>44188</v>
      </c>
    </row>
    <row r="782" spans="1:7" ht="27">
      <c r="A782" s="2" t="s">
        <v>173</v>
      </c>
      <c r="B782" s="24" t="s">
        <v>887</v>
      </c>
      <c r="C782" s="4">
        <v>44186</v>
      </c>
      <c r="D782" s="2" t="s">
        <v>490</v>
      </c>
      <c r="G782" s="4">
        <v>44188</v>
      </c>
    </row>
    <row r="783" spans="1:7" ht="27">
      <c r="A783" s="2" t="s">
        <v>173</v>
      </c>
      <c r="B783" s="24" t="s">
        <v>854</v>
      </c>
      <c r="C783" s="4">
        <v>44147</v>
      </c>
      <c r="D783" s="2" t="s">
        <v>397</v>
      </c>
      <c r="G783" s="4">
        <v>44151</v>
      </c>
    </row>
    <row r="784" spans="1:7" ht="27">
      <c r="A784" s="2" t="s">
        <v>173</v>
      </c>
      <c r="B784" s="1" t="s">
        <v>815</v>
      </c>
      <c r="C784" s="4">
        <v>44104</v>
      </c>
      <c r="D784" s="2" t="s">
        <v>397</v>
      </c>
      <c r="G784" s="4">
        <v>44105</v>
      </c>
    </row>
    <row r="785" spans="1:7" ht="27">
      <c r="A785" s="2" t="s">
        <v>173</v>
      </c>
      <c r="B785" s="1" t="s">
        <v>789</v>
      </c>
      <c r="C785" s="4">
        <v>44071</v>
      </c>
      <c r="D785" s="2" t="s">
        <v>274</v>
      </c>
      <c r="E785" s="2" t="s">
        <v>8</v>
      </c>
      <c r="G785" s="4">
        <v>44006</v>
      </c>
    </row>
    <row r="786" spans="1:7" ht="27">
      <c r="A786" s="2" t="s">
        <v>173</v>
      </c>
      <c r="B786" s="24" t="s">
        <v>781</v>
      </c>
      <c r="C786" s="4">
        <v>44069</v>
      </c>
      <c r="D786" s="2" t="s">
        <v>397</v>
      </c>
      <c r="G786" s="4">
        <v>44070</v>
      </c>
    </row>
    <row r="787" spans="1:7" ht="27">
      <c r="A787" s="2" t="s">
        <v>173</v>
      </c>
      <c r="B787" s="1" t="s">
        <v>796</v>
      </c>
      <c r="C787" s="4">
        <v>44064</v>
      </c>
      <c r="D787" s="2" t="s">
        <v>274</v>
      </c>
      <c r="E787" s="2" t="s">
        <v>6</v>
      </c>
      <c r="G787" s="4">
        <v>44083</v>
      </c>
    </row>
    <row r="788" spans="1:7" ht="27">
      <c r="A788" s="2" t="s">
        <v>173</v>
      </c>
      <c r="B788" s="1" t="s">
        <v>741</v>
      </c>
      <c r="C788" s="4">
        <v>44044</v>
      </c>
      <c r="D788" s="2" t="s">
        <v>274</v>
      </c>
      <c r="E788" s="2" t="s">
        <v>8</v>
      </c>
      <c r="G788" s="4">
        <v>44047</v>
      </c>
    </row>
    <row r="789" spans="1:7" ht="27">
      <c r="A789" s="2" t="s">
        <v>173</v>
      </c>
      <c r="B789" s="1" t="s">
        <v>739</v>
      </c>
      <c r="C789" s="4">
        <v>44039</v>
      </c>
      <c r="D789" s="2" t="s">
        <v>274</v>
      </c>
      <c r="G789" s="4">
        <v>44042</v>
      </c>
    </row>
    <row r="790" spans="1:7" ht="27">
      <c r="A790" s="2" t="s">
        <v>173</v>
      </c>
      <c r="B790" s="1" t="s">
        <v>607</v>
      </c>
      <c r="C790" s="4">
        <v>43973</v>
      </c>
      <c r="D790" s="2" t="s">
        <v>274</v>
      </c>
      <c r="E790" s="2" t="s">
        <v>8</v>
      </c>
      <c r="G790" s="4">
        <v>43978</v>
      </c>
    </row>
    <row r="791" spans="1:7" ht="27">
      <c r="A791" s="2" t="s">
        <v>173</v>
      </c>
      <c r="B791" s="1" t="s">
        <v>360</v>
      </c>
      <c r="C791" s="4">
        <v>43944</v>
      </c>
      <c r="D791" s="2" t="s">
        <v>274</v>
      </c>
      <c r="G791" s="4">
        <v>43945</v>
      </c>
    </row>
    <row r="792" spans="1:7">
      <c r="A792" s="2" t="s">
        <v>173</v>
      </c>
      <c r="B792" s="24" t="s">
        <v>354</v>
      </c>
      <c r="C792" s="4">
        <v>43943</v>
      </c>
      <c r="D792" s="2" t="s">
        <v>6</v>
      </c>
      <c r="E792" s="2" t="s">
        <v>2</v>
      </c>
      <c r="G792" s="4">
        <v>43944</v>
      </c>
    </row>
    <row r="793" spans="1:7" ht="27">
      <c r="A793" s="2" t="s">
        <v>173</v>
      </c>
      <c r="B793" s="1" t="s">
        <v>465</v>
      </c>
      <c r="C793" s="4">
        <v>43931</v>
      </c>
      <c r="D793" s="2" t="s">
        <v>397</v>
      </c>
      <c r="G793" s="4">
        <v>43956</v>
      </c>
    </row>
    <row r="794" spans="1:7" ht="27">
      <c r="A794" s="2" t="s">
        <v>173</v>
      </c>
      <c r="B794" s="1" t="s">
        <v>464</v>
      </c>
      <c r="C794" s="4">
        <v>43931</v>
      </c>
      <c r="D794" s="2" t="s">
        <v>397</v>
      </c>
      <c r="G794" s="4">
        <v>43956</v>
      </c>
    </row>
    <row r="795" spans="1:7">
      <c r="A795" s="2" t="s">
        <v>173</v>
      </c>
      <c r="B795" s="1" t="s">
        <v>255</v>
      </c>
      <c r="C795" s="4">
        <v>43930</v>
      </c>
      <c r="D795" s="2" t="s">
        <v>4</v>
      </c>
      <c r="E795" s="2" t="s">
        <v>2</v>
      </c>
      <c r="G795" s="4">
        <v>43943</v>
      </c>
    </row>
    <row r="796" spans="1:7" ht="27">
      <c r="A796" s="2" t="s">
        <v>173</v>
      </c>
      <c r="B796" s="1" t="s">
        <v>250</v>
      </c>
      <c r="C796" s="4">
        <v>43921</v>
      </c>
      <c r="D796" s="2" t="s">
        <v>274</v>
      </c>
      <c r="G796" s="4">
        <v>43943</v>
      </c>
    </row>
    <row r="797" spans="1:7" ht="27">
      <c r="A797" s="2" t="s">
        <v>173</v>
      </c>
      <c r="B797" s="1" t="s">
        <v>187</v>
      </c>
      <c r="C797" s="4">
        <v>43915</v>
      </c>
      <c r="D797" s="2" t="s">
        <v>274</v>
      </c>
      <c r="G797" s="4">
        <v>43943</v>
      </c>
    </row>
    <row r="798" spans="1:7" ht="27">
      <c r="A798" s="2" t="s">
        <v>173</v>
      </c>
      <c r="B798" s="1" t="s">
        <v>466</v>
      </c>
      <c r="C798" s="4">
        <v>43915</v>
      </c>
      <c r="D798" s="2" t="s">
        <v>397</v>
      </c>
      <c r="G798" s="4">
        <v>43956</v>
      </c>
    </row>
    <row r="799" spans="1:7" ht="27">
      <c r="A799" s="2" t="s">
        <v>173</v>
      </c>
      <c r="B799" s="1" t="s">
        <v>797</v>
      </c>
      <c r="C799" s="4">
        <v>43915</v>
      </c>
      <c r="D799" s="2" t="s">
        <v>274</v>
      </c>
      <c r="G799" s="4">
        <v>43943</v>
      </c>
    </row>
    <row r="800" spans="1:7" ht="27">
      <c r="A800" s="2" t="s">
        <v>173</v>
      </c>
      <c r="B800" s="1" t="s">
        <v>188</v>
      </c>
      <c r="C800" s="4">
        <v>43913</v>
      </c>
      <c r="D800" s="2" t="s">
        <v>274</v>
      </c>
      <c r="G800" s="4">
        <v>43943</v>
      </c>
    </row>
    <row r="801" spans="1:7" ht="27">
      <c r="A801" s="2" t="s">
        <v>173</v>
      </c>
      <c r="B801" s="1" t="s">
        <v>467</v>
      </c>
      <c r="C801" s="4">
        <v>43907</v>
      </c>
      <c r="D801" s="2" t="s">
        <v>397</v>
      </c>
      <c r="G801" s="4">
        <v>43956</v>
      </c>
    </row>
    <row r="802" spans="1:7" ht="27">
      <c r="A802" s="2" t="s">
        <v>173</v>
      </c>
      <c r="B802" s="1" t="s">
        <v>105</v>
      </c>
      <c r="C802" s="4">
        <v>43898</v>
      </c>
      <c r="D802" s="2" t="s">
        <v>308</v>
      </c>
      <c r="G802" s="4">
        <v>43943</v>
      </c>
    </row>
    <row r="803" spans="1:7" ht="27">
      <c r="A803" s="2" t="s">
        <v>174</v>
      </c>
      <c r="B803" s="1" t="s">
        <v>1072</v>
      </c>
      <c r="C803" s="4">
        <v>44310</v>
      </c>
      <c r="D803" s="2" t="s">
        <v>2</v>
      </c>
      <c r="E803" s="2" t="s">
        <v>6</v>
      </c>
      <c r="G803" s="4">
        <v>44313</v>
      </c>
    </row>
    <row r="804" spans="1:7" ht="27">
      <c r="A804" s="2" t="s">
        <v>174</v>
      </c>
      <c r="B804" s="1" t="s">
        <v>1047</v>
      </c>
      <c r="C804" s="4">
        <v>44287</v>
      </c>
      <c r="D804" s="2" t="s">
        <v>397</v>
      </c>
      <c r="G804" s="4">
        <v>44294</v>
      </c>
    </row>
    <row r="805" spans="1:7" ht="40.5">
      <c r="A805" s="2" t="s">
        <v>174</v>
      </c>
      <c r="B805" s="24" t="s">
        <v>1010</v>
      </c>
      <c r="C805" s="4">
        <v>44265</v>
      </c>
      <c r="D805" s="2" t="s">
        <v>490</v>
      </c>
      <c r="G805" s="4">
        <v>44267</v>
      </c>
    </row>
    <row r="806" spans="1:7" ht="40.5">
      <c r="A806" s="2" t="s">
        <v>174</v>
      </c>
      <c r="B806" s="24" t="s">
        <v>1004</v>
      </c>
      <c r="C806" s="4">
        <v>44263</v>
      </c>
      <c r="D806" s="2" t="s">
        <v>490</v>
      </c>
      <c r="G806" s="4">
        <v>44265</v>
      </c>
    </row>
    <row r="807" spans="1:7">
      <c r="A807" s="2" t="s">
        <v>174</v>
      </c>
      <c r="B807" s="24" t="s">
        <v>986</v>
      </c>
      <c r="C807" s="4">
        <v>44251</v>
      </c>
      <c r="D807" s="2" t="s">
        <v>490</v>
      </c>
      <c r="G807" s="4">
        <v>44256</v>
      </c>
    </row>
    <row r="808" spans="1:7" ht="27">
      <c r="A808" s="2" t="s">
        <v>174</v>
      </c>
      <c r="B808" s="24" t="s">
        <v>920</v>
      </c>
      <c r="C808" s="4">
        <v>44216</v>
      </c>
      <c r="D808" s="2" t="s">
        <v>3</v>
      </c>
      <c r="G808" s="4">
        <v>44218</v>
      </c>
    </row>
    <row r="809" spans="1:7">
      <c r="A809" s="2" t="s">
        <v>174</v>
      </c>
      <c r="B809" s="24" t="s">
        <v>903</v>
      </c>
      <c r="C809" s="4">
        <v>44207</v>
      </c>
      <c r="D809" s="2" t="s">
        <v>490</v>
      </c>
      <c r="G809" s="4">
        <v>44209</v>
      </c>
    </row>
    <row r="810" spans="1:7" ht="54">
      <c r="A810" s="2" t="s">
        <v>174</v>
      </c>
      <c r="B810" s="24" t="s">
        <v>869</v>
      </c>
      <c r="C810" s="4">
        <v>44165</v>
      </c>
      <c r="D810" s="2" t="s">
        <v>490</v>
      </c>
      <c r="G810" s="4">
        <v>44158</v>
      </c>
    </row>
    <row r="811" spans="1:7" ht="40.5">
      <c r="A811" s="2" t="s">
        <v>174</v>
      </c>
      <c r="B811" s="1" t="s">
        <v>817</v>
      </c>
      <c r="C811" s="4">
        <v>44106</v>
      </c>
      <c r="D811" s="2" t="s">
        <v>490</v>
      </c>
      <c r="G811" s="4">
        <v>44110</v>
      </c>
    </row>
    <row r="812" spans="1:7" ht="27">
      <c r="A812" s="2" t="s">
        <v>174</v>
      </c>
      <c r="B812" s="1" t="s">
        <v>749</v>
      </c>
      <c r="C812" s="4">
        <v>44050</v>
      </c>
      <c r="D812" s="2" t="s">
        <v>3</v>
      </c>
      <c r="G812" s="4">
        <v>44054</v>
      </c>
    </row>
    <row r="813" spans="1:7" ht="40.5">
      <c r="A813" s="2" t="s">
        <v>174</v>
      </c>
      <c r="B813" s="1" t="s">
        <v>740</v>
      </c>
      <c r="C813" s="4">
        <v>44042</v>
      </c>
      <c r="D813" s="2" t="s">
        <v>274</v>
      </c>
      <c r="G813" s="4">
        <v>44047</v>
      </c>
    </row>
    <row r="814" spans="1:7" ht="27">
      <c r="A814" s="2" t="s">
        <v>174</v>
      </c>
      <c r="B814" s="1" t="s">
        <v>866</v>
      </c>
      <c r="C814" s="4">
        <v>44034</v>
      </c>
      <c r="D814" s="2" t="s">
        <v>490</v>
      </c>
      <c r="G814" s="4">
        <v>44158</v>
      </c>
    </row>
    <row r="815" spans="1:7" ht="27">
      <c r="A815" s="2" t="s">
        <v>174</v>
      </c>
      <c r="B815" s="1" t="s">
        <v>715</v>
      </c>
      <c r="C815" s="4">
        <v>44020</v>
      </c>
      <c r="D815" s="2" t="s">
        <v>490</v>
      </c>
      <c r="G815" s="4">
        <v>44022</v>
      </c>
    </row>
    <row r="816" spans="1:7" ht="40.5">
      <c r="A816" s="2" t="s">
        <v>174</v>
      </c>
      <c r="B816" s="1" t="s">
        <v>714</v>
      </c>
      <c r="C816" s="4">
        <v>44020</v>
      </c>
      <c r="D816" s="2" t="s">
        <v>490</v>
      </c>
      <c r="G816" s="4">
        <v>44022</v>
      </c>
    </row>
    <row r="817" spans="1:7">
      <c r="A817" s="2" t="s">
        <v>174</v>
      </c>
      <c r="B817" s="1" t="s">
        <v>698</v>
      </c>
      <c r="C817" s="4">
        <v>44008</v>
      </c>
      <c r="D817" s="2" t="s">
        <v>2</v>
      </c>
      <c r="G817" s="4">
        <v>44013</v>
      </c>
    </row>
    <row r="818" spans="1:7" ht="40.5">
      <c r="A818" s="2" t="s">
        <v>174</v>
      </c>
      <c r="B818" s="1" t="s">
        <v>642</v>
      </c>
      <c r="C818" s="4">
        <v>43986</v>
      </c>
      <c r="D818" s="2" t="s">
        <v>490</v>
      </c>
      <c r="G818" s="4">
        <v>43992</v>
      </c>
    </row>
    <row r="819" spans="1:7" ht="40.5">
      <c r="A819" s="2" t="s">
        <v>174</v>
      </c>
      <c r="B819" s="1" t="s">
        <v>844</v>
      </c>
      <c r="C819" s="4">
        <v>43972</v>
      </c>
      <c r="D819" s="2" t="s">
        <v>490</v>
      </c>
      <c r="G819" s="4">
        <v>44130</v>
      </c>
    </row>
    <row r="820" spans="1:7" ht="27">
      <c r="A820" s="2" t="s">
        <v>174</v>
      </c>
      <c r="B820" s="1" t="s">
        <v>507</v>
      </c>
      <c r="C820" s="4">
        <v>43957</v>
      </c>
      <c r="D820" s="2" t="s">
        <v>490</v>
      </c>
      <c r="E820" s="2" t="s">
        <v>266</v>
      </c>
      <c r="G820" s="4">
        <v>43959</v>
      </c>
    </row>
    <row r="821" spans="1:7" ht="27">
      <c r="A821" s="2" t="s">
        <v>174</v>
      </c>
      <c r="B821" s="1" t="s">
        <v>394</v>
      </c>
      <c r="C821" s="4">
        <v>43951</v>
      </c>
      <c r="D821" s="2" t="s">
        <v>3</v>
      </c>
      <c r="G821" s="4">
        <v>43955</v>
      </c>
    </row>
    <row r="822" spans="1:7" ht="27">
      <c r="A822" s="2" t="s">
        <v>174</v>
      </c>
      <c r="B822" s="1" t="s">
        <v>297</v>
      </c>
      <c r="C822" s="4">
        <v>43936</v>
      </c>
      <c r="D822" s="2" t="s">
        <v>3</v>
      </c>
      <c r="G822" s="4">
        <v>43943</v>
      </c>
    </row>
    <row r="823" spans="1:7">
      <c r="A823" s="2" t="s">
        <v>174</v>
      </c>
      <c r="B823" s="1" t="s">
        <v>285</v>
      </c>
      <c r="C823" s="4">
        <v>43934</v>
      </c>
      <c r="D823" s="2" t="s">
        <v>2</v>
      </c>
      <c r="G823" s="4">
        <v>43943</v>
      </c>
    </row>
    <row r="824" spans="1:7">
      <c r="A824" s="2" t="s">
        <v>174</v>
      </c>
      <c r="B824" s="1" t="s">
        <v>272</v>
      </c>
      <c r="C824" s="4">
        <v>43934</v>
      </c>
      <c r="D824" s="2" t="s">
        <v>2</v>
      </c>
      <c r="G824" s="4">
        <v>43943</v>
      </c>
    </row>
    <row r="825" spans="1:7" ht="27">
      <c r="A825" s="2" t="s">
        <v>174</v>
      </c>
      <c r="B825" s="1" t="s">
        <v>284</v>
      </c>
      <c r="C825" s="4">
        <v>43934</v>
      </c>
      <c r="D825" s="2" t="s">
        <v>3</v>
      </c>
      <c r="G825" s="4">
        <v>43943</v>
      </c>
    </row>
    <row r="826" spans="1:7" ht="27">
      <c r="A826" s="2" t="s">
        <v>174</v>
      </c>
      <c r="B826" s="1" t="s">
        <v>468</v>
      </c>
      <c r="C826" s="4">
        <v>43934</v>
      </c>
      <c r="D826" s="2" t="s">
        <v>397</v>
      </c>
      <c r="G826" s="4">
        <v>43956</v>
      </c>
    </row>
    <row r="827" spans="1:7" ht="27">
      <c r="A827" s="2" t="s">
        <v>174</v>
      </c>
      <c r="B827" s="1" t="s">
        <v>361</v>
      </c>
      <c r="C827" s="4">
        <v>43930</v>
      </c>
      <c r="D827" s="2" t="s">
        <v>2</v>
      </c>
      <c r="G827" s="4">
        <v>43945</v>
      </c>
    </row>
    <row r="828" spans="1:7" ht="27">
      <c r="A828" s="2" t="s">
        <v>174</v>
      </c>
      <c r="B828" s="1" t="s">
        <v>230</v>
      </c>
      <c r="C828" s="4">
        <v>43929</v>
      </c>
      <c r="D828" s="2" t="s">
        <v>274</v>
      </c>
      <c r="E828" s="2" t="s">
        <v>200</v>
      </c>
      <c r="G828" s="4">
        <v>43943</v>
      </c>
    </row>
    <row r="829" spans="1:7" ht="27">
      <c r="A829" s="2" t="s">
        <v>174</v>
      </c>
      <c r="B829" s="1" t="s">
        <v>232</v>
      </c>
      <c r="C829" s="4">
        <v>43929</v>
      </c>
      <c r="D829" s="2" t="s">
        <v>266</v>
      </c>
      <c r="G829" s="4">
        <v>43943</v>
      </c>
    </row>
    <row r="830" spans="1:7" ht="27">
      <c r="A830" s="2" t="s">
        <v>174</v>
      </c>
      <c r="B830" s="1" t="s">
        <v>630</v>
      </c>
      <c r="C830" s="4">
        <v>43927</v>
      </c>
      <c r="D830" s="2" t="s">
        <v>3</v>
      </c>
      <c r="G830" s="4">
        <v>43984</v>
      </c>
    </row>
    <row r="831" spans="1:7" ht="27">
      <c r="A831" s="2" t="s">
        <v>174</v>
      </c>
      <c r="B831" s="1" t="s">
        <v>231</v>
      </c>
      <c r="C831" s="4">
        <v>43924</v>
      </c>
      <c r="D831" s="2" t="s">
        <v>3</v>
      </c>
      <c r="G831" s="4">
        <v>43943</v>
      </c>
    </row>
    <row r="832" spans="1:7">
      <c r="A832" s="2" t="s">
        <v>174</v>
      </c>
      <c r="B832" s="1" t="s">
        <v>106</v>
      </c>
      <c r="C832" s="4">
        <v>43909</v>
      </c>
      <c r="D832" s="2" t="s">
        <v>2</v>
      </c>
      <c r="G832" s="4">
        <v>43943</v>
      </c>
    </row>
    <row r="833" spans="1:7" ht="27">
      <c r="A833" s="2" t="s">
        <v>174</v>
      </c>
      <c r="B833" s="1" t="s">
        <v>107</v>
      </c>
      <c r="C833" s="4">
        <v>43909</v>
      </c>
      <c r="D833" s="2" t="s">
        <v>274</v>
      </c>
      <c r="G833" s="4">
        <v>43943</v>
      </c>
    </row>
    <row r="834" spans="1:7" ht="27">
      <c r="A834" s="2" t="s">
        <v>174</v>
      </c>
      <c r="B834" s="1" t="s">
        <v>108</v>
      </c>
      <c r="C834" s="4">
        <v>43896</v>
      </c>
      <c r="D834" s="2" t="s">
        <v>308</v>
      </c>
      <c r="G834" s="4">
        <v>43943</v>
      </c>
    </row>
    <row r="835" spans="1:7" ht="27">
      <c r="A835" s="2" t="s">
        <v>316</v>
      </c>
      <c r="B835" s="1" t="s">
        <v>656</v>
      </c>
      <c r="C835" s="4">
        <v>43983</v>
      </c>
      <c r="D835" s="2" t="s">
        <v>397</v>
      </c>
      <c r="G835" s="4">
        <v>43978</v>
      </c>
    </row>
    <row r="836" spans="1:7" ht="27">
      <c r="A836" s="2" t="s">
        <v>316</v>
      </c>
      <c r="B836" s="1" t="s">
        <v>653</v>
      </c>
      <c r="C836" s="4">
        <v>43979</v>
      </c>
      <c r="D836" s="2" t="s">
        <v>2</v>
      </c>
      <c r="G836" s="4">
        <v>43997</v>
      </c>
    </row>
    <row r="837" spans="1:7" ht="54">
      <c r="A837" s="2" t="s">
        <v>316</v>
      </c>
      <c r="B837" s="24" t="s">
        <v>652</v>
      </c>
      <c r="C837" s="4">
        <v>43977</v>
      </c>
      <c r="D837" s="2" t="s">
        <v>490</v>
      </c>
      <c r="E837" s="2" t="s">
        <v>266</v>
      </c>
      <c r="G837" s="4">
        <v>43997</v>
      </c>
    </row>
    <row r="838" spans="1:7" ht="27">
      <c r="A838" s="2" t="s">
        <v>316</v>
      </c>
      <c r="B838" s="24" t="s">
        <v>610</v>
      </c>
      <c r="C838" s="4">
        <v>43966</v>
      </c>
      <c r="D838" s="2" t="s">
        <v>2</v>
      </c>
      <c r="G838" s="4">
        <v>43978</v>
      </c>
    </row>
    <row r="839" spans="1:7">
      <c r="A839" s="2" t="s">
        <v>316</v>
      </c>
      <c r="B839" s="24" t="s">
        <v>611</v>
      </c>
      <c r="C839" s="4">
        <v>43953</v>
      </c>
      <c r="D839" s="2" t="s">
        <v>326</v>
      </c>
      <c r="G839" s="4">
        <v>43978</v>
      </c>
    </row>
    <row r="840" spans="1:7" ht="40.5">
      <c r="A840" s="2" t="s">
        <v>316</v>
      </c>
      <c r="B840" s="24" t="s">
        <v>613</v>
      </c>
      <c r="C840" s="4">
        <v>43948</v>
      </c>
      <c r="D840" s="2" t="s">
        <v>490</v>
      </c>
      <c r="G840" s="4">
        <v>43978</v>
      </c>
    </row>
    <row r="841" spans="1:7" ht="40.5">
      <c r="A841" s="2" t="s">
        <v>316</v>
      </c>
      <c r="B841" s="24" t="s">
        <v>612</v>
      </c>
      <c r="C841" s="4">
        <v>43948</v>
      </c>
      <c r="D841" s="2" t="s">
        <v>490</v>
      </c>
      <c r="G841" s="4">
        <v>43978</v>
      </c>
    </row>
    <row r="842" spans="1:7" ht="40.5">
      <c r="A842" s="2" t="s">
        <v>316</v>
      </c>
      <c r="B842" s="24" t="s">
        <v>380</v>
      </c>
      <c r="C842" s="4">
        <v>43943</v>
      </c>
      <c r="D842" s="2" t="s">
        <v>266</v>
      </c>
      <c r="G842" s="4">
        <v>43950</v>
      </c>
    </row>
    <row r="843" spans="1:7" ht="40.5">
      <c r="A843" s="2" t="s">
        <v>316</v>
      </c>
      <c r="B843" s="24" t="s">
        <v>367</v>
      </c>
      <c r="C843" s="4">
        <v>43943</v>
      </c>
      <c r="D843" s="2" t="s">
        <v>274</v>
      </c>
      <c r="G843" s="4">
        <v>43949</v>
      </c>
    </row>
    <row r="844" spans="1:7">
      <c r="A844" s="2" t="s">
        <v>316</v>
      </c>
      <c r="B844" s="24" t="s">
        <v>319</v>
      </c>
      <c r="C844" s="4">
        <v>43935</v>
      </c>
      <c r="D844" s="2" t="s">
        <v>2</v>
      </c>
      <c r="E844" s="2" t="s">
        <v>576</v>
      </c>
      <c r="G844" s="4">
        <v>43943</v>
      </c>
    </row>
    <row r="845" spans="1:7" ht="67.5">
      <c r="A845" s="2" t="s">
        <v>316</v>
      </c>
      <c r="B845" s="24" t="s">
        <v>614</v>
      </c>
      <c r="C845" s="4">
        <v>43927</v>
      </c>
      <c r="D845" s="2" t="s">
        <v>200</v>
      </c>
      <c r="G845" s="4">
        <v>43978</v>
      </c>
    </row>
    <row r="846" spans="1:7" ht="40.5">
      <c r="A846" s="2" t="s">
        <v>316</v>
      </c>
      <c r="B846" s="24" t="s">
        <v>1078</v>
      </c>
      <c r="C846" s="4">
        <v>43921</v>
      </c>
      <c r="D846" s="2" t="s">
        <v>3</v>
      </c>
      <c r="G846" s="4">
        <v>43957</v>
      </c>
    </row>
    <row r="847" spans="1:7" ht="27">
      <c r="A847" s="2" t="s">
        <v>316</v>
      </c>
      <c r="B847" s="24" t="s">
        <v>1079</v>
      </c>
      <c r="C847" s="4">
        <v>43921</v>
      </c>
      <c r="D847" s="2" t="s">
        <v>274</v>
      </c>
      <c r="G847" s="4">
        <v>43943</v>
      </c>
    </row>
    <row r="848" spans="1:7" ht="27">
      <c r="A848" s="2" t="s">
        <v>316</v>
      </c>
      <c r="B848" s="24" t="s">
        <v>318</v>
      </c>
      <c r="C848" s="4">
        <v>43921</v>
      </c>
      <c r="D848" s="2" t="s">
        <v>2</v>
      </c>
      <c r="G848" s="4">
        <v>43943</v>
      </c>
    </row>
    <row r="849" spans="1:7" ht="27">
      <c r="A849" s="2" t="s">
        <v>316</v>
      </c>
      <c r="B849" s="1" t="s">
        <v>317</v>
      </c>
      <c r="C849" s="4">
        <v>43913</v>
      </c>
      <c r="D849" s="2" t="s">
        <v>274</v>
      </c>
      <c r="G849" s="4">
        <v>43943</v>
      </c>
    </row>
    <row r="850" spans="1:7" ht="27">
      <c r="A850" s="2" t="s">
        <v>316</v>
      </c>
      <c r="B850" s="1" t="s">
        <v>1080</v>
      </c>
      <c r="C850" s="4">
        <v>43906</v>
      </c>
      <c r="D850" s="2" t="s">
        <v>274</v>
      </c>
      <c r="G850" s="4">
        <v>43943</v>
      </c>
    </row>
    <row r="851" spans="1:7" ht="27">
      <c r="A851" s="2" t="s">
        <v>316</v>
      </c>
      <c r="B851" s="1" t="s">
        <v>1081</v>
      </c>
      <c r="C851" s="4">
        <v>43906</v>
      </c>
      <c r="D851" s="2" t="s">
        <v>2</v>
      </c>
      <c r="G851" s="4">
        <v>43943</v>
      </c>
    </row>
    <row r="852" spans="1:7" ht="40.5">
      <c r="A852" s="2" t="s">
        <v>316</v>
      </c>
      <c r="B852" s="1" t="s">
        <v>1082</v>
      </c>
      <c r="C852" s="4">
        <v>43903</v>
      </c>
      <c r="D852" s="2" t="s">
        <v>274</v>
      </c>
      <c r="G852" s="4">
        <v>43943</v>
      </c>
    </row>
    <row r="853" spans="1:7" ht="40.5">
      <c r="A853" s="2" t="s">
        <v>316</v>
      </c>
      <c r="B853" s="1" t="s">
        <v>315</v>
      </c>
      <c r="C853" s="4">
        <v>43902</v>
      </c>
      <c r="D853" s="2" t="s">
        <v>308</v>
      </c>
      <c r="G853" s="4">
        <v>43943</v>
      </c>
    </row>
    <row r="854" spans="1:7" ht="25.9" customHeight="1">
      <c r="A854" s="2" t="s">
        <v>142</v>
      </c>
      <c r="B854" s="1" t="s">
        <v>1198</v>
      </c>
      <c r="C854" s="4">
        <v>44552</v>
      </c>
      <c r="D854" s="2" t="s">
        <v>490</v>
      </c>
      <c r="G854" s="4">
        <v>44568</v>
      </c>
    </row>
    <row r="855" spans="1:7" ht="25.15" customHeight="1">
      <c r="A855" s="2" t="s">
        <v>142</v>
      </c>
      <c r="B855" s="1" t="s">
        <v>1084</v>
      </c>
      <c r="C855" s="4">
        <v>44315</v>
      </c>
      <c r="D855" s="2" t="s">
        <v>2</v>
      </c>
      <c r="G855" s="4">
        <v>44316</v>
      </c>
    </row>
    <row r="856" spans="1:7" ht="27">
      <c r="A856" s="2" t="s">
        <v>142</v>
      </c>
      <c r="B856" s="1" t="s">
        <v>1046</v>
      </c>
      <c r="C856" s="4">
        <v>44258</v>
      </c>
      <c r="D856" s="2" t="s">
        <v>490</v>
      </c>
      <c r="G856" s="4">
        <v>44294</v>
      </c>
    </row>
    <row r="857" spans="1:7" ht="27">
      <c r="A857" s="2" t="s">
        <v>142</v>
      </c>
      <c r="B857" s="11" t="s">
        <v>1055</v>
      </c>
      <c r="C857" s="4">
        <v>44252</v>
      </c>
      <c r="D857" s="2" t="s">
        <v>3</v>
      </c>
      <c r="G857" s="4">
        <v>44298</v>
      </c>
    </row>
    <row r="858" spans="1:7" ht="27">
      <c r="A858" s="2" t="s">
        <v>142</v>
      </c>
      <c r="B858" s="24" t="s">
        <v>1022</v>
      </c>
      <c r="C858" s="4">
        <v>44251</v>
      </c>
      <c r="D858" s="2" t="s">
        <v>3</v>
      </c>
      <c r="G858" s="4">
        <v>44272</v>
      </c>
    </row>
    <row r="859" spans="1:7" ht="27">
      <c r="A859" s="2" t="s">
        <v>142</v>
      </c>
      <c r="B859" s="24" t="s">
        <v>957</v>
      </c>
      <c r="C859" s="4">
        <v>44237</v>
      </c>
      <c r="D859" s="2" t="s">
        <v>397</v>
      </c>
      <c r="G859" s="4">
        <v>44239</v>
      </c>
    </row>
    <row r="860" spans="1:7" ht="27">
      <c r="A860" s="2" t="s">
        <v>142</v>
      </c>
      <c r="B860" s="24" t="s">
        <v>956</v>
      </c>
      <c r="C860" s="4">
        <v>44225</v>
      </c>
      <c r="D860" s="2" t="s">
        <v>397</v>
      </c>
      <c r="G860" s="4">
        <v>44239</v>
      </c>
    </row>
    <row r="861" spans="1:7" ht="27">
      <c r="A861" s="2" t="s">
        <v>142</v>
      </c>
      <c r="B861" s="24" t="s">
        <v>983</v>
      </c>
      <c r="C861" s="4">
        <v>44218</v>
      </c>
      <c r="D861" s="2" t="s">
        <v>3</v>
      </c>
      <c r="G861" s="4">
        <v>44251</v>
      </c>
    </row>
    <row r="862" spans="1:7" ht="27">
      <c r="A862" s="2" t="s">
        <v>142</v>
      </c>
      <c r="B862" s="1" t="s">
        <v>688</v>
      </c>
      <c r="C862" s="4">
        <v>44001</v>
      </c>
      <c r="D862" s="2" t="s">
        <v>3</v>
      </c>
      <c r="G862" s="4">
        <v>44006</v>
      </c>
    </row>
    <row r="863" spans="1:7" ht="27">
      <c r="A863" s="2" t="s">
        <v>142</v>
      </c>
      <c r="B863" s="1" t="s">
        <v>687</v>
      </c>
      <c r="C863" s="4">
        <v>44000</v>
      </c>
      <c r="D863" s="2" t="s">
        <v>397</v>
      </c>
      <c r="G863" s="4">
        <v>44006</v>
      </c>
    </row>
    <row r="864" spans="1:7" ht="27">
      <c r="A864" s="2" t="s">
        <v>142</v>
      </c>
      <c r="B864" s="1" t="s">
        <v>681</v>
      </c>
      <c r="C864" s="4">
        <v>44000</v>
      </c>
      <c r="D864" s="2" t="s">
        <v>3</v>
      </c>
      <c r="G864" s="4">
        <v>44004</v>
      </c>
    </row>
    <row r="865" spans="1:7" ht="27">
      <c r="A865" s="2" t="s">
        <v>142</v>
      </c>
      <c r="B865" s="1" t="s">
        <v>545</v>
      </c>
      <c r="C865" s="4">
        <v>43931</v>
      </c>
      <c r="D865" s="2" t="s">
        <v>490</v>
      </c>
      <c r="E865" s="2" t="s">
        <v>266</v>
      </c>
      <c r="G865" s="4">
        <v>43964</v>
      </c>
    </row>
    <row r="866" spans="1:7" ht="27">
      <c r="A866" s="2" t="s">
        <v>142</v>
      </c>
      <c r="B866" s="1" t="s">
        <v>1127</v>
      </c>
      <c r="C866" s="4">
        <v>43927</v>
      </c>
      <c r="D866" s="2" t="s">
        <v>266</v>
      </c>
      <c r="G866" s="4">
        <v>43943</v>
      </c>
    </row>
    <row r="867" spans="1:7" ht="27">
      <c r="A867" s="2" t="s">
        <v>142</v>
      </c>
      <c r="B867" s="1" t="s">
        <v>1128</v>
      </c>
      <c r="C867" s="4">
        <v>43915</v>
      </c>
      <c r="D867" s="2" t="s">
        <v>274</v>
      </c>
      <c r="E867" s="2" t="s">
        <v>6</v>
      </c>
      <c r="F867" s="2" t="s">
        <v>2</v>
      </c>
      <c r="G867" s="4">
        <v>43943</v>
      </c>
    </row>
    <row r="868" spans="1:7" ht="27">
      <c r="A868" s="2" t="s">
        <v>142</v>
      </c>
      <c r="B868" s="1" t="s">
        <v>330</v>
      </c>
      <c r="C868" s="4">
        <v>43915</v>
      </c>
      <c r="D868" s="2" t="s">
        <v>327</v>
      </c>
      <c r="G868" s="4">
        <v>43943</v>
      </c>
    </row>
    <row r="869" spans="1:7" ht="27">
      <c r="A869" s="2" t="s">
        <v>142</v>
      </c>
      <c r="B869" s="1" t="s">
        <v>1129</v>
      </c>
      <c r="C869" s="4">
        <v>43909</v>
      </c>
      <c r="D869" s="2" t="s">
        <v>327</v>
      </c>
      <c r="G869" s="4">
        <v>43943</v>
      </c>
    </row>
    <row r="870" spans="1:7" ht="27">
      <c r="A870" s="2" t="s">
        <v>142</v>
      </c>
      <c r="B870" s="1" t="s">
        <v>1130</v>
      </c>
      <c r="C870" s="4">
        <v>43909</v>
      </c>
      <c r="D870" s="2" t="s">
        <v>8</v>
      </c>
      <c r="G870" s="4">
        <v>43943</v>
      </c>
    </row>
    <row r="871" spans="1:7" ht="27">
      <c r="A871" s="2" t="s">
        <v>142</v>
      </c>
      <c r="B871" s="1" t="s">
        <v>109</v>
      </c>
      <c r="C871" s="4">
        <v>43899</v>
      </c>
      <c r="D871" s="2" t="s">
        <v>308</v>
      </c>
      <c r="G871" s="4">
        <v>43943</v>
      </c>
    </row>
    <row r="872" spans="1:7" ht="40.5">
      <c r="A872" s="2" t="s">
        <v>175</v>
      </c>
      <c r="B872" s="1" t="s">
        <v>1190</v>
      </c>
      <c r="C872" s="4">
        <v>44536</v>
      </c>
      <c r="D872" s="2" t="s">
        <v>397</v>
      </c>
      <c r="G872" s="4">
        <v>44540</v>
      </c>
    </row>
    <row r="873" spans="1:7">
      <c r="A873" s="2" t="s">
        <v>175</v>
      </c>
      <c r="B873" s="24" t="s">
        <v>1076</v>
      </c>
      <c r="C873" s="4">
        <v>44314</v>
      </c>
      <c r="D873" s="2" t="s">
        <v>490</v>
      </c>
      <c r="G873" s="4">
        <v>44251</v>
      </c>
    </row>
    <row r="874" spans="1:7" ht="27">
      <c r="A874" s="2" t="s">
        <v>175</v>
      </c>
      <c r="B874" s="24" t="s">
        <v>1029</v>
      </c>
      <c r="C874" s="4">
        <v>44270</v>
      </c>
      <c r="D874" s="2" t="s">
        <v>397</v>
      </c>
      <c r="G874" s="4">
        <v>44277</v>
      </c>
    </row>
    <row r="875" spans="1:7" ht="27">
      <c r="A875" s="2" t="s">
        <v>175</v>
      </c>
      <c r="B875" s="24" t="s">
        <v>964</v>
      </c>
      <c r="C875" s="4">
        <v>44238</v>
      </c>
      <c r="D875" s="2" t="s">
        <v>490</v>
      </c>
      <c r="G875" s="4">
        <v>44244</v>
      </c>
    </row>
    <row r="876" spans="1:7">
      <c r="A876" s="2" t="s">
        <v>175</v>
      </c>
      <c r="B876" s="24" t="s">
        <v>927</v>
      </c>
      <c r="C876" s="4">
        <v>44210</v>
      </c>
      <c r="D876" s="2" t="s">
        <v>490</v>
      </c>
      <c r="G876" s="4">
        <v>44221</v>
      </c>
    </row>
    <row r="877" spans="1:7">
      <c r="A877" s="2" t="s">
        <v>175</v>
      </c>
      <c r="B877" s="24" t="s">
        <v>923</v>
      </c>
      <c r="C877" s="4">
        <v>44208</v>
      </c>
      <c r="D877" s="2" t="s">
        <v>490</v>
      </c>
      <c r="G877" s="4">
        <v>44221</v>
      </c>
    </row>
    <row r="878" spans="1:7" ht="40.5">
      <c r="A878" s="2" t="s">
        <v>175</v>
      </c>
      <c r="B878" s="24" t="s">
        <v>880</v>
      </c>
      <c r="C878" s="4">
        <v>44174</v>
      </c>
      <c r="D878" s="2" t="s">
        <v>490</v>
      </c>
      <c r="G878" s="4">
        <v>44179</v>
      </c>
    </row>
    <row r="879" spans="1:7" ht="40.5">
      <c r="A879" s="2" t="s">
        <v>175</v>
      </c>
      <c r="B879" s="1" t="s">
        <v>793</v>
      </c>
      <c r="C879" s="4">
        <v>44006</v>
      </c>
      <c r="D879" s="2" t="s">
        <v>490</v>
      </c>
      <c r="G879" s="4">
        <v>44007</v>
      </c>
    </row>
    <row r="880" spans="1:7" ht="81">
      <c r="A880" s="2" t="s">
        <v>175</v>
      </c>
      <c r="B880" s="1" t="s">
        <v>617</v>
      </c>
      <c r="C880" s="4">
        <v>43963</v>
      </c>
      <c r="D880" s="2" t="s">
        <v>397</v>
      </c>
      <c r="G880" s="4">
        <v>43966</v>
      </c>
    </row>
    <row r="881" spans="1:7">
      <c r="A881" s="2" t="s">
        <v>175</v>
      </c>
      <c r="B881" s="1" t="s">
        <v>366</v>
      </c>
      <c r="C881" s="4">
        <v>43945</v>
      </c>
      <c r="D881" s="2" t="s">
        <v>2</v>
      </c>
      <c r="G881" s="4">
        <v>43949</v>
      </c>
    </row>
    <row r="882" spans="1:7" ht="27">
      <c r="A882" s="2" t="s">
        <v>175</v>
      </c>
      <c r="B882" s="1" t="s">
        <v>469</v>
      </c>
      <c r="C882" s="4">
        <v>43935</v>
      </c>
      <c r="D882" s="2" t="s">
        <v>397</v>
      </c>
      <c r="G882" s="4">
        <v>43956</v>
      </c>
    </row>
    <row r="883" spans="1:7" ht="27">
      <c r="A883" s="2" t="s">
        <v>175</v>
      </c>
      <c r="B883" s="1" t="s">
        <v>229</v>
      </c>
      <c r="C883" s="4">
        <v>43929</v>
      </c>
      <c r="D883" s="2" t="s">
        <v>3</v>
      </c>
      <c r="E883" s="2" t="s">
        <v>8</v>
      </c>
      <c r="G883" s="4">
        <v>43943</v>
      </c>
    </row>
    <row r="884" spans="1:7" ht="27">
      <c r="A884" s="2" t="s">
        <v>175</v>
      </c>
      <c r="B884" s="1" t="s">
        <v>470</v>
      </c>
      <c r="C884" s="4">
        <v>43924</v>
      </c>
      <c r="D884" s="2" t="s">
        <v>397</v>
      </c>
      <c r="G884" s="4">
        <v>43956</v>
      </c>
    </row>
    <row r="885" spans="1:7" ht="27">
      <c r="A885" s="2" t="s">
        <v>175</v>
      </c>
      <c r="B885" s="1" t="s">
        <v>471</v>
      </c>
      <c r="C885" s="4">
        <v>43916</v>
      </c>
      <c r="D885" s="2" t="s">
        <v>397</v>
      </c>
      <c r="G885" s="4">
        <v>43956</v>
      </c>
    </row>
    <row r="886" spans="1:7" ht="27">
      <c r="A886" s="2" t="s">
        <v>175</v>
      </c>
      <c r="B886" s="1" t="s">
        <v>110</v>
      </c>
      <c r="C886" s="4">
        <v>43915</v>
      </c>
      <c r="D886" s="2" t="s">
        <v>274</v>
      </c>
      <c r="G886" s="4">
        <v>43943</v>
      </c>
    </row>
    <row r="887" spans="1:7" ht="27">
      <c r="A887" s="2" t="s">
        <v>175</v>
      </c>
      <c r="B887" s="1" t="s">
        <v>111</v>
      </c>
      <c r="C887" s="4">
        <v>43903</v>
      </c>
      <c r="D887" s="2" t="s">
        <v>308</v>
      </c>
      <c r="G887" s="4">
        <v>43943</v>
      </c>
    </row>
    <row r="888" spans="1:7">
      <c r="A888" s="2" t="s">
        <v>176</v>
      </c>
      <c r="B888" s="24" t="s">
        <v>968</v>
      </c>
      <c r="C888" s="4">
        <v>44243</v>
      </c>
      <c r="D888" s="2" t="s">
        <v>490</v>
      </c>
      <c r="G888" s="4">
        <v>44217</v>
      </c>
    </row>
    <row r="889" spans="1:7" ht="27">
      <c r="A889" s="3" t="s">
        <v>176</v>
      </c>
      <c r="B889" s="1" t="s">
        <v>472</v>
      </c>
      <c r="C889" s="25">
        <v>43922</v>
      </c>
      <c r="D889" s="2" t="s">
        <v>397</v>
      </c>
      <c r="G889" s="4">
        <v>43956</v>
      </c>
    </row>
    <row r="890" spans="1:7" ht="27">
      <c r="A890" s="3" t="s">
        <v>176</v>
      </c>
      <c r="B890" s="1" t="s">
        <v>189</v>
      </c>
      <c r="C890" s="4">
        <v>43903</v>
      </c>
      <c r="D890" s="2" t="s">
        <v>308</v>
      </c>
      <c r="G890" s="4">
        <v>43943</v>
      </c>
    </row>
    <row r="891" spans="1:7" ht="27">
      <c r="A891" s="2" t="s">
        <v>177</v>
      </c>
      <c r="B891" s="1" t="s">
        <v>1182</v>
      </c>
      <c r="C891" s="4">
        <v>44496</v>
      </c>
      <c r="D891" s="2" t="s">
        <v>490</v>
      </c>
      <c r="G891" s="4">
        <v>44497</v>
      </c>
    </row>
    <row r="892" spans="1:7" ht="27">
      <c r="A892" s="2" t="s">
        <v>177</v>
      </c>
      <c r="B892" s="1" t="s">
        <v>1183</v>
      </c>
      <c r="C892" s="4">
        <v>44496</v>
      </c>
      <c r="D892" s="2" t="s">
        <v>490</v>
      </c>
    </row>
    <row r="893" spans="1:7" ht="27">
      <c r="A893" s="2" t="s">
        <v>177</v>
      </c>
      <c r="B893" s="24" t="s">
        <v>1058</v>
      </c>
      <c r="C893" s="4">
        <v>44299</v>
      </c>
      <c r="D893" s="2" t="s">
        <v>397</v>
      </c>
      <c r="G893" s="4">
        <v>44272</v>
      </c>
    </row>
    <row r="894" spans="1:7" ht="27">
      <c r="A894" s="2" t="s">
        <v>177</v>
      </c>
      <c r="B894" s="24" t="s">
        <v>924</v>
      </c>
      <c r="C894" s="4">
        <v>44211</v>
      </c>
      <c r="D894" s="2" t="s">
        <v>490</v>
      </c>
      <c r="G894" s="4">
        <v>44221</v>
      </c>
    </row>
    <row r="895" spans="1:7" ht="27">
      <c r="A895" s="2" t="s">
        <v>177</v>
      </c>
      <c r="B895" s="24" t="s">
        <v>1032</v>
      </c>
      <c r="C895" s="4">
        <v>44060</v>
      </c>
      <c r="D895" s="2" t="s">
        <v>490</v>
      </c>
      <c r="G895" s="4">
        <v>44054</v>
      </c>
    </row>
    <row r="896" spans="1:7" ht="27">
      <c r="A896" s="2" t="s">
        <v>177</v>
      </c>
      <c r="B896" s="24" t="s">
        <v>1033</v>
      </c>
      <c r="C896" s="4">
        <v>44053</v>
      </c>
      <c r="D896" s="2" t="s">
        <v>490</v>
      </c>
      <c r="G896" s="4">
        <v>44055</v>
      </c>
    </row>
    <row r="897" spans="1:7" ht="40.5">
      <c r="A897" s="2" t="s">
        <v>177</v>
      </c>
      <c r="B897" s="1" t="s">
        <v>1019</v>
      </c>
      <c r="C897" s="4">
        <v>44053</v>
      </c>
      <c r="D897" s="2" t="s">
        <v>397</v>
      </c>
      <c r="G897" s="4">
        <v>44054</v>
      </c>
    </row>
    <row r="898" spans="1:7" ht="27">
      <c r="A898" s="2" t="s">
        <v>177</v>
      </c>
      <c r="B898" s="1" t="s">
        <v>1034</v>
      </c>
      <c r="C898" s="4">
        <v>44053</v>
      </c>
      <c r="D898" s="2" t="s">
        <v>490</v>
      </c>
      <c r="G898" s="4">
        <v>44054</v>
      </c>
    </row>
    <row r="899" spans="1:7" ht="27">
      <c r="A899" s="2" t="s">
        <v>177</v>
      </c>
      <c r="B899" s="1" t="s">
        <v>713</v>
      </c>
      <c r="C899" s="4">
        <v>44013</v>
      </c>
      <c r="D899" s="2" t="s">
        <v>490</v>
      </c>
      <c r="G899" s="4">
        <v>44021</v>
      </c>
    </row>
    <row r="900" spans="1:7" ht="27">
      <c r="A900" s="2" t="s">
        <v>177</v>
      </c>
      <c r="B900" s="1" t="s">
        <v>712</v>
      </c>
      <c r="C900" s="4">
        <v>43993</v>
      </c>
      <c r="D900" s="2" t="s">
        <v>490</v>
      </c>
      <c r="G900" s="4">
        <v>44021</v>
      </c>
    </row>
    <row r="901" spans="1:7">
      <c r="A901" s="2" t="s">
        <v>177</v>
      </c>
      <c r="B901" s="1" t="s">
        <v>386</v>
      </c>
      <c r="C901" s="4">
        <v>43934</v>
      </c>
      <c r="D901" s="2" t="s">
        <v>2</v>
      </c>
      <c r="G901" s="4">
        <v>43951</v>
      </c>
    </row>
    <row r="902" spans="1:7" ht="27">
      <c r="A902" s="2" t="s">
        <v>177</v>
      </c>
      <c r="B902" s="1" t="s">
        <v>473</v>
      </c>
      <c r="C902" s="4">
        <v>43922</v>
      </c>
      <c r="D902" s="2" t="s">
        <v>397</v>
      </c>
      <c r="G902" s="4">
        <v>43956</v>
      </c>
    </row>
    <row r="903" spans="1:7">
      <c r="A903" s="2" t="s">
        <v>177</v>
      </c>
      <c r="B903" s="1" t="s">
        <v>112</v>
      </c>
      <c r="C903" s="4">
        <v>43916</v>
      </c>
      <c r="D903" s="2" t="s">
        <v>4</v>
      </c>
      <c r="G903" s="4">
        <v>43943</v>
      </c>
    </row>
    <row r="904" spans="1:7" ht="27">
      <c r="A904" s="2" t="s">
        <v>177</v>
      </c>
      <c r="B904" s="1" t="s">
        <v>113</v>
      </c>
      <c r="C904" s="4">
        <v>43914</v>
      </c>
      <c r="D904" s="2" t="s">
        <v>274</v>
      </c>
      <c r="G904" s="4">
        <v>43943</v>
      </c>
    </row>
    <row r="905" spans="1:7" ht="27">
      <c r="A905" s="2" t="s">
        <v>177</v>
      </c>
      <c r="B905" s="1" t="s">
        <v>312</v>
      </c>
      <c r="C905" s="4">
        <v>43902</v>
      </c>
      <c r="D905" s="2" t="s">
        <v>308</v>
      </c>
      <c r="G905" s="4">
        <v>43943</v>
      </c>
    </row>
    <row r="906" spans="1:7">
      <c r="A906" s="2" t="s">
        <v>177</v>
      </c>
      <c r="B906" s="1" t="s">
        <v>114</v>
      </c>
      <c r="C906" s="4">
        <v>43894</v>
      </c>
      <c r="D906" s="2" t="s">
        <v>326</v>
      </c>
      <c r="G906" s="4">
        <v>43943</v>
      </c>
    </row>
    <row r="907" spans="1:7">
      <c r="A907" s="2" t="s">
        <v>178</v>
      </c>
      <c r="B907" s="1" t="s">
        <v>1192</v>
      </c>
      <c r="C907" s="4">
        <v>40518</v>
      </c>
      <c r="D907" s="2" t="s">
        <v>576</v>
      </c>
      <c r="G907" s="4">
        <v>44540</v>
      </c>
    </row>
    <row r="908" spans="1:7" ht="27">
      <c r="A908" s="2" t="s">
        <v>178</v>
      </c>
      <c r="B908" s="1" t="s">
        <v>1180</v>
      </c>
      <c r="C908" s="4">
        <v>44447</v>
      </c>
      <c r="D908" s="2" t="s">
        <v>397</v>
      </c>
      <c r="G908" s="4">
        <v>44452</v>
      </c>
    </row>
    <row r="909" spans="1:7" ht="27">
      <c r="A909" s="2" t="s">
        <v>178</v>
      </c>
      <c r="B909" s="1" t="s">
        <v>1168</v>
      </c>
      <c r="C909" s="4">
        <v>44420</v>
      </c>
      <c r="D909" s="2" t="s">
        <v>397</v>
      </c>
      <c r="G909" s="4">
        <v>44421</v>
      </c>
    </row>
    <row r="910" spans="1:7" ht="27">
      <c r="A910" s="2" t="s">
        <v>178</v>
      </c>
      <c r="B910" s="1" t="s">
        <v>1157</v>
      </c>
      <c r="C910" s="4">
        <v>44399</v>
      </c>
      <c r="D910" s="2" t="s">
        <v>274</v>
      </c>
      <c r="E910" s="2" t="s">
        <v>8</v>
      </c>
      <c r="F910" s="2" t="s">
        <v>2</v>
      </c>
      <c r="G910" s="4">
        <v>44403</v>
      </c>
    </row>
    <row r="911" spans="1:7" ht="27">
      <c r="A911" s="2" t="s">
        <v>178</v>
      </c>
      <c r="B911" s="1" t="s">
        <v>1147</v>
      </c>
      <c r="C911" s="4">
        <v>44378</v>
      </c>
      <c r="D911" s="2" t="s">
        <v>397</v>
      </c>
      <c r="G911" s="4">
        <v>44384</v>
      </c>
    </row>
    <row r="912" spans="1:7" ht="27">
      <c r="A912" s="2" t="s">
        <v>178</v>
      </c>
      <c r="B912" s="1" t="s">
        <v>1142</v>
      </c>
      <c r="C912" s="4">
        <v>44375</v>
      </c>
      <c r="D912" s="2" t="s">
        <v>576</v>
      </c>
      <c r="E912" s="2" t="s">
        <v>397</v>
      </c>
      <c r="G912" s="4">
        <v>44377</v>
      </c>
    </row>
    <row r="913" spans="1:7" ht="27">
      <c r="A913" s="2" t="s">
        <v>178</v>
      </c>
      <c r="B913" s="1" t="s">
        <v>1144</v>
      </c>
      <c r="C913" s="4">
        <v>44368</v>
      </c>
      <c r="D913" s="2" t="s">
        <v>397</v>
      </c>
      <c r="G913" s="4">
        <v>44384</v>
      </c>
    </row>
    <row r="914" spans="1:7" ht="27">
      <c r="A914" s="2" t="s">
        <v>178</v>
      </c>
      <c r="B914" s="24" t="s">
        <v>1133</v>
      </c>
      <c r="C914" s="4">
        <v>44361</v>
      </c>
      <c r="D914" s="2" t="s">
        <v>490</v>
      </c>
      <c r="G914" s="4">
        <v>44280</v>
      </c>
    </row>
    <row r="915" spans="1:7" ht="27">
      <c r="A915" s="2" t="s">
        <v>178</v>
      </c>
      <c r="B915" s="24" t="s">
        <v>1134</v>
      </c>
      <c r="C915" s="4">
        <v>44361</v>
      </c>
      <c r="D915" s="2" t="s">
        <v>397</v>
      </c>
      <c r="G915" s="4">
        <v>44267</v>
      </c>
    </row>
    <row r="916" spans="1:7" ht="27">
      <c r="A916" s="2" t="s">
        <v>178</v>
      </c>
      <c r="B916" s="1" t="s">
        <v>1119</v>
      </c>
      <c r="C916" s="4">
        <v>44340</v>
      </c>
      <c r="D916" s="2" t="s">
        <v>397</v>
      </c>
      <c r="G916" s="4">
        <v>44342</v>
      </c>
    </row>
    <row r="917" spans="1:7">
      <c r="A917" s="2" t="s">
        <v>178</v>
      </c>
      <c r="B917" s="24" t="s">
        <v>1016</v>
      </c>
      <c r="C917" s="4">
        <v>44267</v>
      </c>
      <c r="D917" s="2" t="s">
        <v>490</v>
      </c>
      <c r="G917" s="4">
        <v>44272</v>
      </c>
    </row>
    <row r="918" spans="1:7" ht="27">
      <c r="A918" s="2" t="s">
        <v>178</v>
      </c>
      <c r="B918" s="24" t="s">
        <v>1020</v>
      </c>
      <c r="C918" s="4">
        <v>44267</v>
      </c>
      <c r="D918" s="2" t="s">
        <v>397</v>
      </c>
      <c r="G918" s="4">
        <v>44273</v>
      </c>
    </row>
    <row r="919" spans="1:7" ht="27">
      <c r="A919" s="2" t="s">
        <v>178</v>
      </c>
      <c r="B919" s="24" t="s">
        <v>1015</v>
      </c>
      <c r="C919" s="4">
        <v>44266</v>
      </c>
      <c r="D919" s="2" t="s">
        <v>490</v>
      </c>
      <c r="G919" s="4">
        <v>44272</v>
      </c>
    </row>
    <row r="920" spans="1:7">
      <c r="A920" s="2" t="s">
        <v>178</v>
      </c>
      <c r="B920" s="24" t="s">
        <v>1003</v>
      </c>
      <c r="C920" s="4">
        <v>44258</v>
      </c>
      <c r="D920" s="2" t="s">
        <v>490</v>
      </c>
      <c r="G920" s="4">
        <v>44264</v>
      </c>
    </row>
    <row r="921" spans="1:7" ht="27">
      <c r="A921" s="2" t="s">
        <v>178</v>
      </c>
      <c r="B921" s="24" t="s">
        <v>993</v>
      </c>
      <c r="C921" s="4">
        <v>44257</v>
      </c>
      <c r="D921" s="2" t="s">
        <v>397</v>
      </c>
      <c r="G921" s="4">
        <v>44259</v>
      </c>
    </row>
    <row r="922" spans="1:7" ht="27">
      <c r="A922" s="2" t="s">
        <v>178</v>
      </c>
      <c r="B922" s="24" t="s">
        <v>1002</v>
      </c>
      <c r="C922" s="4">
        <v>44256</v>
      </c>
      <c r="D922" s="2" t="s">
        <v>397</v>
      </c>
      <c r="G922" s="4">
        <v>44264</v>
      </c>
    </row>
    <row r="923" spans="1:7" ht="27">
      <c r="A923" s="2" t="s">
        <v>178</v>
      </c>
      <c r="B923" s="24" t="s">
        <v>1001</v>
      </c>
      <c r="C923" s="4">
        <v>44256</v>
      </c>
      <c r="D923" s="2" t="s">
        <v>397</v>
      </c>
      <c r="G923" s="4">
        <v>44264</v>
      </c>
    </row>
    <row r="924" spans="1:7" ht="27">
      <c r="A924" s="2" t="s">
        <v>178</v>
      </c>
      <c r="B924" s="1" t="s">
        <v>999</v>
      </c>
      <c r="C924" s="4">
        <v>44252</v>
      </c>
      <c r="D924" s="2" t="s">
        <v>397</v>
      </c>
      <c r="G924" s="4">
        <v>44263</v>
      </c>
    </row>
    <row r="925" spans="1:7" ht="27">
      <c r="A925" s="2" t="s">
        <v>178</v>
      </c>
      <c r="B925" s="1" t="s">
        <v>1000</v>
      </c>
      <c r="C925" s="4">
        <v>44252</v>
      </c>
      <c r="D925" s="2" t="s">
        <v>397</v>
      </c>
      <c r="G925" s="4">
        <v>44263</v>
      </c>
    </row>
    <row r="926" spans="1:7">
      <c r="A926" s="2" t="s">
        <v>178</v>
      </c>
      <c r="B926" s="24" t="s">
        <v>998</v>
      </c>
      <c r="C926" s="4">
        <v>44251</v>
      </c>
      <c r="D926" s="2" t="s">
        <v>490</v>
      </c>
      <c r="G926" s="4">
        <v>44263</v>
      </c>
    </row>
    <row r="927" spans="1:7" ht="27">
      <c r="A927" s="2" t="s">
        <v>178</v>
      </c>
      <c r="B927" s="24" t="s">
        <v>948</v>
      </c>
      <c r="C927" s="4">
        <v>44235</v>
      </c>
      <c r="D927" s="2" t="s">
        <v>397</v>
      </c>
      <c r="G927" s="4">
        <v>44236</v>
      </c>
    </row>
    <row r="928" spans="1:7" ht="27">
      <c r="A928" s="2" t="s">
        <v>178</v>
      </c>
      <c r="B928" s="1" t="s">
        <v>1023</v>
      </c>
      <c r="C928" s="4">
        <v>44228</v>
      </c>
      <c r="D928" s="2" t="s">
        <v>397</v>
      </c>
      <c r="G928" s="4">
        <v>44272</v>
      </c>
    </row>
    <row r="929" spans="1:7" ht="27">
      <c r="A929" s="2" t="s">
        <v>178</v>
      </c>
      <c r="B929" s="1" t="s">
        <v>1024</v>
      </c>
      <c r="C929" s="4">
        <v>44225</v>
      </c>
      <c r="D929" s="2" t="s">
        <v>397</v>
      </c>
      <c r="G929" s="4">
        <v>44272</v>
      </c>
    </row>
    <row r="930" spans="1:7" ht="27">
      <c r="A930" s="2" t="s">
        <v>178</v>
      </c>
      <c r="B930" s="1" t="s">
        <v>1025</v>
      </c>
      <c r="C930" s="4">
        <v>44222</v>
      </c>
      <c r="D930" s="2" t="s">
        <v>397</v>
      </c>
      <c r="G930" s="4">
        <v>44272</v>
      </c>
    </row>
    <row r="931" spans="1:7" ht="27">
      <c r="A931" s="2" t="s">
        <v>178</v>
      </c>
      <c r="B931" s="24" t="s">
        <v>1021</v>
      </c>
      <c r="C931" s="4">
        <v>44222</v>
      </c>
      <c r="D931" s="2" t="s">
        <v>397</v>
      </c>
      <c r="G931" s="4">
        <v>44231</v>
      </c>
    </row>
    <row r="932" spans="1:7" ht="27">
      <c r="A932" s="2" t="s">
        <v>178</v>
      </c>
      <c r="B932" s="1" t="s">
        <v>1026</v>
      </c>
      <c r="C932" s="4">
        <v>44221</v>
      </c>
      <c r="D932" s="2" t="s">
        <v>397</v>
      </c>
      <c r="G932" s="4">
        <v>44272</v>
      </c>
    </row>
    <row r="933" spans="1:7" ht="27">
      <c r="A933" s="2" t="s">
        <v>178</v>
      </c>
      <c r="B933" s="24" t="s">
        <v>1156</v>
      </c>
      <c r="C933" s="4">
        <v>44210</v>
      </c>
      <c r="D933" s="2" t="s">
        <v>576</v>
      </c>
      <c r="E933" s="2" t="s">
        <v>397</v>
      </c>
      <c r="G933" s="4">
        <v>44215</v>
      </c>
    </row>
    <row r="934" spans="1:7" ht="27">
      <c r="A934" s="2" t="s">
        <v>178</v>
      </c>
      <c r="B934" s="24" t="s">
        <v>1054</v>
      </c>
      <c r="C934" s="4">
        <v>44208</v>
      </c>
      <c r="D934" s="2" t="s">
        <v>3</v>
      </c>
      <c r="G934" s="4">
        <v>44183</v>
      </c>
    </row>
    <row r="935" spans="1:7" ht="27">
      <c r="A935" s="2" t="s">
        <v>178</v>
      </c>
      <c r="B935" s="1" t="s">
        <v>1028</v>
      </c>
      <c r="C935" s="4">
        <v>44208</v>
      </c>
      <c r="D935" s="2" t="s">
        <v>397</v>
      </c>
      <c r="G935" s="4">
        <v>44272</v>
      </c>
    </row>
    <row r="936" spans="1:7" ht="27">
      <c r="A936" s="2" t="s">
        <v>178</v>
      </c>
      <c r="B936" s="1" t="s">
        <v>1027</v>
      </c>
      <c r="C936" s="4">
        <v>44208</v>
      </c>
      <c r="D936" s="2" t="s">
        <v>397</v>
      </c>
      <c r="G936" s="4">
        <v>44272</v>
      </c>
    </row>
    <row r="937" spans="1:7" ht="27">
      <c r="A937" s="2" t="s">
        <v>178</v>
      </c>
      <c r="B937" s="24" t="s">
        <v>885</v>
      </c>
      <c r="C937" s="4">
        <v>44181</v>
      </c>
      <c r="D937" s="2" t="s">
        <v>397</v>
      </c>
      <c r="G937" s="4">
        <v>44196</v>
      </c>
    </row>
    <row r="938" spans="1:7" ht="27">
      <c r="A938" s="2" t="s">
        <v>178</v>
      </c>
      <c r="B938" s="1" t="s">
        <v>800</v>
      </c>
      <c r="C938" s="4">
        <v>44088</v>
      </c>
      <c r="D938" s="2" t="s">
        <v>397</v>
      </c>
      <c r="G938" s="4">
        <v>44089</v>
      </c>
    </row>
    <row r="939" spans="1:7" ht="27">
      <c r="A939" s="2" t="s">
        <v>178</v>
      </c>
      <c r="B939" s="24" t="s">
        <v>751</v>
      </c>
      <c r="C939" s="4">
        <v>44053</v>
      </c>
      <c r="D939" s="2" t="s">
        <v>397</v>
      </c>
      <c r="G939" s="4">
        <v>44055</v>
      </c>
    </row>
    <row r="940" spans="1:7" ht="27">
      <c r="A940" s="2" t="s">
        <v>178</v>
      </c>
      <c r="B940" s="1" t="s">
        <v>742</v>
      </c>
      <c r="C940" s="4">
        <v>44047</v>
      </c>
      <c r="D940" s="2" t="s">
        <v>397</v>
      </c>
      <c r="G940" s="4">
        <v>44049</v>
      </c>
    </row>
    <row r="941" spans="1:7" ht="27">
      <c r="A941" s="2" t="s">
        <v>178</v>
      </c>
      <c r="B941" s="1" t="s">
        <v>636</v>
      </c>
      <c r="C941" s="4">
        <v>43984</v>
      </c>
      <c r="D941" s="2" t="s">
        <v>576</v>
      </c>
      <c r="E941" s="2" t="s">
        <v>397</v>
      </c>
      <c r="G941" s="4">
        <v>43987</v>
      </c>
    </row>
    <row r="942" spans="1:7" ht="27">
      <c r="A942" s="2" t="s">
        <v>178</v>
      </c>
      <c r="B942" s="1" t="s">
        <v>474</v>
      </c>
      <c r="C942" s="4">
        <v>43950</v>
      </c>
      <c r="D942" s="2" t="s">
        <v>397</v>
      </c>
      <c r="G942" s="4">
        <v>43956</v>
      </c>
    </row>
    <row r="943" spans="1:7" ht="27">
      <c r="A943" s="2" t="s">
        <v>178</v>
      </c>
      <c r="B943" s="1" t="s">
        <v>342</v>
      </c>
      <c r="C943" s="4">
        <v>43942</v>
      </c>
      <c r="D943" s="2" t="s">
        <v>274</v>
      </c>
      <c r="G943" s="4">
        <v>43943</v>
      </c>
    </row>
    <row r="944" spans="1:7">
      <c r="A944" s="2" t="s">
        <v>178</v>
      </c>
      <c r="B944" s="1" t="s">
        <v>305</v>
      </c>
      <c r="C944" s="4">
        <v>43938</v>
      </c>
      <c r="D944" s="2" t="s">
        <v>200</v>
      </c>
      <c r="G944" s="4">
        <v>43943</v>
      </c>
    </row>
    <row r="945" spans="1:7" ht="27">
      <c r="A945" s="2" t="s">
        <v>178</v>
      </c>
      <c r="B945" s="1" t="s">
        <v>475</v>
      </c>
      <c r="C945" s="4">
        <v>43934</v>
      </c>
      <c r="D945" s="2" t="s">
        <v>397</v>
      </c>
      <c r="G945" s="4">
        <v>43956</v>
      </c>
    </row>
    <row r="946" spans="1:7" ht="27">
      <c r="A946" s="2" t="s">
        <v>178</v>
      </c>
      <c r="B946" s="1" t="s">
        <v>476</v>
      </c>
      <c r="C946" s="4">
        <v>43931</v>
      </c>
      <c r="D946" s="2" t="s">
        <v>397</v>
      </c>
      <c r="G946" s="4">
        <v>43956</v>
      </c>
    </row>
    <row r="947" spans="1:7">
      <c r="A947" s="2" t="s">
        <v>178</v>
      </c>
      <c r="B947" s="1" t="s">
        <v>734</v>
      </c>
      <c r="C947" s="4">
        <v>43920</v>
      </c>
      <c r="D947" s="2" t="s">
        <v>4</v>
      </c>
      <c r="E947" s="2" t="s">
        <v>2</v>
      </c>
      <c r="G947" s="4">
        <v>43943</v>
      </c>
    </row>
    <row r="948" spans="1:7" ht="27">
      <c r="A948" s="2" t="s">
        <v>178</v>
      </c>
      <c r="B948" s="1" t="s">
        <v>477</v>
      </c>
      <c r="C948" s="4">
        <v>43917</v>
      </c>
      <c r="D948" s="2" t="s">
        <v>397</v>
      </c>
      <c r="G948" s="4">
        <v>43956</v>
      </c>
    </row>
    <row r="949" spans="1:7" ht="27">
      <c r="A949" s="2" t="s">
        <v>178</v>
      </c>
      <c r="B949" s="1" t="s">
        <v>478</v>
      </c>
      <c r="C949" s="4">
        <v>43915</v>
      </c>
      <c r="D949" s="2" t="s">
        <v>397</v>
      </c>
      <c r="G949" s="4">
        <v>43956</v>
      </c>
    </row>
    <row r="950" spans="1:7">
      <c r="A950" s="2" t="s">
        <v>178</v>
      </c>
      <c r="B950" s="1" t="s">
        <v>735</v>
      </c>
      <c r="C950" s="4">
        <v>43915</v>
      </c>
      <c r="D950" s="2" t="s">
        <v>2</v>
      </c>
      <c r="G950" s="4">
        <v>43943</v>
      </c>
    </row>
    <row r="951" spans="1:7" ht="27">
      <c r="A951" s="2" t="s">
        <v>178</v>
      </c>
      <c r="B951" s="1" t="s">
        <v>198</v>
      </c>
      <c r="C951" s="4">
        <v>43913</v>
      </c>
      <c r="D951" s="2" t="s">
        <v>274</v>
      </c>
      <c r="E951" s="2" t="s">
        <v>8</v>
      </c>
      <c r="G951" s="4">
        <v>43943</v>
      </c>
    </row>
    <row r="952" spans="1:7">
      <c r="A952" s="2" t="s">
        <v>178</v>
      </c>
      <c r="B952" s="1" t="s">
        <v>115</v>
      </c>
      <c r="C952" s="4">
        <v>43909</v>
      </c>
      <c r="D952" s="2" t="s">
        <v>326</v>
      </c>
      <c r="G952" s="4">
        <v>43943</v>
      </c>
    </row>
    <row r="953" spans="1:7" ht="27">
      <c r="A953" s="2" t="s">
        <v>178</v>
      </c>
      <c r="B953" s="1" t="s">
        <v>116</v>
      </c>
      <c r="C953" s="4">
        <v>43903</v>
      </c>
      <c r="D953" s="2" t="s">
        <v>308</v>
      </c>
      <c r="G953" s="4">
        <v>43943</v>
      </c>
    </row>
    <row r="954" spans="1:7" ht="27">
      <c r="A954" s="2" t="s">
        <v>179</v>
      </c>
      <c r="B954" s="1" t="s">
        <v>694</v>
      </c>
      <c r="C954" s="4">
        <v>44007</v>
      </c>
      <c r="D954" s="2" t="s">
        <v>397</v>
      </c>
      <c r="G954" s="4">
        <v>44004</v>
      </c>
    </row>
    <row r="955" spans="1:7" ht="27">
      <c r="A955" s="2" t="s">
        <v>179</v>
      </c>
      <c r="B955" s="1" t="s">
        <v>531</v>
      </c>
      <c r="C955" s="4">
        <v>43963</v>
      </c>
      <c r="D955" s="2" t="s">
        <v>266</v>
      </c>
      <c r="G955" s="4">
        <v>43964</v>
      </c>
    </row>
    <row r="956" spans="1:7">
      <c r="A956" s="2" t="s">
        <v>179</v>
      </c>
      <c r="B956" s="1" t="s">
        <v>492</v>
      </c>
      <c r="C956" s="4">
        <v>43955</v>
      </c>
      <c r="D956" s="2" t="s">
        <v>490</v>
      </c>
      <c r="G956" s="4">
        <v>43955</v>
      </c>
    </row>
    <row r="957" spans="1:7" ht="27">
      <c r="A957" s="2" t="s">
        <v>179</v>
      </c>
      <c r="B957" s="1" t="s">
        <v>393</v>
      </c>
      <c r="C957" s="4">
        <v>43951</v>
      </c>
      <c r="D957" s="2" t="s">
        <v>274</v>
      </c>
      <c r="G957" s="4">
        <v>43955</v>
      </c>
    </row>
    <row r="958" spans="1:7">
      <c r="A958" s="2" t="s">
        <v>179</v>
      </c>
      <c r="B958" s="1" t="s">
        <v>523</v>
      </c>
      <c r="C958" s="4">
        <v>43943</v>
      </c>
      <c r="D958" s="2" t="s">
        <v>490</v>
      </c>
      <c r="G958" s="4">
        <v>43945</v>
      </c>
    </row>
    <row r="959" spans="1:7" ht="27">
      <c r="A959" s="2" t="s">
        <v>179</v>
      </c>
      <c r="B959" s="1" t="s">
        <v>620</v>
      </c>
      <c r="C959" s="4">
        <v>43943</v>
      </c>
      <c r="D959" s="2" t="s">
        <v>397</v>
      </c>
      <c r="G959" s="4">
        <v>43956</v>
      </c>
    </row>
    <row r="960" spans="1:7" ht="27">
      <c r="A960" s="2" t="s">
        <v>179</v>
      </c>
      <c r="B960" s="24" t="s">
        <v>626</v>
      </c>
      <c r="C960" s="33">
        <v>43934</v>
      </c>
      <c r="D960" s="32" t="s">
        <v>397</v>
      </c>
      <c r="E960" s="13"/>
      <c r="F960" s="13"/>
      <c r="G960" s="33">
        <v>43981</v>
      </c>
    </row>
    <row r="961" spans="1:7">
      <c r="A961" s="2" t="s">
        <v>179</v>
      </c>
      <c r="B961" s="1" t="s">
        <v>228</v>
      </c>
      <c r="C961" s="4">
        <v>43929</v>
      </c>
      <c r="D961" s="2" t="s">
        <v>2</v>
      </c>
      <c r="G961" s="4">
        <v>43943</v>
      </c>
    </row>
    <row r="962" spans="1:7">
      <c r="A962" s="2" t="s">
        <v>179</v>
      </c>
      <c r="B962" s="1" t="s">
        <v>251</v>
      </c>
      <c r="C962" s="4">
        <v>43923</v>
      </c>
      <c r="D962" s="2" t="s">
        <v>5</v>
      </c>
      <c r="G962" s="4">
        <v>43943</v>
      </c>
    </row>
    <row r="963" spans="1:7" ht="27">
      <c r="A963" s="2" t="s">
        <v>179</v>
      </c>
      <c r="B963" s="1" t="s">
        <v>479</v>
      </c>
      <c r="C963" s="4">
        <v>43916</v>
      </c>
      <c r="D963" s="2" t="s">
        <v>397</v>
      </c>
      <c r="G963" s="4">
        <v>43956</v>
      </c>
    </row>
    <row r="964" spans="1:7" ht="27">
      <c r="A964" s="2" t="s">
        <v>179</v>
      </c>
      <c r="B964" s="1" t="s">
        <v>117</v>
      </c>
      <c r="C964" s="4">
        <v>43913</v>
      </c>
      <c r="D964" s="2" t="s">
        <v>3</v>
      </c>
      <c r="G964" s="4">
        <v>43943</v>
      </c>
    </row>
    <row r="965" spans="1:7" ht="27">
      <c r="A965" s="2" t="s">
        <v>179</v>
      </c>
      <c r="B965" s="1" t="s">
        <v>197</v>
      </c>
      <c r="C965" s="4">
        <v>43896</v>
      </c>
      <c r="D965" s="2" t="s">
        <v>308</v>
      </c>
      <c r="G965" s="4">
        <v>43943</v>
      </c>
    </row>
    <row r="966" spans="1:7" ht="27">
      <c r="A966" s="2" t="s">
        <v>180</v>
      </c>
      <c r="B966" s="24" t="s">
        <v>941</v>
      </c>
      <c r="C966" s="4">
        <v>44230</v>
      </c>
      <c r="D966" s="2" t="s">
        <v>397</v>
      </c>
      <c r="G966" s="4">
        <v>44215</v>
      </c>
    </row>
    <row r="967" spans="1:7" ht="27">
      <c r="A967" s="2" t="s">
        <v>180</v>
      </c>
      <c r="B967" s="24" t="s">
        <v>870</v>
      </c>
      <c r="C967" s="4">
        <v>44127</v>
      </c>
      <c r="D967" s="2" t="s">
        <v>397</v>
      </c>
      <c r="G967" s="4">
        <v>44120</v>
      </c>
    </row>
    <row r="968" spans="1:7" ht="27">
      <c r="A968" s="2" t="s">
        <v>180</v>
      </c>
      <c r="B968" s="1" t="s">
        <v>826</v>
      </c>
      <c r="C968" s="4">
        <v>44113</v>
      </c>
      <c r="D968" s="2" t="s">
        <v>397</v>
      </c>
      <c r="G968" s="4">
        <v>43956</v>
      </c>
    </row>
    <row r="969" spans="1:7" ht="27">
      <c r="A969" s="2" t="s">
        <v>180</v>
      </c>
      <c r="B969" s="1" t="s">
        <v>718</v>
      </c>
      <c r="C969" s="4">
        <v>44025</v>
      </c>
      <c r="D969" s="2" t="s">
        <v>397</v>
      </c>
      <c r="G969" s="4">
        <v>43956</v>
      </c>
    </row>
    <row r="970" spans="1:7" ht="27">
      <c r="A970" s="2" t="s">
        <v>180</v>
      </c>
      <c r="B970" s="1" t="s">
        <v>595</v>
      </c>
      <c r="C970" s="4">
        <v>43969</v>
      </c>
      <c r="D970" s="2" t="s">
        <v>397</v>
      </c>
      <c r="G970" s="4">
        <v>43973</v>
      </c>
    </row>
    <row r="971" spans="1:7" ht="27">
      <c r="A971" s="2" t="s">
        <v>180</v>
      </c>
      <c r="B971" s="1" t="s">
        <v>829</v>
      </c>
      <c r="C971" s="4">
        <v>43955</v>
      </c>
      <c r="D971" s="2" t="s">
        <v>490</v>
      </c>
      <c r="E971" s="2" t="s">
        <v>3</v>
      </c>
      <c r="G971" s="4">
        <v>44120</v>
      </c>
    </row>
    <row r="972" spans="1:7" ht="27">
      <c r="A972" s="2" t="s">
        <v>180</v>
      </c>
      <c r="B972" s="1" t="s">
        <v>288</v>
      </c>
      <c r="C972" s="4">
        <v>43931</v>
      </c>
      <c r="D972" s="2" t="s">
        <v>6</v>
      </c>
      <c r="E972" s="2" t="s">
        <v>2</v>
      </c>
      <c r="G972" s="4">
        <v>43943</v>
      </c>
    </row>
    <row r="973" spans="1:7" ht="27">
      <c r="A973" s="2" t="s">
        <v>180</v>
      </c>
      <c r="B973" s="1" t="s">
        <v>601</v>
      </c>
      <c r="C973" s="4">
        <v>43928</v>
      </c>
      <c r="D973" s="2" t="s">
        <v>397</v>
      </c>
      <c r="G973" s="4">
        <v>43973</v>
      </c>
    </row>
    <row r="974" spans="1:7" ht="27">
      <c r="A974" s="2" t="s">
        <v>180</v>
      </c>
      <c r="B974" s="1" t="s">
        <v>602</v>
      </c>
      <c r="C974" s="4">
        <v>43928</v>
      </c>
      <c r="D974" s="2" t="s">
        <v>397</v>
      </c>
      <c r="G974" s="4">
        <v>43973</v>
      </c>
    </row>
    <row r="975" spans="1:7">
      <c r="A975" s="2" t="s">
        <v>180</v>
      </c>
      <c r="B975" s="1" t="s">
        <v>736</v>
      </c>
      <c r="C975" s="4">
        <v>43917</v>
      </c>
      <c r="D975" s="2" t="s">
        <v>2</v>
      </c>
      <c r="G975" s="4">
        <v>43943</v>
      </c>
    </row>
    <row r="976" spans="1:7" ht="27">
      <c r="A976" s="2" t="s">
        <v>180</v>
      </c>
      <c r="B976" s="1" t="s">
        <v>118</v>
      </c>
      <c r="C976" s="4">
        <v>43910</v>
      </c>
      <c r="D976" s="2" t="s">
        <v>274</v>
      </c>
      <c r="E976" s="2" t="s">
        <v>5</v>
      </c>
      <c r="G976" s="4">
        <v>43943</v>
      </c>
    </row>
    <row r="977" spans="1:7" ht="27">
      <c r="A977" s="2" t="s">
        <v>180</v>
      </c>
      <c r="B977" s="1" t="s">
        <v>828</v>
      </c>
      <c r="C977" s="4">
        <v>43907</v>
      </c>
      <c r="D977" s="2" t="s">
        <v>3</v>
      </c>
      <c r="G977" s="4">
        <v>44120</v>
      </c>
    </row>
    <row r="978" spans="1:7" ht="27">
      <c r="A978" s="2" t="s">
        <v>180</v>
      </c>
      <c r="B978" s="1" t="s">
        <v>119</v>
      </c>
      <c r="C978" s="4">
        <v>43903</v>
      </c>
      <c r="D978" s="2" t="s">
        <v>308</v>
      </c>
      <c r="G978" s="4">
        <v>43943</v>
      </c>
    </row>
    <row r="979" spans="1:7" ht="27">
      <c r="A979" s="2" t="s">
        <v>181</v>
      </c>
      <c r="B979" s="1" t="s">
        <v>1112</v>
      </c>
      <c r="C979" s="4">
        <v>44312</v>
      </c>
      <c r="D979" s="2" t="s">
        <v>397</v>
      </c>
      <c r="G979" s="4">
        <v>44333</v>
      </c>
    </row>
    <row r="980" spans="1:7" ht="27">
      <c r="A980" s="2" t="s">
        <v>181</v>
      </c>
      <c r="B980" s="1" t="s">
        <v>1053</v>
      </c>
      <c r="C980" s="4">
        <v>44293</v>
      </c>
      <c r="D980" s="2" t="s">
        <v>397</v>
      </c>
      <c r="G980" s="4">
        <v>44256</v>
      </c>
    </row>
    <row r="981" spans="1:7" ht="27">
      <c r="A981" s="2" t="s">
        <v>181</v>
      </c>
      <c r="B981" s="1" t="s">
        <v>1042</v>
      </c>
      <c r="C981" s="4">
        <v>44286</v>
      </c>
      <c r="D981" s="2" t="s">
        <v>397</v>
      </c>
      <c r="G981" s="4">
        <v>44239</v>
      </c>
    </row>
    <row r="982" spans="1:7" ht="27">
      <c r="A982" s="2" t="s">
        <v>181</v>
      </c>
      <c r="B982" s="24" t="s">
        <v>919</v>
      </c>
      <c r="C982" s="4">
        <v>44208</v>
      </c>
      <c r="D982" s="2" t="s">
        <v>490</v>
      </c>
      <c r="G982" s="4">
        <v>44217</v>
      </c>
    </row>
    <row r="983" spans="1:7" ht="27">
      <c r="A983" s="2" t="s">
        <v>181</v>
      </c>
      <c r="B983" s="24" t="s">
        <v>882</v>
      </c>
      <c r="C983" s="4">
        <v>44176</v>
      </c>
      <c r="D983" s="2" t="s">
        <v>490</v>
      </c>
      <c r="G983" s="4">
        <v>44181</v>
      </c>
    </row>
    <row r="984" spans="1:7" ht="27">
      <c r="A984" s="2" t="s">
        <v>181</v>
      </c>
      <c r="B984" s="1" t="s">
        <v>853</v>
      </c>
      <c r="C984" s="4">
        <v>44117</v>
      </c>
      <c r="D984" s="2" t="s">
        <v>490</v>
      </c>
      <c r="G984" s="4">
        <v>44071</v>
      </c>
    </row>
    <row r="985" spans="1:7" ht="27">
      <c r="A985" s="2" t="s">
        <v>181</v>
      </c>
      <c r="B985" s="24" t="s">
        <v>773</v>
      </c>
      <c r="C985" s="4">
        <v>44064</v>
      </c>
      <c r="D985" s="2" t="s">
        <v>490</v>
      </c>
      <c r="G985" s="4">
        <v>44068</v>
      </c>
    </row>
    <row r="986" spans="1:7" ht="27">
      <c r="A986" s="2" t="s">
        <v>181</v>
      </c>
      <c r="B986" s="1" t="s">
        <v>769</v>
      </c>
      <c r="C986" s="4">
        <v>44061</v>
      </c>
      <c r="D986" s="2" t="s">
        <v>490</v>
      </c>
      <c r="G986" s="4">
        <v>44064</v>
      </c>
    </row>
    <row r="987" spans="1:7" ht="27">
      <c r="A987" s="2" t="s">
        <v>181</v>
      </c>
      <c r="B987" s="1" t="s">
        <v>770</v>
      </c>
      <c r="C987" s="4">
        <v>44061</v>
      </c>
      <c r="D987" s="2" t="s">
        <v>490</v>
      </c>
      <c r="G987" s="4">
        <v>44064</v>
      </c>
    </row>
    <row r="988" spans="1:7" ht="27">
      <c r="A988" s="2" t="s">
        <v>181</v>
      </c>
      <c r="B988" s="1" t="s">
        <v>765</v>
      </c>
      <c r="C988" s="4">
        <v>44061</v>
      </c>
      <c r="D988" s="2" t="s">
        <v>490</v>
      </c>
      <c r="G988" s="4">
        <v>44063</v>
      </c>
    </row>
    <row r="989" spans="1:7" ht="27">
      <c r="A989" s="2" t="s">
        <v>181</v>
      </c>
      <c r="B989" s="1" t="s">
        <v>771</v>
      </c>
      <c r="C989" s="4">
        <v>44061</v>
      </c>
      <c r="D989" s="2" t="s">
        <v>490</v>
      </c>
      <c r="G989" s="4">
        <v>44064</v>
      </c>
    </row>
    <row r="990" spans="1:7">
      <c r="A990" s="2" t="s">
        <v>181</v>
      </c>
      <c r="B990" s="1" t="s">
        <v>772</v>
      </c>
      <c r="C990" s="4">
        <v>44061</v>
      </c>
      <c r="D990" s="2" t="s">
        <v>490</v>
      </c>
      <c r="G990" s="4">
        <v>44064</v>
      </c>
    </row>
    <row r="991" spans="1:7" ht="27">
      <c r="A991" s="2" t="s">
        <v>181</v>
      </c>
      <c r="B991" s="1" t="s">
        <v>766</v>
      </c>
      <c r="C991" s="4">
        <v>44061</v>
      </c>
      <c r="D991" s="2" t="s">
        <v>490</v>
      </c>
      <c r="G991" s="4">
        <v>44063</v>
      </c>
    </row>
    <row r="992" spans="1:7" ht="27">
      <c r="A992" s="2" t="s">
        <v>181</v>
      </c>
      <c r="B992" s="1" t="s">
        <v>786</v>
      </c>
      <c r="C992" s="4">
        <v>44060</v>
      </c>
      <c r="D992" s="2" t="s">
        <v>397</v>
      </c>
      <c r="G992" s="4">
        <v>44071</v>
      </c>
    </row>
    <row r="993" spans="1:7" ht="27">
      <c r="A993" s="2" t="s">
        <v>181</v>
      </c>
      <c r="B993" s="24" t="s">
        <v>768</v>
      </c>
      <c r="C993" s="4">
        <v>44060</v>
      </c>
      <c r="D993" s="2" t="s">
        <v>490</v>
      </c>
      <c r="G993" s="4">
        <v>44061</v>
      </c>
    </row>
    <row r="994" spans="1:7" ht="27">
      <c r="A994" s="2" t="s">
        <v>181</v>
      </c>
      <c r="B994" s="24" t="s">
        <v>760</v>
      </c>
      <c r="C994" s="4">
        <v>44060</v>
      </c>
      <c r="D994" s="2" t="s">
        <v>397</v>
      </c>
      <c r="G994" s="4">
        <v>44061</v>
      </c>
    </row>
    <row r="995" spans="1:7" ht="27">
      <c r="A995" s="2" t="s">
        <v>181</v>
      </c>
      <c r="B995" s="24" t="s">
        <v>761</v>
      </c>
      <c r="C995" s="4">
        <v>44058</v>
      </c>
      <c r="D995" s="2" t="s">
        <v>490</v>
      </c>
      <c r="G995" s="4">
        <v>44061</v>
      </c>
    </row>
    <row r="996" spans="1:7" ht="27">
      <c r="A996" s="2" t="s">
        <v>181</v>
      </c>
      <c r="B996" s="24" t="s">
        <v>759</v>
      </c>
      <c r="C996" s="4">
        <v>44056</v>
      </c>
      <c r="D996" s="2" t="s">
        <v>490</v>
      </c>
      <c r="G996" s="4">
        <v>44060</v>
      </c>
    </row>
    <row r="997" spans="1:7" ht="40.5">
      <c r="A997" s="2" t="s">
        <v>181</v>
      </c>
      <c r="B997" s="1" t="s">
        <v>691</v>
      </c>
      <c r="C997" s="4">
        <v>43993</v>
      </c>
      <c r="D997" s="2" t="s">
        <v>274</v>
      </c>
      <c r="G997" s="4">
        <v>44006</v>
      </c>
    </row>
    <row r="998" spans="1:7" ht="27">
      <c r="A998" s="2" t="s">
        <v>181</v>
      </c>
      <c r="B998" s="1" t="s">
        <v>655</v>
      </c>
      <c r="C998" s="4">
        <v>43987</v>
      </c>
      <c r="D998" s="2" t="s">
        <v>397</v>
      </c>
      <c r="G998" s="4">
        <v>43997</v>
      </c>
    </row>
    <row r="999" spans="1:7">
      <c r="A999" s="2" t="s">
        <v>181</v>
      </c>
      <c r="B999" s="1" t="s">
        <v>654</v>
      </c>
      <c r="C999" s="4">
        <v>43962</v>
      </c>
      <c r="D999" s="2" t="s">
        <v>8</v>
      </c>
      <c r="G999" s="4">
        <v>43997</v>
      </c>
    </row>
    <row r="1000" spans="1:7" ht="27">
      <c r="A1000" s="2" t="s">
        <v>181</v>
      </c>
      <c r="B1000" s="1" t="s">
        <v>546</v>
      </c>
      <c r="C1000" s="4">
        <v>43949</v>
      </c>
      <c r="D1000" s="2" t="s">
        <v>490</v>
      </c>
      <c r="G1000" s="4">
        <v>43964</v>
      </c>
    </row>
    <row r="1001" spans="1:7" ht="27">
      <c r="A1001" s="2" t="s">
        <v>181</v>
      </c>
      <c r="B1001" s="1" t="s">
        <v>480</v>
      </c>
      <c r="C1001" s="4">
        <v>43941</v>
      </c>
      <c r="D1001" s="2" t="s">
        <v>397</v>
      </c>
      <c r="G1001" s="4">
        <v>43956</v>
      </c>
    </row>
    <row r="1002" spans="1:7">
      <c r="A1002" s="2" t="s">
        <v>181</v>
      </c>
      <c r="B1002" s="1" t="s">
        <v>304</v>
      </c>
      <c r="C1002" s="4">
        <v>43935</v>
      </c>
      <c r="D1002" s="2" t="s">
        <v>2</v>
      </c>
      <c r="E1002" s="2" t="s">
        <v>8</v>
      </c>
      <c r="G1002" s="4">
        <v>43943</v>
      </c>
    </row>
    <row r="1003" spans="1:7">
      <c r="A1003" s="2" t="s">
        <v>181</v>
      </c>
      <c r="B1003" s="1" t="s">
        <v>254</v>
      </c>
      <c r="C1003" s="4">
        <v>43929</v>
      </c>
      <c r="D1003" s="2" t="s">
        <v>4</v>
      </c>
      <c r="G1003" s="4">
        <v>43943</v>
      </c>
    </row>
    <row r="1004" spans="1:7" ht="40.5">
      <c r="A1004" s="2" t="s">
        <v>181</v>
      </c>
      <c r="B1004" s="1" t="s">
        <v>253</v>
      </c>
      <c r="C1004" s="4">
        <v>43928</v>
      </c>
      <c r="D1004" s="2" t="s">
        <v>6</v>
      </c>
      <c r="E1004" s="2" t="s">
        <v>2</v>
      </c>
      <c r="F1004" s="2" t="s">
        <v>200</v>
      </c>
      <c r="G1004" s="4">
        <v>43943</v>
      </c>
    </row>
    <row r="1005" spans="1:7" ht="27">
      <c r="A1005" s="2" t="s">
        <v>181</v>
      </c>
      <c r="B1005" s="1" t="s">
        <v>267</v>
      </c>
      <c r="C1005" s="4">
        <v>43917</v>
      </c>
      <c r="D1005" s="2" t="s">
        <v>274</v>
      </c>
      <c r="G1005" s="4">
        <v>43943</v>
      </c>
    </row>
    <row r="1006" spans="1:7" ht="27">
      <c r="A1006" s="2" t="s">
        <v>181</v>
      </c>
      <c r="B1006" s="1" t="s">
        <v>481</v>
      </c>
      <c r="C1006" s="4">
        <v>43917</v>
      </c>
      <c r="D1006" s="2" t="s">
        <v>397</v>
      </c>
      <c r="G1006" s="4">
        <v>43956</v>
      </c>
    </row>
    <row r="1007" spans="1:7" ht="27">
      <c r="A1007" s="2" t="s">
        <v>181</v>
      </c>
      <c r="B1007" s="1" t="s">
        <v>268</v>
      </c>
      <c r="C1007" s="4">
        <v>43914</v>
      </c>
      <c r="D1007" s="2" t="s">
        <v>3</v>
      </c>
      <c r="G1007" s="4">
        <v>43943</v>
      </c>
    </row>
    <row r="1008" spans="1:7">
      <c r="A1008" s="2" t="s">
        <v>181</v>
      </c>
      <c r="B1008" s="1" t="s">
        <v>190</v>
      </c>
      <c r="C1008" s="4">
        <v>43910</v>
      </c>
      <c r="D1008" s="2" t="s">
        <v>8</v>
      </c>
      <c r="G1008" s="4">
        <v>43943</v>
      </c>
    </row>
    <row r="1009" spans="1:7" ht="27">
      <c r="A1009" s="2" t="s">
        <v>181</v>
      </c>
      <c r="B1009" s="1" t="s">
        <v>120</v>
      </c>
      <c r="C1009" s="4">
        <v>43902</v>
      </c>
      <c r="D1009" s="2" t="s">
        <v>308</v>
      </c>
      <c r="G1009" s="4">
        <v>43943</v>
      </c>
    </row>
    <row r="1010" spans="1:7">
      <c r="A1010" s="2" t="s">
        <v>181</v>
      </c>
      <c r="B1010" s="1" t="s">
        <v>211</v>
      </c>
      <c r="C1010" s="25">
        <v>43891</v>
      </c>
      <c r="D1010" s="2" t="s">
        <v>326</v>
      </c>
      <c r="G1010" s="4">
        <v>43943</v>
      </c>
    </row>
    <row r="1011" spans="1:7">
      <c r="A1011" s="2" t="s">
        <v>182</v>
      </c>
      <c r="B1011" s="1" t="s">
        <v>1141</v>
      </c>
      <c r="C1011" s="4">
        <v>44372</v>
      </c>
      <c r="D1011" s="2" t="s">
        <v>6</v>
      </c>
      <c r="E1011" s="2" t="s">
        <v>576</v>
      </c>
      <c r="G1011" s="4">
        <v>44375</v>
      </c>
    </row>
    <row r="1012" spans="1:7" ht="27">
      <c r="A1012" s="2" t="s">
        <v>182</v>
      </c>
      <c r="B1012" s="24" t="s">
        <v>1110</v>
      </c>
      <c r="C1012" s="4">
        <v>44327</v>
      </c>
      <c r="D1012" s="2" t="s">
        <v>397</v>
      </c>
      <c r="G1012" s="4">
        <v>44259</v>
      </c>
    </row>
    <row r="1013" spans="1:7" ht="27">
      <c r="A1013" s="2" t="s">
        <v>182</v>
      </c>
      <c r="B1013" s="24" t="s">
        <v>1109</v>
      </c>
      <c r="C1013" s="4">
        <v>44326</v>
      </c>
      <c r="D1013" s="2" t="s">
        <v>490</v>
      </c>
      <c r="G1013" s="4">
        <v>44271</v>
      </c>
    </row>
    <row r="1014" spans="1:7" ht="27">
      <c r="A1014" s="2" t="s">
        <v>182</v>
      </c>
      <c r="B1014" s="24" t="s">
        <v>928</v>
      </c>
      <c r="C1014" s="4">
        <v>44222</v>
      </c>
      <c r="D1014" s="2" t="s">
        <v>3</v>
      </c>
      <c r="G1014" s="4">
        <v>44223</v>
      </c>
    </row>
    <row r="1015" spans="1:7">
      <c r="A1015" s="2" t="s">
        <v>182</v>
      </c>
      <c r="B1015" s="1" t="s">
        <v>695</v>
      </c>
      <c r="C1015" s="4">
        <v>44007</v>
      </c>
      <c r="D1015" s="2" t="s">
        <v>8</v>
      </c>
      <c r="G1015" s="4">
        <v>44011</v>
      </c>
    </row>
    <row r="1016" spans="1:7">
      <c r="A1016" s="2" t="s">
        <v>182</v>
      </c>
      <c r="B1016" s="24" t="s">
        <v>621</v>
      </c>
      <c r="C1016" s="33">
        <v>43956</v>
      </c>
      <c r="D1016" s="32" t="s">
        <v>200</v>
      </c>
      <c r="E1016" s="13"/>
      <c r="F1016" s="13"/>
      <c r="G1016" s="33">
        <v>43981</v>
      </c>
    </row>
    <row r="1017" spans="1:7" ht="27">
      <c r="A1017" s="2" t="s">
        <v>182</v>
      </c>
      <c r="B1017" s="1" t="s">
        <v>374</v>
      </c>
      <c r="C1017" s="4">
        <v>43948</v>
      </c>
      <c r="D1017" s="2" t="s">
        <v>8</v>
      </c>
      <c r="G1017" s="4">
        <v>43950</v>
      </c>
    </row>
    <row r="1018" spans="1:7">
      <c r="A1018" s="2" t="s">
        <v>182</v>
      </c>
      <c r="B1018" s="1" t="s">
        <v>210</v>
      </c>
      <c r="C1018" s="4">
        <v>43928</v>
      </c>
      <c r="D1018" s="2" t="s">
        <v>6</v>
      </c>
      <c r="E1018" s="2" t="s">
        <v>2</v>
      </c>
      <c r="G1018" s="4">
        <v>43943</v>
      </c>
    </row>
    <row r="1019" spans="1:7">
      <c r="A1019" s="2" t="s">
        <v>182</v>
      </c>
      <c r="B1019" s="1" t="s">
        <v>121</v>
      </c>
      <c r="C1019" s="4">
        <v>43917</v>
      </c>
      <c r="D1019" s="2" t="s">
        <v>4</v>
      </c>
      <c r="G1019" s="4">
        <v>43943</v>
      </c>
    </row>
    <row r="1020" spans="1:7" ht="27">
      <c r="A1020" s="2" t="s">
        <v>182</v>
      </c>
      <c r="B1020" s="1" t="s">
        <v>122</v>
      </c>
      <c r="C1020" s="4">
        <v>43916</v>
      </c>
      <c r="D1020" s="2" t="s">
        <v>3</v>
      </c>
      <c r="E1020" s="2" t="s">
        <v>576</v>
      </c>
      <c r="G1020" s="4">
        <v>43943</v>
      </c>
    </row>
    <row r="1021" spans="1:7" ht="27">
      <c r="A1021" s="2" t="s">
        <v>182</v>
      </c>
      <c r="B1021" s="1" t="s">
        <v>191</v>
      </c>
      <c r="C1021" s="4">
        <v>43915</v>
      </c>
      <c r="D1021" s="2" t="s">
        <v>274</v>
      </c>
      <c r="G1021" s="4">
        <v>43943</v>
      </c>
    </row>
    <row r="1022" spans="1:7" ht="27">
      <c r="A1022" s="2" t="s">
        <v>182</v>
      </c>
      <c r="B1022" s="1" t="s">
        <v>482</v>
      </c>
      <c r="C1022" s="4">
        <v>43895</v>
      </c>
      <c r="D1022" s="2" t="s">
        <v>397</v>
      </c>
      <c r="G1022" s="4">
        <v>43956</v>
      </c>
    </row>
    <row r="1023" spans="1:7" ht="27">
      <c r="A1023" s="2" t="s">
        <v>182</v>
      </c>
      <c r="B1023" s="1" t="s">
        <v>547</v>
      </c>
      <c r="C1023" s="25">
        <v>43891</v>
      </c>
      <c r="D1023" s="2" t="s">
        <v>397</v>
      </c>
      <c r="G1023" s="4">
        <v>43964</v>
      </c>
    </row>
    <row r="1024" spans="1:7" ht="27">
      <c r="A1024" s="2" t="s">
        <v>182</v>
      </c>
      <c r="B1024" s="1" t="s">
        <v>213</v>
      </c>
      <c r="C1024" s="25">
        <v>43891</v>
      </c>
      <c r="D1024" s="2" t="s">
        <v>274</v>
      </c>
      <c r="G1024" s="4">
        <v>43943</v>
      </c>
    </row>
    <row r="1025" spans="1:7" ht="27">
      <c r="A1025" s="2" t="s">
        <v>182</v>
      </c>
      <c r="B1025" s="1" t="s">
        <v>123</v>
      </c>
      <c r="C1025" s="25">
        <v>43891</v>
      </c>
      <c r="D1025" s="2" t="s">
        <v>3</v>
      </c>
      <c r="G1025" s="4">
        <v>43943</v>
      </c>
    </row>
    <row r="1026" spans="1:7" ht="27">
      <c r="A1026" s="2" t="s">
        <v>182</v>
      </c>
      <c r="B1026" s="1" t="s">
        <v>124</v>
      </c>
      <c r="C1026" s="4">
        <v>43890</v>
      </c>
      <c r="D1026" s="2" t="s">
        <v>308</v>
      </c>
      <c r="G1026" s="4">
        <v>43943</v>
      </c>
    </row>
    <row r="1027" spans="1:7" ht="27">
      <c r="A1027" s="2" t="s">
        <v>143</v>
      </c>
      <c r="B1027" s="24" t="s">
        <v>1041</v>
      </c>
      <c r="C1027" s="4">
        <v>44274</v>
      </c>
      <c r="D1027" s="2" t="s">
        <v>490</v>
      </c>
      <c r="G1027" s="4">
        <v>44245</v>
      </c>
    </row>
    <row r="1028" spans="1:7">
      <c r="A1028" s="2" t="s">
        <v>143</v>
      </c>
      <c r="B1028" s="24" t="s">
        <v>994</v>
      </c>
      <c r="C1028" s="4">
        <v>44258</v>
      </c>
      <c r="D1028" s="2" t="s">
        <v>490</v>
      </c>
      <c r="G1028" s="4">
        <v>44259</v>
      </c>
    </row>
    <row r="1029" spans="1:7">
      <c r="A1029" s="2" t="s">
        <v>143</v>
      </c>
      <c r="B1029" s="24" t="s">
        <v>963</v>
      </c>
      <c r="C1029" s="4">
        <v>44237</v>
      </c>
      <c r="D1029" s="2" t="s">
        <v>490</v>
      </c>
      <c r="G1029" s="4">
        <v>44244</v>
      </c>
    </row>
    <row r="1030" spans="1:7" ht="27">
      <c r="A1030" s="2" t="s">
        <v>143</v>
      </c>
      <c r="B1030" s="24" t="s">
        <v>908</v>
      </c>
      <c r="C1030" s="4">
        <v>44215</v>
      </c>
      <c r="D1030" s="2" t="s">
        <v>576</v>
      </c>
      <c r="E1030" s="2" t="s">
        <v>397</v>
      </c>
      <c r="G1030" s="4">
        <v>44216</v>
      </c>
    </row>
    <row r="1031" spans="1:7" ht="27">
      <c r="A1031" s="2" t="s">
        <v>143</v>
      </c>
      <c r="B1031" s="1" t="s">
        <v>830</v>
      </c>
      <c r="C1031" s="4">
        <v>44119</v>
      </c>
      <c r="D1031" s="2" t="s">
        <v>308</v>
      </c>
      <c r="E1031" s="2" t="s">
        <v>274</v>
      </c>
      <c r="F1031" s="2" t="s">
        <v>397</v>
      </c>
      <c r="G1031" s="4">
        <v>44123</v>
      </c>
    </row>
    <row r="1032" spans="1:7" ht="27">
      <c r="A1032" s="2" t="s">
        <v>143</v>
      </c>
      <c r="B1032" s="1" t="s">
        <v>834</v>
      </c>
      <c r="C1032" s="4">
        <v>44012</v>
      </c>
      <c r="D1032" s="2" t="s">
        <v>326</v>
      </c>
      <c r="E1032" s="2" t="s">
        <v>274</v>
      </c>
      <c r="G1032" s="4">
        <v>44123</v>
      </c>
    </row>
    <row r="1033" spans="1:7">
      <c r="A1033" s="2" t="s">
        <v>143</v>
      </c>
      <c r="B1033" s="1" t="s">
        <v>578</v>
      </c>
      <c r="C1033" s="4">
        <v>43966</v>
      </c>
      <c r="D1033" s="2" t="s">
        <v>200</v>
      </c>
      <c r="E1033" s="2" t="s">
        <v>2</v>
      </c>
      <c r="G1033" s="4">
        <v>43970</v>
      </c>
    </row>
    <row r="1034" spans="1:7">
      <c r="A1034" s="2" t="s">
        <v>143</v>
      </c>
      <c r="B1034" s="24" t="s">
        <v>487</v>
      </c>
      <c r="C1034" s="4">
        <v>43955</v>
      </c>
      <c r="D1034" s="2" t="s">
        <v>491</v>
      </c>
      <c r="G1034" s="4">
        <v>43956</v>
      </c>
    </row>
    <row r="1035" spans="1:7" ht="27">
      <c r="A1035" s="2" t="s">
        <v>143</v>
      </c>
      <c r="B1035" s="1" t="s">
        <v>839</v>
      </c>
      <c r="C1035" s="4">
        <v>43924</v>
      </c>
      <c r="D1035" s="2" t="s">
        <v>326</v>
      </c>
      <c r="E1035" s="2" t="s">
        <v>274</v>
      </c>
      <c r="G1035" s="4">
        <v>43943</v>
      </c>
    </row>
    <row r="1036" spans="1:7" ht="27">
      <c r="A1036" s="2" t="s">
        <v>143</v>
      </c>
      <c r="B1036" s="1" t="s">
        <v>199</v>
      </c>
      <c r="C1036" s="4">
        <v>43923</v>
      </c>
      <c r="D1036" s="2" t="s">
        <v>7</v>
      </c>
      <c r="E1036" s="2" t="s">
        <v>576</v>
      </c>
      <c r="G1036" s="4">
        <v>43943</v>
      </c>
    </row>
    <row r="1037" spans="1:7" ht="27">
      <c r="A1037" s="2" t="s">
        <v>143</v>
      </c>
      <c r="B1037" s="1" t="s">
        <v>125</v>
      </c>
      <c r="C1037" s="4">
        <v>43916</v>
      </c>
      <c r="D1037" s="2" t="s">
        <v>3</v>
      </c>
      <c r="G1037" s="4">
        <v>43943</v>
      </c>
    </row>
    <row r="1038" spans="1:7" ht="27">
      <c r="A1038" s="2" t="s">
        <v>143</v>
      </c>
      <c r="B1038" s="1" t="s">
        <v>126</v>
      </c>
      <c r="C1038" s="4">
        <v>43916</v>
      </c>
      <c r="D1038" s="2" t="s">
        <v>274</v>
      </c>
      <c r="E1038" s="2" t="s">
        <v>2</v>
      </c>
      <c r="G1038" s="4">
        <v>43943</v>
      </c>
    </row>
    <row r="1039" spans="1:7" ht="27">
      <c r="A1039" s="2" t="s">
        <v>143</v>
      </c>
      <c r="B1039" s="1" t="s">
        <v>838</v>
      </c>
      <c r="C1039" s="4">
        <v>43914</v>
      </c>
      <c r="D1039" s="2" t="s">
        <v>327</v>
      </c>
      <c r="G1039" s="4">
        <v>43943</v>
      </c>
    </row>
    <row r="1040" spans="1:7" ht="27">
      <c r="A1040" s="2" t="s">
        <v>143</v>
      </c>
      <c r="B1040" s="1" t="s">
        <v>837</v>
      </c>
      <c r="C1040" s="4">
        <v>43913</v>
      </c>
      <c r="D1040" s="2" t="s">
        <v>397</v>
      </c>
      <c r="G1040" s="4">
        <v>43956</v>
      </c>
    </row>
    <row r="1041" spans="1:7" ht="27">
      <c r="A1041" s="2" t="s">
        <v>143</v>
      </c>
      <c r="B1041" s="1" t="s">
        <v>836</v>
      </c>
      <c r="C1041" s="4">
        <v>43908</v>
      </c>
      <c r="D1041" s="2" t="s">
        <v>308</v>
      </c>
      <c r="G1041" s="4">
        <v>43943</v>
      </c>
    </row>
    <row r="1042" spans="1:7" ht="27">
      <c r="A1042" s="2" t="s">
        <v>143</v>
      </c>
      <c r="B1042" s="1" t="s">
        <v>127</v>
      </c>
      <c r="C1042" s="4">
        <v>43906</v>
      </c>
      <c r="D1042" s="2" t="s">
        <v>308</v>
      </c>
      <c r="G1042" s="4">
        <v>43943</v>
      </c>
    </row>
    <row r="1043" spans="1:7" ht="27">
      <c r="A1043" s="2" t="s">
        <v>143</v>
      </c>
      <c r="B1043" s="1" t="s">
        <v>835</v>
      </c>
      <c r="C1043" s="4">
        <v>43903</v>
      </c>
      <c r="D1043" s="2" t="s">
        <v>308</v>
      </c>
      <c r="G1043" s="4">
        <v>43943</v>
      </c>
    </row>
    <row r="1044" spans="1:7" ht="27">
      <c r="A1044" s="2" t="s">
        <v>143</v>
      </c>
      <c r="B1044" s="1" t="s">
        <v>583</v>
      </c>
      <c r="C1044" s="4">
        <v>43903</v>
      </c>
      <c r="D1044" s="2" t="s">
        <v>7</v>
      </c>
      <c r="E1044" s="2" t="s">
        <v>576</v>
      </c>
      <c r="G1044" s="4">
        <v>43943</v>
      </c>
    </row>
    <row r="1045" spans="1:7" ht="27">
      <c r="A1045" s="2" t="s">
        <v>143</v>
      </c>
      <c r="B1045" s="1" t="s">
        <v>128</v>
      </c>
      <c r="C1045" s="4">
        <v>43894</v>
      </c>
      <c r="D1045" s="2" t="s">
        <v>308</v>
      </c>
      <c r="G1045" s="4">
        <v>43943</v>
      </c>
    </row>
    <row r="1046" spans="1:7" ht="27">
      <c r="A1046" s="2" t="s">
        <v>133</v>
      </c>
      <c r="B1046" s="1" t="s">
        <v>1187</v>
      </c>
      <c r="C1046" s="4">
        <v>44498</v>
      </c>
      <c r="D1046" s="2" t="s">
        <v>397</v>
      </c>
      <c r="G1046" s="4">
        <v>44512</v>
      </c>
    </row>
    <row r="1047" spans="1:7" ht="27">
      <c r="A1047" s="2" t="s">
        <v>133</v>
      </c>
      <c r="B1047" s="24" t="s">
        <v>1038</v>
      </c>
      <c r="C1047" s="4">
        <v>44277</v>
      </c>
      <c r="D1047" s="2" t="s">
        <v>266</v>
      </c>
      <c r="G1047" s="4">
        <v>44229</v>
      </c>
    </row>
    <row r="1048" spans="1:7" ht="27">
      <c r="A1048" s="2" t="s">
        <v>133</v>
      </c>
      <c r="B1048" s="24" t="s">
        <v>984</v>
      </c>
      <c r="C1048" s="4">
        <v>44252</v>
      </c>
      <c r="D1048" s="2" t="s">
        <v>490</v>
      </c>
      <c r="G1048" s="4">
        <v>44253</v>
      </c>
    </row>
    <row r="1049" spans="1:7" ht="27">
      <c r="A1049" s="2" t="s">
        <v>133</v>
      </c>
      <c r="B1049" s="24" t="s">
        <v>952</v>
      </c>
      <c r="C1049" s="4">
        <v>44232</v>
      </c>
      <c r="D1049" s="2" t="s">
        <v>490</v>
      </c>
      <c r="G1049" s="4">
        <v>44204</v>
      </c>
    </row>
    <row r="1050" spans="1:7" ht="27">
      <c r="A1050" s="2" t="s">
        <v>133</v>
      </c>
      <c r="B1050" s="24" t="s">
        <v>953</v>
      </c>
      <c r="C1050" s="4">
        <v>44230</v>
      </c>
      <c r="D1050" s="2" t="s">
        <v>397</v>
      </c>
      <c r="G1050" s="4">
        <v>44237</v>
      </c>
    </row>
    <row r="1051" spans="1:7" ht="27">
      <c r="A1051" s="2" t="s">
        <v>133</v>
      </c>
      <c r="B1051" s="1" t="s">
        <v>674</v>
      </c>
      <c r="C1051" s="4">
        <v>44000</v>
      </c>
      <c r="D1051" s="2" t="s">
        <v>4</v>
      </c>
      <c r="G1051" s="4">
        <v>44001</v>
      </c>
    </row>
    <row r="1052" spans="1:7" ht="27">
      <c r="A1052" s="2" t="s">
        <v>133</v>
      </c>
      <c r="B1052" s="24" t="s">
        <v>485</v>
      </c>
      <c r="C1052" s="4">
        <v>43936</v>
      </c>
      <c r="D1052" s="2" t="s">
        <v>490</v>
      </c>
      <c r="E1052" s="2" t="s">
        <v>397</v>
      </c>
      <c r="G1052" s="4">
        <v>43956</v>
      </c>
    </row>
    <row r="1053" spans="1:7" ht="27">
      <c r="A1053" s="2" t="s">
        <v>133</v>
      </c>
      <c r="B1053" s="1" t="s">
        <v>615</v>
      </c>
      <c r="C1053" s="25">
        <v>43922</v>
      </c>
      <c r="D1053" s="2" t="s">
        <v>397</v>
      </c>
      <c r="G1053" s="4">
        <v>43978</v>
      </c>
    </row>
    <row r="1054" spans="1:7" ht="27">
      <c r="A1054" s="2" t="s">
        <v>133</v>
      </c>
      <c r="B1054" s="1" t="s">
        <v>202</v>
      </c>
      <c r="C1054" s="4">
        <v>43921</v>
      </c>
      <c r="D1054" s="2" t="s">
        <v>266</v>
      </c>
      <c r="G1054" s="4">
        <v>43943</v>
      </c>
    </row>
    <row r="1055" spans="1:7" ht="27">
      <c r="A1055" s="2" t="s">
        <v>133</v>
      </c>
      <c r="B1055" s="1" t="s">
        <v>252</v>
      </c>
      <c r="C1055" s="4">
        <v>43916</v>
      </c>
      <c r="D1055" s="2" t="s">
        <v>3</v>
      </c>
      <c r="G1055" s="4">
        <v>43943</v>
      </c>
    </row>
    <row r="1056" spans="1:7">
      <c r="A1056" s="2" t="s">
        <v>133</v>
      </c>
      <c r="B1056" s="1" t="s">
        <v>192</v>
      </c>
      <c r="C1056" s="4">
        <v>43915</v>
      </c>
      <c r="D1056" s="2" t="s">
        <v>2</v>
      </c>
      <c r="G1056" s="4">
        <v>43943</v>
      </c>
    </row>
    <row r="1057" spans="1:7">
      <c r="A1057" s="2" t="s">
        <v>133</v>
      </c>
      <c r="B1057" s="1" t="s">
        <v>193</v>
      </c>
      <c r="C1057" s="4">
        <v>43913</v>
      </c>
      <c r="D1057" s="2" t="s">
        <v>4</v>
      </c>
      <c r="G1057" s="4">
        <v>43943</v>
      </c>
    </row>
    <row r="1058" spans="1:7">
      <c r="A1058" s="2" t="s">
        <v>133</v>
      </c>
      <c r="B1058" s="1" t="s">
        <v>132</v>
      </c>
      <c r="C1058" s="4">
        <v>43913</v>
      </c>
      <c r="D1058" s="2" t="s">
        <v>4</v>
      </c>
      <c r="G1058" s="4">
        <v>43943</v>
      </c>
    </row>
    <row r="1059" spans="1:7">
      <c r="A1059" s="2" t="s">
        <v>133</v>
      </c>
      <c r="B1059" s="1" t="s">
        <v>131</v>
      </c>
      <c r="C1059" s="4">
        <v>43910</v>
      </c>
      <c r="D1059" s="2" t="s">
        <v>2</v>
      </c>
      <c r="G1059" s="4">
        <v>43943</v>
      </c>
    </row>
    <row r="1060" spans="1:7">
      <c r="A1060" s="2" t="s">
        <v>133</v>
      </c>
      <c r="B1060" s="1" t="s">
        <v>130</v>
      </c>
      <c r="C1060" s="4">
        <v>43905</v>
      </c>
      <c r="D1060" s="2" t="s">
        <v>2</v>
      </c>
      <c r="G1060" s="4">
        <v>43943</v>
      </c>
    </row>
    <row r="1061" spans="1:7" ht="27">
      <c r="A1061" s="2" t="s">
        <v>133</v>
      </c>
      <c r="B1061" s="1" t="s">
        <v>129</v>
      </c>
      <c r="C1061" s="4">
        <v>43902</v>
      </c>
      <c r="D1061" s="2" t="s">
        <v>308</v>
      </c>
      <c r="G1061" s="4">
        <v>43943</v>
      </c>
    </row>
    <row r="1062" spans="1:7">
      <c r="A1062" s="2" t="s">
        <v>183</v>
      </c>
      <c r="B1062" s="24" t="s">
        <v>1048</v>
      </c>
      <c r="C1062" s="4">
        <v>44292</v>
      </c>
      <c r="D1062" s="2" t="s">
        <v>490</v>
      </c>
      <c r="G1062" s="4">
        <v>44208</v>
      </c>
    </row>
    <row r="1063" spans="1:7" ht="40.5">
      <c r="A1063" s="2" t="s">
        <v>183</v>
      </c>
      <c r="B1063" s="24" t="s">
        <v>757</v>
      </c>
      <c r="C1063" s="4">
        <v>44054</v>
      </c>
      <c r="D1063" s="2" t="s">
        <v>490</v>
      </c>
      <c r="G1063" s="4">
        <v>44060</v>
      </c>
    </row>
    <row r="1064" spans="1:7" ht="40.5">
      <c r="A1064" s="2" t="s">
        <v>183</v>
      </c>
      <c r="B1064" s="1" t="s">
        <v>727</v>
      </c>
      <c r="C1064" s="4">
        <v>44035</v>
      </c>
      <c r="D1064" s="2" t="s">
        <v>490</v>
      </c>
      <c r="G1064" s="4">
        <v>44039</v>
      </c>
    </row>
    <row r="1065" spans="1:7" ht="40.5">
      <c r="A1065" s="2" t="s">
        <v>183</v>
      </c>
      <c r="B1065" s="1" t="s">
        <v>726</v>
      </c>
      <c r="C1065" s="4">
        <v>44035</v>
      </c>
      <c r="D1065" s="2" t="s">
        <v>490</v>
      </c>
      <c r="G1065" s="4">
        <v>44039</v>
      </c>
    </row>
    <row r="1066" spans="1:7" ht="27">
      <c r="A1066" s="2" t="s">
        <v>183</v>
      </c>
      <c r="B1066" s="1" t="s">
        <v>603</v>
      </c>
      <c r="C1066" s="4">
        <v>43971</v>
      </c>
      <c r="D1066" s="2" t="s">
        <v>3</v>
      </c>
      <c r="G1066" s="4">
        <v>43972</v>
      </c>
    </row>
    <row r="1067" spans="1:7" ht="27">
      <c r="A1067" s="2" t="s">
        <v>183</v>
      </c>
      <c r="B1067" s="1" t="s">
        <v>604</v>
      </c>
      <c r="C1067" s="4">
        <v>43971</v>
      </c>
      <c r="D1067" s="2" t="s">
        <v>490</v>
      </c>
      <c r="E1067" s="2" t="s">
        <v>397</v>
      </c>
      <c r="G1067" s="4">
        <v>43972</v>
      </c>
    </row>
    <row r="1068" spans="1:7">
      <c r="A1068" s="2" t="s">
        <v>183</v>
      </c>
      <c r="B1068" s="1" t="s">
        <v>563</v>
      </c>
      <c r="C1068" s="4">
        <v>43965</v>
      </c>
      <c r="D1068" s="2" t="s">
        <v>490</v>
      </c>
      <c r="G1068" s="4">
        <v>43969</v>
      </c>
    </row>
    <row r="1069" spans="1:7" ht="27">
      <c r="A1069" s="2" t="s">
        <v>183</v>
      </c>
      <c r="B1069" s="1" t="s">
        <v>483</v>
      </c>
      <c r="C1069" s="4">
        <v>43929</v>
      </c>
      <c r="D1069" s="2" t="s">
        <v>397</v>
      </c>
      <c r="G1069" s="4">
        <v>43956</v>
      </c>
    </row>
    <row r="1070" spans="1:7" ht="27">
      <c r="A1070" s="2" t="s">
        <v>183</v>
      </c>
      <c r="B1070" s="1" t="s">
        <v>484</v>
      </c>
      <c r="C1070" s="25">
        <v>43922</v>
      </c>
      <c r="D1070" s="2" t="s">
        <v>397</v>
      </c>
      <c r="G1070" s="4">
        <v>43956</v>
      </c>
    </row>
    <row r="1071" spans="1:7">
      <c r="A1071" s="2" t="s">
        <v>183</v>
      </c>
      <c r="B1071" s="1" t="s">
        <v>134</v>
      </c>
      <c r="C1071" s="4">
        <v>43907</v>
      </c>
      <c r="D1071" s="2" t="s">
        <v>326</v>
      </c>
      <c r="G1071" s="4">
        <v>43943</v>
      </c>
    </row>
    <row r="1072" spans="1:7" ht="27">
      <c r="A1072" s="2" t="s">
        <v>183</v>
      </c>
      <c r="B1072" s="1" t="s">
        <v>201</v>
      </c>
      <c r="C1072" s="4">
        <v>43903</v>
      </c>
      <c r="D1072" s="2" t="s">
        <v>308</v>
      </c>
      <c r="G1072" s="4">
        <v>43943</v>
      </c>
    </row>
  </sheetData>
  <autoFilter ref="A2:G1072" xr:uid="{48706DE5-BC38-4DCB-A38E-3FA83512DD50}">
    <sortState xmlns:xlrd2="http://schemas.microsoft.com/office/spreadsheetml/2017/richdata2" ref="A3:G1072">
      <sortCondition ref="A3:A1072"/>
    </sortState>
  </autoFilter>
  <sortState xmlns:xlrd2="http://schemas.microsoft.com/office/spreadsheetml/2017/richdata2" ref="A3:G1073">
    <sortCondition ref="A3:A1073"/>
    <sortCondition descending="1" ref="C3:C1073"/>
  </sortState>
  <mergeCells count="1">
    <mergeCell ref="A1:G1"/>
  </mergeCells>
  <phoneticPr fontId="12" type="noConversion"/>
  <conditionalFormatting sqref="E597:G597 A873:G906 A872 C872:G872 C596:G596 A908:G1123 A907 C907:G907 A3:G176 A178:G595 A177 C177:G177 A598:G744 A773:G853 A772 C772:G772 A746:G771 A745 C745:G745 A855:G871 A854 C854:G854">
    <cfRule type="expression" dxfId="75" priority="12">
      <formula>MOD(ROW(),2)</formula>
    </cfRule>
  </conditionalFormatting>
  <conditionalFormatting sqref="A597:D597">
    <cfRule type="expression" dxfId="74" priority="10">
      <formula>MOD(ROW(),2)</formula>
    </cfRule>
    <cfRule type="expression" dxfId="73" priority="11">
      <formula>COUNTIFS($A$3:$A$468,$A597,$B$3:$B$468,$B597,$C$3:$C$468,$C597)&gt;1</formula>
    </cfRule>
  </conditionalFormatting>
  <conditionalFormatting sqref="B872">
    <cfRule type="expression" dxfId="72" priority="9">
      <formula>MOD(ROW(),2)</formula>
    </cfRule>
  </conditionalFormatting>
  <conditionalFormatting sqref="A596">
    <cfRule type="expression" dxfId="71" priority="7">
      <formula>MOD(ROW(),2)</formula>
    </cfRule>
    <cfRule type="expression" dxfId="70" priority="8">
      <formula>COUNTIFS($A$3:$A$468,$A596,$B$3:$B$468,$B596,$C$3:$C$468,$C596)&gt;1</formula>
    </cfRule>
  </conditionalFormatting>
  <conditionalFormatting sqref="B596">
    <cfRule type="expression" dxfId="69" priority="6">
      <formula>MOD(ROW(),2)</formula>
    </cfRule>
  </conditionalFormatting>
  <conditionalFormatting sqref="B907">
    <cfRule type="expression" dxfId="68" priority="5">
      <formula>MOD(ROW(),2)</formula>
    </cfRule>
  </conditionalFormatting>
  <conditionalFormatting sqref="B177">
    <cfRule type="expression" dxfId="67" priority="4">
      <formula>MOD(ROW(),2)</formula>
    </cfRule>
  </conditionalFormatting>
  <conditionalFormatting sqref="B772">
    <cfRule type="expression" dxfId="66" priority="3">
      <formula>MOD(ROW(),2)</formula>
    </cfRule>
  </conditionalFormatting>
  <conditionalFormatting sqref="B745">
    <cfRule type="expression" dxfId="65" priority="2">
      <formula>MOD(ROW(),2)</formula>
    </cfRule>
  </conditionalFormatting>
  <conditionalFormatting sqref="B854">
    <cfRule type="expression" dxfId="0" priority="1">
      <formula>MOD(ROW(),2)</formula>
    </cfRule>
  </conditionalFormatting>
  <hyperlinks>
    <hyperlink ref="B756" r:id="rId1" display="https://insurance.ohio.gov/static/Legal/Bulletins/Documents/2020-06.pdf" xr:uid="{71BAC5D1-44BD-48D9-91DC-63B6152BDD40}"/>
    <hyperlink ref="B514" r:id="rId2" display="http://mn.gov/commerce-stat/pdfs/covid-letter-to-pc-life.pdf" xr:uid="{8D78F8CE-970B-42B4-8864-27BD80056EF4}"/>
    <hyperlink ref="B1008" r:id="rId3" display="https://www.scc.virginia.gov/getattachment/397d4ecc-414e-4f0f-af88-481a8753fd06/covidUCSP.pdf" xr:uid="{ABB51CE1-536B-4DD4-AC44-74BA36B1BC26}"/>
    <hyperlink ref="B1007" r:id="rId4" display="https://www.scc.virginia.gov/getattachment/8d39efd4-3422-44cd-b484-318e271038ff/covidBIIC.pdf" xr:uid="{539AF96B-6EB0-4E4C-9A11-A2434EA11251}"/>
    <hyperlink ref="B1005" r:id="rId5" display="https://www.scc.virginia.gov/getattachment/a0f3ebc6-5cac-46b7-8906-3df493ff01e6/covidpmtterm.pdf" xr:uid="{0154195A-9F3F-4F56-9FE3-8D377DA85E1A}"/>
    <hyperlink ref="B87" r:id="rId6" display="http://www.insurance.ca.gov/0400-news/0100-press-releases/2020/upload/nr038AutoPremiumRefundsCOVID04132020.pdf" xr:uid="{F4B65862-3C9E-43A4-8B4C-4645A6FF1E57}"/>
    <hyperlink ref="B332" r:id="rId7" display="http://insurance.ky.gov/ppc/Documents/Bulletin2020-02-RegulatoryRequirements(003).pdf" xr:uid="{88159CF5-15C6-4698-B532-B4C3B3E6BFCB}"/>
    <hyperlink ref="B399" r:id="rId8" display="https://insurance.maryland.gov/Insurer/Documents/bulletins/ADVISORY-Rate-Relief-Filings.pdf" xr:uid="{F02DB45A-2041-4B85-9898-BAF5C236522C}"/>
    <hyperlink ref="B552" r:id="rId9" display="https://insurance.mo.gov/laws/bulletin/documents/Bulletin20-08ExpeditiousReviewofSERFFFilingsforCOVID-19PremiumRelifeMeasures4-10-2020.pdf" xr:uid="{00FF3366-4F76-4446-B15D-BDC95E09C442}"/>
    <hyperlink ref="B562" r:id="rId10" display="https://csimt.gov/wp-content/uploads/COVID-19-Informational-Bulletin-PC.pdf" xr:uid="{BF408271-C632-4FF0-90D8-FD45170602CB}"/>
    <hyperlink ref="B642" r:id="rId11" display="https://www.nj.gov/dobi/bulletins/blt20_15.pdf" xr:uid="{9B62FBB1-3B9B-4139-A9A3-D688CFF03A7B}"/>
    <hyperlink ref="B644" r:id="rId12" display="https://www.njleg.state.nj.us/2020/Bills/A4000/3920_I1.PDF" xr:uid="{6ADD6AA8-27F1-4BC5-9D25-A3CEB4682382}"/>
    <hyperlink ref="B752" r:id="rId13" display="https://www.verisk.com/siteassets/media/downloads/covid/odi-premium-relief-guidance-04.10.20-final.pdf" xr:uid="{64E24330-AF55-48FC-B5B7-137C0B605057}"/>
    <hyperlink ref="B795" r:id="rId14" display="https://dfr.oregon.gov/laws-rules/Documents/Bulletins/bulletin2020-08.pdf" xr:uid="{B8EF607E-69E3-45F2-A5FF-3EB92D5659A3}"/>
    <hyperlink ref="B1003" r:id="rId15" display="https://www.verisk.com/siteassets/media/downloads/covid/va-covid-19--delivery-all-insurers-writing-personal-automobile-insurance-in-virginia.pdf" xr:uid="{04D36150-5B67-484E-B13F-024A450EFB34}"/>
    <hyperlink ref="B1004" r:id="rId16" display="https://www.verisk.com/siteassets/media/downloads/covid/va-covid-19--temporary-relief.pdf" xr:uid="{D3995925-E0EF-4DF4-8F60-BA61B150881E}"/>
    <hyperlink ref="B796" r:id="rId17" display="https://dfr.oregon.gov/business/reg/Documents/Emergency order FAQ dated doc 3-31.pdf" xr:uid="{A96858CF-968C-4D17-89E4-E279331ECBEA}"/>
    <hyperlink ref="B9" r:id="rId18" display="https://www.aldoi.gov/pdf/legal/ALDOI Bulletin No. 2020-06.pdf" xr:uid="{833AAC67-D742-40EE-A936-61F12559C394}"/>
    <hyperlink ref="B144" r:id="rId19" display="https://portal.ct.gov/-/media/Office-of-the-Governor/Executive-Orders/Lamont-Executive-Orders/Executive-Order-No-7U.pdf" xr:uid="{82B74B26-6DDA-42FD-B89E-849016079659}"/>
    <hyperlink ref="B569" r:id="rId20" display="https://doi.nebraska.gov/sites/doi.nebraska.gov/files/doc/ComplyingWithRegRequirementsDuringPublicHealthEmergency.pdf" xr:uid="{9F21A083-2121-434E-9207-EAE5F9EB28A6}"/>
    <hyperlink ref="B829" r:id="rId21" display="https://www.insurance.pa.gov/Regulations/Laws Regulations/Documents/COVID-19 Notice to Practitioners.pdf" xr:uid="{05E99BCE-1834-4190-9539-D7888B38FFF3}"/>
    <hyperlink ref="B831" r:id="rId22" display="https://www.legis.state.pa.us/CFDOCS/Legis/PN/Public/btCheck.cfm?txtType=PDF&amp;sessYr=2019&amp;sessInd=0&amp;billBody=H&amp;billTyp=B&amp;billNbr=2372&amp;pn=3512" xr:uid="{B6072476-BC49-47F5-BD10-545D4A3325E4}"/>
    <hyperlink ref="B883" r:id="rId23" display="https://www.verisk.com/siteassets/media/downloads/covid/sc-sbn-1188.pdf" xr:uid="{FBC4EB31-DC24-4716-96D5-48680505C8D0}"/>
    <hyperlink ref="B695" r:id="rId24" display="https://www.verisk.com/siteassets/media/downloads/covid/ny-extension-for-circular-5.pdf" xr:uid="{9EB45EA5-C2A8-4201-ABBA-B3D9D1861BA5}"/>
    <hyperlink ref="B961" r:id="rId25" display="https://insurance.utah.gov/wp-content/uploads/2020-6Signed.pdf" xr:uid="{11066CE4-7145-4985-A756-BC701E6892DD}"/>
    <hyperlink ref="B355" r:id="rId26" display="https://www.ldi.la.gov/docs/default-source/documents/legaldocs/rules/rule43-cur-temporarylicensingof" xr:uid="{C133D344-9FFD-4907-94FE-761CA94AF3D5}"/>
    <hyperlink ref="B90" r:id="rId27" display="https://www.insurance.ca.gov/0250-insurers/0300-insurers/0200-bulletins/bulletin-notices-commiss-opinion/upload/Notice-of-Compliance-with-Regulatory-Filing-and-Submittal-Requirements.pdf" xr:uid="{73EF9A2B-0200-4F66-9826-3A766BA57B2F}"/>
    <hyperlink ref="B104" r:id="rId28" display="https://drive.google.com/file/d/1mdpFtDlSXU8PIFa4oH1bjD7K2XrmeDCB/view" xr:uid="{86EEB12E-8F4A-4B31-B71D-1493B536596D}"/>
    <hyperlink ref="B105" r:id="rId29" display="https://drive.google.com/file/d/1p1DvROi7e1YQmPYmYwH3uADGVNwUrtH-/view" xr:uid="{CA3C5F8E-4C99-4F4F-A054-70233A016F02}"/>
    <hyperlink ref="B372" r:id="rId30" display="https://www.maine.gov/pfr/insurance/legal/bulletins/pdf/443.pdf" xr:uid="{4C770E03-246C-430B-80BC-08A91BA855F6}"/>
    <hyperlink ref="B400" r:id="rId31" display="https://insurance.maryland.gov/Insurer/Documents/bulletins/20-19-COVID-19-Quarterly-Premium-Tax.pdf" xr:uid="{95172701-F4B9-4AA4-BE53-02DB7C70DB6C}"/>
    <hyperlink ref="B694" r:id="rId32" display="https://www.dfs.ny.gov/industry_guidance/insurers/electronic_delivery_notice" xr:uid="{7A7F54D3-514E-4A6D-BFC8-CD8DEBD98BF7}"/>
    <hyperlink ref="B1035" r:id="rId33" display="https://www.wvinsurance.gov/Portals/0/pdf/pressrelease/20-EO-06 - Door-to-Door Transactions.pdf?ver=2020-04-03-161554-463" xr:uid="{8F712F8E-E1FF-4236-AAD7-7DBF143BF8B2}"/>
    <hyperlink ref="B828" r:id="rId34" display="https://www.insurance.pa.gov/Regulations/Laws Regulations/Documents/Auto Notice_FINAL.pdf" xr:uid="{D7D4F115-6680-45E3-B49F-9E7B23141B8F}"/>
    <hyperlink ref="B314" r:id="rId35" display="https://insurance.ks.gov/documents/department/COVID19-FAQ.pdf" xr:uid="{7C840872-87A1-4A97-A720-AF8339F17D99}"/>
    <hyperlink ref="B122" r:id="rId36" display="https://drive.google.com/file/d/10k_zfwoifK6sxbWhmdVBAVeNXyIINfnH/view" xr:uid="{E8A70405-D163-49B6-8181-66905D95A116}"/>
    <hyperlink ref="B102" r:id="rId37" display="https://drive.google.com/file/d/1zEtg160wDwlCV5Hww2w3lLVkyRhs3yOG/view" xr:uid="{6368AECE-E5B1-424C-BA2F-EDC23D88507D}"/>
    <hyperlink ref="B333" r:id="rId38" display="http://insurance.ky.gov/ppc/Documents/Guidance-MedicalMalpracticeInsurance-ChangestoNoticeofScopeofPractice.pdf" xr:uid="{D97E0048-CAEE-4A8C-81DF-C1027F0817E7}"/>
    <hyperlink ref="B554" r:id="rId39" display="https://insurance.mo.gov/laws/bulletin/documents/Bulletin20-05FAQ.pdf" xr:uid="{6FB4504C-B4D0-4CFA-B9DC-EAB45F5AED6B}"/>
    <hyperlink ref="B535" r:id="rId40" display="https://insurance.mo.gov/laws/bulletin/documents/CompanyRegFilingsInsuranceBulletin20-06.pdf" xr:uid="{804CD216-913C-4748-8E65-EB68CC599952}"/>
    <hyperlink ref="B360" r:id="rId41" xr:uid="{6F1835F6-5128-473D-A567-02FE59B526F1}"/>
    <hyperlink ref="B1010" r:id="rId42" xr:uid="{02643DA2-5EFB-4ADE-B042-8D0A280055FC}"/>
    <hyperlink ref="B1018" r:id="rId43" display="https://www.insurance.wa.gov/news/kreidler-urges-insurers-consider-refunds-auto-premiums-washington-drivers" xr:uid="{2E827F61-2A96-420D-B03E-CF198DCA99AA}"/>
    <hyperlink ref="B143" r:id="rId44" display="https://portal.ct.gov/CID/Public-Notices/Notice-April-6-of-2020-Covid-19" xr:uid="{94B6AD44-64FE-4030-A276-4E62FF4FDDCC}"/>
    <hyperlink ref="B287" r:id="rId45" display="https://insurance.illinois.gov/cb/2020/CB2020-09.pdf" xr:uid="{74159C13-C8B0-48FE-A0E5-6C046A5125BD}"/>
    <hyperlink ref="B289" r:id="rId46" display="https://insurance.illinois.gov/cb/2020/CB2020-06.pdf" xr:uid="{6067B25E-9842-46FB-A2B6-FB66E888B657}"/>
    <hyperlink ref="B402" r:id="rId47" display="https://insurance.maryland.gov/Insurer/Documents/bulletins/20-18-COVID-19-Motor-Vehicle-Registrations.pdf" xr:uid="{4B45C2C1-94DC-40C4-AF4D-616052C12C88}"/>
    <hyperlink ref="B445" r:id="rId48" display="https://www.mass.gov/doc/bulletin-2020-11-flexibility-for-compliance-with-certain-filing-requirements-in-light-of-covid/download" xr:uid="{0624C306-63A9-48AA-945B-093849AB39CB}"/>
    <hyperlink ref="B570" r:id="rId49" display="https://doi.nebraska.gov/sites/doi.nebraska.gov/files/doc/InsurerAccommodationstoPolicyholdersCOVID-19_0.pdf" xr:uid="{0162FB6D-57FA-4863-B9C3-D5D0946682A5}"/>
    <hyperlink ref="B1054" r:id="rId50" display="https://oci.wi.gov/Documents/Regulation/RFA20200331COVID-19-RemoveBarriersforMedmalCoverage.pdf" xr:uid="{7796A18B-EF39-4217-937B-35FFE0D719DF}"/>
    <hyperlink ref="B403" r:id="rId51" display="https://insurance.maryland.gov/Insurer/Documents/bulletins/20-17-COVID-19-Contractual-Deadlines-within-Propery-and-Casualty-Insurance-Policies.pdf" xr:uid="{B8CB0DED-1CFF-49B9-B931-D5C679CF31D0}"/>
    <hyperlink ref="B145" r:id="rId52" display="https://portal.ct.gov/CID/Public-Notices/Governor-Executive-7S-Guidance?utm_medium=email&amp;utm_campaign=New%20Release%20%20April%202%202020&amp;utm_content=New%20Release%20%20April%202%202020+CID_80aa483f52755c6dd0403a7bffdbccbf&amp;utm_source=CID%20Campaign%20Monitor&amp;utm_term=Department%20notice" xr:uid="{DD215239-284B-4AD9-BDE7-BDA1A62C0E7B}"/>
    <hyperlink ref="B91" r:id="rId53" display="http://www.insurance.ca.gov/0400-news/0100-press-releases/2020/upload/nr035ExtPolicyClaimCOVID04032020.pdf" xr:uid="{FA38143A-C901-446E-A198-CCD439BB55A0}"/>
    <hyperlink ref="B1036" r:id="rId54" display="https://www.wvinsurance.gov/Portals/0/pdf/20-04a Preparedness Plans.pdf?ver=2020-04-02-165916-147" xr:uid="{564C80E3-DD26-43E9-8664-D9FFB8AE80B9}"/>
    <hyperlink ref="B1024" r:id="rId55" display="https://www.insurance.wa.gov/frequently-asked-questions-about-emergency-order-2020-03" xr:uid="{A55C6098-683F-4026-B0B0-A1CD99FFDE92}"/>
    <hyperlink ref="B962" r:id="rId56" display="https://insurance.utah.gov/wp-content/uploads/2020-4Signed.pdf" xr:uid="{7EE18C40-8BC4-440F-B984-966371A8E77A}"/>
    <hyperlink ref="B951" r:id="rId57" display="https://www.tdi.texas.gov/bulletins/2020/B-0007-20.html" xr:uid="{6ABFA861-CA36-4485-B8F6-CB484F9190E9}"/>
    <hyperlink ref="B724" r:id="rId58" display="https://files.nc.gov/doi/documents/legislative-services/frequently-asked-questions-faq-associated-with-the-commissioners-order-and-bulletin-20-b-06-issued-on-march-27-2020.pdf" xr:uid="{0B2D3425-6F67-4342-AE5E-A3D91F589326}"/>
    <hyperlink ref="B359" r:id="rId59" display="http://www.legis.la.gov/legis/ViewDocument.aspx?d=1168299" xr:uid="{1C129E0C-6AE8-47A1-A598-1FD9D6BB2237}"/>
    <hyperlink ref="B253" r:id="rId60" display="https://cca.hawaii.gov/ins/files/2020/03/IC-Memo-2020-3I.pdf" xr:uid="{5A5C951C-CFAF-43C2-B6FE-6E6BA8D65663}"/>
    <hyperlink ref="B171" r:id="rId61" display="https://governor.delaware.gov/wp-content/uploads/sites/24/2020/04/Ninth-Modification-to-State-of-Emergency-04012020-1.pdf" xr:uid="{C6F7E69E-75BC-42C5-B87A-BD47DB048DA5}"/>
    <hyperlink ref="B172" r:id="rId62" display="https://insurance.delaware.gov/wp-content/uploads/sites/15/2020/04/autobull32.pdf" xr:uid="{DD9AE5D3-BBF3-4F58-8FD2-CD64A9EFA9DB}"/>
    <hyperlink ref="B147" r:id="rId63" display="https://portal.ct.gov/-/media/Office-of-the-Governor/Executive-Orders/Lamont-Executive-Orders/Executive-Order-No-7S.pdf?la=en" xr:uid="{F753EA61-5949-4B5E-8A6C-07BD5B0F3790}"/>
    <hyperlink ref="B124" r:id="rId64" display="https://www.surveymonkey.com/r/PQFNKLG" xr:uid="{C220C99D-6EC6-432D-A674-4162CCB59182}"/>
    <hyperlink ref="B965" r:id="rId65" display="https://coronavirus-download.utah.gov/Governor/state of emergency COVID-19.pdf" xr:uid="{C23D2E18-E1AC-4767-BB8E-E5A8AD963266}"/>
    <hyperlink ref="B153" r:id="rId66" display="https://portal.ct.gov/-/media/CID/1_Bulletins/Bulletin-FS-36.pdf?la=en" xr:uid="{9DB13C13-D4B8-4A67-BB25-33B9DACF8E8C}"/>
    <hyperlink ref="B11" r:id="rId67" display="https://www.aldoi.gov/pdf/legal/ALDOI Bulletin No. 2020-04.pdf" xr:uid="{F9562AAE-0E17-411B-BE81-E04DF511612B}"/>
    <hyperlink ref="B1072" r:id="rId68" display="https://www.verisk.com/siteassets/media/downloads/covid/wyoming-2020-2-state-of-emergency-covid-19.pdf" xr:uid="{880235A2-61F1-4F3A-B8AF-0F83DCA8C952}"/>
    <hyperlink ref="B1056" r:id="rId69" display="https://www.verisk.com/siteassets/media/downloads/covid/wi-electronic-filings-required-to-wisconsin-oci-during-state-of-emergency.pdf" xr:uid="{167052E5-A91C-4D23-B5B1-40B2C18C1570}"/>
    <hyperlink ref="B1021" r:id="rId70" display="https://www.insurance.wa.gov/sites/default/files/documents/emergency-order-20-03_0.pdf" xr:uid="{D306E9F4-DBF7-4417-A780-CF6A8A801324}"/>
    <hyperlink ref="B890" r:id="rId71" display="https://www.verisk.com/siteassets/media/downloads/covid/south-dakota-executive-order-2020-04.pdf" xr:uid="{B6E0D366-9F61-4296-8D70-95066352F4AD}"/>
    <hyperlink ref="B800" r:id="rId72" display="https://content.govdelivery.com/attachments/ORDCBS/2020/03/23/file_attachments/1409006/Memo %E2%80%93 Expired registrations%2C or licenses.pdf" xr:uid="{C18B45DB-DF20-46F1-B133-F7C29C9D8060}"/>
    <hyperlink ref="B797" r:id="rId73" display="https://dfr.oregon.gov/insure/health/understand/Documents/Memo child care provider.pdf" xr:uid="{E4FB087F-A869-48A3-AD76-3F17EC1AF9DC}"/>
    <hyperlink ref="B755" r:id="rId74" display="https://www.verisk.com/siteassets/media/downloads/covid/oh-hbn-589.pdf" xr:uid="{F810A015-923B-430B-9AFC-0A4840993D90}"/>
    <hyperlink ref="B709" r:id="rId75" display="https://www.verisk.com/siteassets/media/downloads/covid/ny-business-interruption-sec308-2020-data-call.pdf" xr:uid="{76EEBF3A-0B2E-4A8E-A701-534FE20E5C53}"/>
    <hyperlink ref="B571" r:id="rId76" display="https://www.verisk.com/siteassets/media/downloads/covid/nebraska-state-of-emergency-coronavirus-.pdf" xr:uid="{23A7FC59-60C0-472A-8CE4-493B9E627CC9}"/>
    <hyperlink ref="B739" r:id="rId77" display="https://www.nd.gov/ndins/sites/www/files/documents/Bulletins/2020/Bulletin 2020-4 Extension of Auto Coverage to Delivery Drivers.pdf" xr:uid="{BD4A00F3-0FE3-4D85-89E0-CA10AEF70236}"/>
    <hyperlink ref="B531" r:id="rId78" display="https://www.verisk.com/siteassets/media/downloads/covid/ms-proclamation-state-of-emergency.pdf" xr:uid="{A3402DED-953C-44A8-8759-8C91C99750A1}"/>
    <hyperlink ref="B290" r:id="rId79" display="https://www.verisk.com/siteassets/media/downloads/covid/il-coronavirus-disaster-proclamation.pdf" xr:uid="{0106574E-7B40-4399-86E3-0ED31ACE9641}"/>
    <hyperlink ref="B736" r:id="rId80" display="https://www.nd.gov/ndins/sites/www/files/documents/Bulletins/2020/Bulletin 2020-8 Assistance for Consumers%2C Claimants and Covered Persons Impacted by COVID-19.pdf" xr:uid="{C5902CDC-9B06-41C7-B560-39E7500C4473}"/>
    <hyperlink ref="B754" r:id="rId81" xr:uid="{34F7AB8A-7ADA-4BDB-90D8-2A7E2E5699B0}"/>
    <hyperlink ref="B160" r:id="rId82" display="https://www.verisk.com/siteassets/media/downloads/covid/ct-pandemic-preparedness-data-call-3-2-2020.pdf" xr:uid="{4D70C4F2-C805-45E1-8C23-D9CB4B5122C2}"/>
    <hyperlink ref="B1055" r:id="rId83" display="https://oci.wi.gov/Documents/Consumers/BusinessInterruptionInsuranceFAQ.pdf" xr:uid="{8E0224B5-8411-4866-919A-AD1A0AFA4044}"/>
    <hyperlink ref="B699" r:id="rId84" display="https://www.governor.ny.gov/sites/governor.ny.gov/files/atoms/files/EO_202.13.pdf" xr:uid="{E2FC904F-F754-4CB4-B7EB-04042F69072C}"/>
    <hyperlink ref="B648" r:id="rId85" display="https://www.state.nj.us/dobi/bulletins/blt20_06.pdf" xr:uid="{B5F577D2-E5A7-4EF6-8662-81C08BDDE92B}"/>
    <hyperlink ref="B448" r:id="rId86" display="https://www.mass.gov/doc/bulletin-2020-05-flexibility-in-the-issuance-and-administration-of-insurance-during-covid-19/download" xr:uid="{22E64858-0072-4F5E-9C38-34C2130D26D4}"/>
    <hyperlink ref="B411" r:id="rId87" display="https://insurance.maryland.gov/Pages/newscenter/NewsDetails.aspx?NR=2020251" xr:uid="{BA628ACC-87F9-472F-83B2-8E9FECACB778}"/>
    <hyperlink ref="B363" r:id="rId88" display="Emergency Rule 40 Moratorium on Policy Cancellations and Non-Renewals for Policyholders in Louisiana during the Outbreak of Coronavirus Disease (COVID-19) 03/27/2020" xr:uid="{5BA2C42E-A8E0-4B69-9441-05D5574829DC}"/>
    <hyperlink ref="B364" r:id="rId89" xr:uid="{10B81C6F-B6A4-4C88-851B-4EFE7349948B}"/>
    <hyperlink ref="B337" r:id="rId90" display="http://insurance.ky.gov/ppc/Documents/Lifesustaingbusinessguidance.pdf" xr:uid="{F6CDD3F2-DF2E-43FB-B25A-57790F2FC7F5}"/>
    <hyperlink ref="B335" r:id="rId91" display="http://insurance.ky.gov/ppc/Documents/personalautopolicydelivery_new.pdf" xr:uid="{C29BC402-F61E-4121-B442-9CC198F3D6D2}"/>
    <hyperlink ref="B336" r:id="rId92" display="http://insurance.ky.gov/ppc/Documents/GuidanceContinuityofOperations.pdf" xr:uid="{D36093BD-FE17-4EB1-83CC-E1A2C987149A}"/>
    <hyperlink ref="B223" r:id="rId93" display="https://www.floir.com/siteDocuments/OIR-20-03M.pdf" xr:uid="{6F49001E-5E31-45B0-82AC-01CB59859579}"/>
    <hyperlink ref="B98" r:id="rId94" display="https://www.gov.ca.gov/wp-content/uploads/2020/03/3.4.20-Coronavirus-SOE-Proclamation.pdf" xr:uid="{093B222F-BFFB-4B31-976C-9E324A26C152}"/>
    <hyperlink ref="B97" r:id="rId95" display="https://www.insurance.ca.gov/0400-news/0100-press-releases/2020/upload/nr030-BillingGracePeriodNotice03182020.pdf" xr:uid="{948F7E1D-E453-46E1-8D81-FC1F5C2CC9AD}"/>
    <hyperlink ref="B95" r:id="rId96" display="https://www.insurance.ca.gov/0250-insurers/0300-insurers/0200-bulletins/bulletin-notices-commiss-opinion/upload/Insurance-Laws-COVID-19-Notice-03_18_20_With_Seal_1249pm_Final.pdf" xr:uid="{D89D66AD-52CD-49D4-8DC2-334BF89AAE60}"/>
    <hyperlink ref="B10" r:id="rId97" display="https://www.aldoi.gov/pdf/legal/ALDOI Bulletin No. 2020-05.pdf" xr:uid="{1CCD3501-0A4F-4958-83F8-850218DAF2ED}"/>
    <hyperlink ref="B12" r:id="rId98" display="https://governor.alabama.gov/newsroom/2020/03/state-of-emergency-coronavirus-covid-19/" xr:uid="{4F8AFA21-0EEF-41CA-B87A-E4FF70211CB3}"/>
    <hyperlink ref="B1057" r:id="rId99" display="https://oci.wi.gov/Documents/Consumers/InsuranceRestDeliveryDriversCOVID-19_AGENTS.pdf" xr:uid="{28ECDD6D-4892-42C3-9745-4154E3CD9D2B}"/>
    <hyperlink ref="B1039" r:id="rId100" display="https://www.wvinsurance.gov/Portals/0/pdf/pressrelease/20-EO-04 - Emergency Insurance Adjusters 03-24-2020.pdf?ver=2020-03-24-111733-120" xr:uid="{CE8CB2FE-7516-44D6-BB9A-4BE9305B245D}"/>
    <hyperlink ref="B868" r:id="rId101" display="https://dbr.ri.gov/documents/divisions/insurance/consumers/IndustryAlert2020-1.pdf" xr:uid="{719D3EAE-83F3-42E9-9C58-B74C326A683D}"/>
    <hyperlink ref="B726" r:id="rId102" display="https://files.nc.gov/doi/documents/legislative-services/20-b-06-covid-19-pandemic.pdf" xr:uid="{4B287A62-B926-4D19-B801-68237CC37829}"/>
    <hyperlink ref="B725" r:id="rId103" display="https://files.nc.gov/doi/documents/life-and-health/coi-order-covid-19-pandemic-ammended.pdf" xr:uid="{3E7AB92F-A396-4B7D-856A-E8C2AE27C464}"/>
    <hyperlink ref="B593" r:id="rId104" display="https://www.nh.gov/insurance/media/bulletins/2020/documents/ins-20-022-ab-financial-regulation-filing-requirements.pdf" xr:uid="{4632DA07-7012-4BFA-AD25-085DB7A4FB38}"/>
    <hyperlink ref="B405" r:id="rId105" display="https://insurance.maryland.gov/Insurer/Documents/bulletins/20-13-Temporary-Suspension-of-45-day-Advance-Mailing-Notice-PPA.pdf" xr:uid="{13D272C0-AC10-4DFB-BE3B-7BFC10A8DC03}"/>
    <hyperlink ref="B404" r:id="rId106" display="https://insurance.maryland.gov/Insurer/Documents/bulletins/20-15-Commercial-Use-Exclusion-in-PPA-policies.pdf" xr:uid="{3D108BF3-8984-40B7-9AA5-1DC661B84B17}"/>
    <hyperlink ref="B300" r:id="rId107" display="DOI Bulletin 252 Moratorium on Policy Cancellation and Nonrenewal 03/26/2020  " xr:uid="{F1F1F7C2-F7D1-45EF-A74E-08621E21A6EB}"/>
    <hyperlink ref="B254" r:id="rId108" display="Second Supplementary Proclamation 03/21/2020 " xr:uid="{A0A3CAC3-A064-4184-886A-1C98DD280A43}"/>
    <hyperlink ref="B212" r:id="rId109" display="https://www.congress.gov/116/plaws/publ123/PLAW-116publ123.pdf" xr:uid="{6620FD98-7EDF-4000-BB39-751AC487E0E3}"/>
    <hyperlink ref="B211" r:id="rId110" display="https://www.congress.gov/116/bills/hr6201/BILLS-116hr6201enr.pdf" xr:uid="{D6D1B1BA-3227-4B2E-B0F7-51B037693018}"/>
    <hyperlink ref="B1071" r:id="rId111" display="https://governor.wyo.gov/media/news-releases/2020-news-releases/governor-gordon-announces-coronavirus-task-forces" xr:uid="{7E2E8076-7E2E-4CA8-A597-D728FA5AE84D}"/>
    <hyperlink ref="B1061" r:id="rId112" display="https://docs.legis.wisconsin.gov/code/executive_orders/2019_tony_evers/2020-72.pdf" xr:uid="{6291B59C-62D5-4D4A-A9EA-F7C5699A1E69}"/>
    <hyperlink ref="B1060" r:id="rId113" display="https://oci.wi.gov/Documents/Regulation/Bulletin20200315COVID-19.pdf" xr:uid="{28C3105D-BD73-4EB0-830F-13627F1413D0}"/>
    <hyperlink ref="B1059" r:id="rId114" display="https://oci.wi.gov/Documents/Regulation/Bulletin20200320RegulatoryRequirements.pdf" xr:uid="{BE6A9ACB-7E98-4F4B-8D7F-4D7652022FB8}"/>
    <hyperlink ref="B1058" r:id="rId115" display="https://oci.wi.gov/Documents/Regulation/Bulletin20200323COVID-19-CoverageforDeliveryDriversforRestaurants.pdf" xr:uid="{38C6497F-67B2-4141-93C1-772FFE542CFD}"/>
    <hyperlink ref="B1045" r:id="rId116" display="http://apps.sos.wv.gov/adlaw/executivejournal/readpdf.aspx?DocID=89428" xr:uid="{DD6C1E6A-41E3-4B9C-BB87-2E1E4A41BC26}"/>
    <hyperlink ref="B1043" r:id="rId117" display="https://www.wvinsurance.gov/Portals/0/pdf/20-EO-01-Emergency-Order.pdf?ver=2020-03-14-151002-390" xr:uid="{896F60F6-0C8C-4517-A322-5E980B3D3A14}"/>
    <hyperlink ref="B1042" r:id="rId118" display="http://apps.sos.wv.gov/adlaw/executivejournal/readpdf.aspx?DocID=89491" xr:uid="{3BD6E4A4-5818-4256-80B8-96C0E840162D}"/>
    <hyperlink ref="B1041" r:id="rId119" display="https://www.wvinsurance.gov/Portals/0/pdf/20-EO-02_Emergency_Order.pdf?ver=2020-03-19-084523-047" xr:uid="{70414789-F370-40B5-BBED-305933347E36}"/>
    <hyperlink ref="B1038" r:id="rId120" display="https://www.wvinsurance.gov/Portals/0/pdf/pressrelease/20-07 COVID-19 Regulatory Guidance.pdf?ver=2020-03-26-195235-360" xr:uid="{CBB25285-331B-4248-8C46-5675D31CCE36}"/>
    <hyperlink ref="B1037" r:id="rId121" display="https://www.wvinsurance.gov/Portals/0/pdf/pressrelease/20-08 Business Interruption Insurance.pdf?ver=2020-03-26-222830-620" xr:uid="{E24F1737-5A36-42E3-B9B6-F064F9EDB81C}"/>
    <hyperlink ref="B1026" r:id="rId122" display="https://www.governor.wa.gov/sites/default/files/proclamations/20-05 Coronavirus %28final%29.pdf" xr:uid="{3AB8A636-B446-4CAF-A43A-D51181D93E6C}"/>
    <hyperlink ref="B1025" r:id="rId123" display="https://www.insurance.wa.gov/coronavirus-insurance-information-businesses" xr:uid="{FB7DD04D-2D65-440A-8A7D-F44DB15867F5}"/>
    <hyperlink ref="B1020" r:id="rId124" display="https://www.insurance.wa.gov/sites/default/files/2020-03/property-and-casualty-special-data-call-covid-19.pdf" xr:uid="{B0C5E619-930A-4BFF-B3F0-05632E51A41D}"/>
    <hyperlink ref="B1019" r:id="rId125" display="https://www.insurance.wa.gov/news/kreidler-urges-auto-insurers-extend-coverage-delivery-drivers-personal-vehicles?utm_content=&amp;utm_medium=email&amp;utm_name=&amp;utm_source=govdelivery&amp;utm_term=" xr:uid="{C8DAB682-084A-41E8-B5F7-C5B036680252}"/>
    <hyperlink ref="B1009" r:id="rId126" display="https://www.governor.virginia.gov/media/governorvirginiagov/governor-of-virginia/pdf/eo/EO-51-Declaration-of-a-State-of-Emergency-Due-to-Novel-Coronavirus-(COVID-19).pdf" xr:uid="{91DC83FF-35CD-414F-AD76-585BAC5229F4}"/>
    <hyperlink ref="B978" r:id="rId127" display="https://governor.vermont.gov/sites/scott/files/documents/EO 01-20 Declaration of State of Emergency in Response to COVID-19 and National Guard Call-Out.pdf" xr:uid="{13A7A78E-B286-4938-921E-C7B96D6A225E}"/>
    <hyperlink ref="B976" r:id="rId128" display="https://dfr.vermont.gov/sites/finreg/files/doc_library/dfr-covid19-commercial-lines-premiums-guidance.pdf" xr:uid="{E4FDF351-77EE-44C4-8B5E-BD180C93D90A}"/>
    <hyperlink ref="B964" r:id="rId129" display="https://insurance.utah.gov/wp-content/uploads/2020-2Signed.pdf" xr:uid="{38DF1BEF-C353-4F22-9770-EB0301403FCB}"/>
    <hyperlink ref="B953" r:id="rId130" display="https://gov.texas.gov/uploads/files/press/DISASTER_covid19_disaster_proclamation_IMAGE_03-13-2020.pdf" xr:uid="{E91FCAF7-64ED-43DE-BD3D-807472EC011F}"/>
    <hyperlink ref="B952" r:id="rId131" display="https://www.tdi.texas.gov/commissioner/regulatory-relief-covid-19.html" xr:uid="{DF287A85-0EF4-49DF-B510-D89988CEB4D8}"/>
    <hyperlink ref="B906" r:id="rId132" display="https://www.tn.gov/governor/news/2020/3/4/gov--bill-lee-announces-formation-of-coronavirus-task-force.html" xr:uid="{29629493-81A9-4996-8D16-E6C584E5783A}"/>
    <hyperlink ref="B905" r:id="rId133" display="https://publications.tnsosfiles.com/pub/execorders/exec-orders-lee14.pdf" xr:uid="{714A9436-8352-4C45-8F0D-9D28B577A388}"/>
    <hyperlink ref="B904" r:id="rId134" display="https://www.tn.gov/content/dam/tn/commerce/documents/insurance/bulletins/03-24-20-COVID-19_Guidance_to_Carriers_.pdf" xr:uid="{BF8CC687-7A1A-4C37-9506-C10416A6E3FB}"/>
    <hyperlink ref="B903" r:id="rId135" display="https://www.tn.gov/content/dam/tn/commerce/documents/insurance/bulletins/03-26-20-Delivery-Bulletin.pdf" xr:uid="{709C17AC-3772-4797-90B8-46B3042F9457}"/>
    <hyperlink ref="B887" r:id="rId136" display="https://governor.sc.gov/sites/default/files/Documents/Executive-Orders/2020-03-13 FILED Executive Order No. 2020-08 - State of Emergency Due to Coronavirus (COVID-19).pdf" xr:uid="{403233D0-1697-40B0-9552-5B0640572E12}"/>
    <hyperlink ref="B886" r:id="rId137" display="https://doi.sc.gov/DocumentCenter/View/12687/Bulletin-Number-2020-02---Assistance-for-Insureds-Claimants-and-Covered-Persons-Directly-Impacted-by-COVID-19" xr:uid="{D19E5D8A-2F60-4169-88DF-6AEE19A544D5}"/>
    <hyperlink ref="B871" r:id="rId138" display="https://health.ri.gov/publications/exec-orders/ExecOrder20-02.pdf" xr:uid="{D7E2F53D-8D10-40C0-A261-A8DEB2418A16}"/>
    <hyperlink ref="B834" r:id="rId139" display="https://www.governor.pa.gov/wp-content/uploads/2020/03/20200306-COVID19-Digital-Proclamation.pdf" xr:uid="{377B6BEE-7316-4AE5-B8BE-DDA170FA0800}"/>
    <hyperlink ref="B833" r:id="rId140" display="https://www.insurance.pa.gov/Regulations/Laws Regulations/Documents/COVID-19 General Guidance FINAL FINAL 3-19.pdf" xr:uid="{F110D022-ABA8-4B56-A264-B755416A4754}"/>
    <hyperlink ref="B832" r:id="rId141" display="https://www.insurance.pa.gov/Regulations/Laws Regulations/Documents/Filing Notice FINAL FINAL 3-19.pdf" xr:uid="{BF45BFE7-881E-4522-A670-61EFE5DD447D}"/>
    <hyperlink ref="B802" r:id="rId142" display="https://drive.google.com/file/d/1AcKOePvhmBpuNuaBQq7yZ37E2Sog4tUe/view" xr:uid="{360F08EB-39FE-463C-9894-63627128413C}"/>
    <hyperlink ref="B771" r:id="rId143" display="https://www.sos.ok.gov/documents/executive/1913.pdf" xr:uid="{9CC7660E-9A30-417E-A96E-E2456181B425}"/>
    <hyperlink ref="B770" r:id="rId144" display="https://www.oid.ok.gov/pc-bulletin-2020-01/" xr:uid="{861F6940-C38E-425B-BC6E-7DC232CAE83A}"/>
    <hyperlink ref="B759" r:id="rId145" display="https://governor.ohio.gov/wps/wcm/connect/gov/7667d5e4-5f56-4ccc-849e-86d494dcc9ec/EO+2020-01D+%28State+of+Emergency+3-9-2020%29.pdf?MOD=AJPERES&amp;CONVERT_TO=url&amp;CACHEID=ROOTWORKSPACE.Z18_M1HGGIK0N0JO00QO9DDDDM3000-7667d5e4-5f56-4ccc-849e-86d494dcc9ec-n3PBIMU" xr:uid="{71B854F8-8C6F-457E-9B9F-E6F4CE37B946}"/>
    <hyperlink ref="B740" r:id="rId146" display="https://www.governor.nd.gov/sites/www/files/documents/EO 2020-03.pdf" xr:uid="{49FD59DA-EC3B-44B1-84A4-A95FFFC5B54C}"/>
    <hyperlink ref="B731" r:id="rId147" display="https://files.nc.gov/governor/documents/files/EO116-SOE-COVID-19.pdf" xr:uid="{6709D84E-079C-44D2-9CCD-EF0759A0BBDD}"/>
    <hyperlink ref="B730" r:id="rId148" display="https://files.nc.gov/doi/documents/legislative-services/20-b-05-guidance-for-insurers-regarding-coverage-and-cost-sharing-requirements-related-to-covid-19-public-health-emergency.pdf" xr:uid="{7B40DF4C-050C-4B06-A4FC-29ABAC4E04AD}"/>
    <hyperlink ref="B727" r:id="rId149" display="https://files.nc.gov/doi/documents/property-and-casualty/insurance-services-essential-business-throughout-covid-19-health-emergency.pdf" xr:uid="{4C3A4B4D-3106-4579-9A4A-18913C6B8A18}"/>
    <hyperlink ref="B710" r:id="rId150" display="https://www.governor.ny.gov/sites/governor.ny.gov/files/atoms/files/EO_202.pdf" xr:uid="{CC67ACE5-6511-4A66-80F2-96088AE880DF}"/>
    <hyperlink ref="B708" r:id="rId151" display="https://www.dfs.ny.gov/industry_guidance/circular_letters/cl2020_05" xr:uid="{16882997-94CE-4250-B2E8-E557E71BE2ED}"/>
    <hyperlink ref="B704" r:id="rId152" display="https://www.dfs.ny.gov/consumers/coronavirus/business_interruption_insurance_faqs" xr:uid="{683E3F0B-EE2F-4549-B382-209E373C2BEC}"/>
    <hyperlink ref="B705" r:id="rId153" display="https://www.dfs.ny.gov/industry_guidance/circular_letters/cl2020_07" xr:uid="{BA1F89D6-050C-4F47-95AB-3E62D17ACD44}"/>
    <hyperlink ref="B703" r:id="rId154" display="https://www.dfs.ny.gov/industry_guidance/cyber_filings/requirements" xr:uid="{F611F748-1A8C-4987-B26F-4ECB9BA46236}"/>
    <hyperlink ref="B672" r:id="rId155" display="https://www.governor.state.nm.us/wp-content/uploads/2020/03/Executive-Order-2020-004.pdf" xr:uid="{AEE2F0DD-B636-4CDC-8EA8-9BB1BF203F86}"/>
    <hyperlink ref="B671" r:id="rId156" xr:uid="{E96DD809-9A0A-4CF0-B7FB-EFBE2A6A0593}"/>
    <hyperlink ref="B669" r:id="rId157" display="https://www.osi.state.nm.us/wp-content/uploads/2020/03/Bulletin-2020-007.pdf" xr:uid="{D476CF5C-427A-47E5-ACCD-2EC4B1717301}"/>
    <hyperlink ref="B654" r:id="rId158" display="https://nj.gov/infobank/eo/056murphy/pdf/EO-102.pdf" xr:uid="{EB403640-0CED-4F97-A7E1-65DA200646BC}"/>
    <hyperlink ref="B653" r:id="rId159" display="https://nj.gov/infobank/eo/056murphy/pdf/EO-103.pdf" xr:uid="{CCB48BAE-8FFE-4B44-8336-796AD4FCE1A1}"/>
    <hyperlink ref="B649" r:id="rId160" display="https://www.state.nj.us/dobi/bulletins/blt20_04.pdf" xr:uid="{169B9A58-8DE8-49B6-92F7-26F104D452A4}"/>
    <hyperlink ref="B594" r:id="rId161" display="https://www.nh.gov/insurance/media/bulletins/2020/documents/ins-20-021-ab-property-casualty-signature-requirements-covid19-pandemic.pdf" xr:uid="{082B545F-FCDC-4185-9A32-0E81AC14ABF8}"/>
    <hyperlink ref="B585" r:id="rId162" display="http://gov.nv.gov/News/Emergency_Orders/2020/2020-03-12_-_COVID-19_Declaration_of_Emergency/" xr:uid="{CC7FC581-BB01-476E-9CD1-5AA3FD3A282C}"/>
    <hyperlink ref="B564" r:id="rId163" xr:uid="{620ACB40-3B7F-42E7-8F1E-BC7E38BBE92A}"/>
    <hyperlink ref="B563" r:id="rId164" display="https://csimt.gov/wp-content/uploads/Letter-to-industry_COVID19.pdf" xr:uid="{878FE77B-BCC2-416C-8194-A4D56B00BC7D}"/>
    <hyperlink ref="B555" r:id="rId165" display="https://insurance.mo.gov/laws/bulletin/documents/Coronavirus2Bulletinfinal.pdf" xr:uid="{742C2973-FECB-48D4-8588-76282EF00F0E}"/>
    <hyperlink ref="B530" r:id="rId166" display="http://www.mid.ms.gov/legal/bulletins/20202bul.pdf" xr:uid="{DAA4D86F-E749-497D-9348-C10935C1E657}"/>
    <hyperlink ref="B528" r:id="rId167" display="https://www.mid.ms.gov/legal/bulletins/20203bul.pdf" xr:uid="{F831EEAF-487F-4D07-9208-36F3C94C17DF}"/>
    <hyperlink ref="B516" r:id="rId168" display="https://www.leg.state.mn.us/archive/execorders/20-01.pdf" xr:uid="{AE50282F-E7B6-42AA-9C73-CFAA5CF506C3}"/>
    <hyperlink ref="B513" r:id="rId169" display="http://mn.gov/commerce-stat/pdfs/covid-business-interruptions.pdf" xr:uid="{744369C7-8B54-463A-B1BF-1A4DDA27B9ED}"/>
    <hyperlink ref="B492" r:id="rId170" display="https://www.michigan.gov/whitmer/0,9309,7-387-90499_90705-521576--,00.html" xr:uid="{042A3560-4860-4242-9B12-23C09B3C593E}"/>
    <hyperlink ref="B491" r:id="rId171" xr:uid="{BC8F6747-2F4F-4E13-8573-A6F42D147299}"/>
    <hyperlink ref="B412" r:id="rId172" display="https://governor.maryland.gov/wp-content/uploads/2020/03/Proclamation-COVID-19.pdf" xr:uid="{927736B8-EBFD-443E-9099-A20BEA3CB4C7}"/>
    <hyperlink ref="B410" r:id="rId173" display="https://insurance.maryland.gov/Pages/newscenter/NewsDetails.aspx?NR=2020256" xr:uid="{02AF3E03-12D7-4E4A-978B-69AA4B9B4334}"/>
    <hyperlink ref="B409" r:id="rId174" display="https://insurance.maryland.gov/Insurer/Documents/bulletins/20-10-Cancellation-of-insurance-policies-during-covid-19-SOE.pdf" xr:uid="{AF12450B-3E0E-4C6D-8836-45EE85EB8A12}"/>
    <hyperlink ref="B406" r:id="rId175" display="https://governor.maryland.gov/wp-content/uploads/2020/03/OLC-Interpretive-Guidance-COVID19-04.pdf" xr:uid="{8C9FA255-B671-4D02-86F2-A6717C253861}"/>
    <hyperlink ref="B408" r:id="rId176" display="https://insurance.maryland.gov/Insurer/Documents/bulletins/20-11-Remote-claim-handling-COVID-19-SOE.pdf" xr:uid="{B3F4A739-6F64-4257-A815-CDBB7A7E8AD7}"/>
    <hyperlink ref="B407" r:id="rId177" display="https://insurance.maryland.gov/Insurer/Documents/bulletins/20-12-PandC-temporary-rate-relief-filings.pdf" xr:uid="{A09A0F13-813D-4F24-9472-F3A05C7122FA}"/>
    <hyperlink ref="B375" r:id="rId178" display="https://www.maine.gov/pfr/insurance/legal/bulletins/pdf/442.pdf" xr:uid="{A2E42A16-F528-453D-9D18-C27029092901}"/>
    <hyperlink ref="B374" r:id="rId179" display="https://www.maine.gov/governor/mills/sites/maine.gov.governor.mills/files/inline-files/Proclamation of State of Civil Emergency To Further Protect Public Health.pdf" xr:uid="{5568CEBF-D813-480C-AB72-33A6429CF4EE}"/>
    <hyperlink ref="B365" r:id="rId180" display="https://gov.louisiana.gov/assets/ExecutiveOrders/25-JBE-2020-COVID-19.pdf" xr:uid="{B5A452A9-D7EE-4FC4-BB2B-1565A90690C0}"/>
    <hyperlink ref="B343" r:id="rId181" display="https://governor.ky.gov/attachments/20200306_Executive-Order_2020-215.pdf" xr:uid="{B8427AB4-B0E9-4E45-AB2F-FD21E425C100}"/>
    <hyperlink ref="B342" r:id="rId182" display="https://governor.ky.gov/attachments/20200309_Executive-Order_2020-220.pdf" xr:uid="{BFCAC6EE-F3ED-4507-AA5F-B3CE7E900249}"/>
    <hyperlink ref="B338" r:id="rId183" display="http://insurance.ky.gov/ppc/Documents/personalautopolicydelivery.pdf" xr:uid="{B38A7DF8-1C62-4246-8A5B-80298ECAF919}"/>
    <hyperlink ref="B321" r:id="rId184" display="https://governor.kansas.gov/wp-content/uploads/2020/03/2020-03-12-Proclamation.pdf" xr:uid="{2A70EE7F-6301-4E2C-95A7-56EB55737A6D}"/>
    <hyperlink ref="B320" r:id="rId185" display="https://insurance.ks.gov/department/LegalIssues/bulletins/Bulletin-2020-1.pdf" xr:uid="{1FFC14E4-0345-49DF-BA1D-6235B1E8393D}"/>
    <hyperlink ref="B311" r:id="rId186" display="https://governor.iowa.gov/sites/default/files/documents/202003100818.pdf" xr:uid="{95FFFF71-A8E3-44C4-8507-E2EB814E28BA}"/>
    <hyperlink ref="B310" r:id="rId187" display="https://governor.iowa.gov/sites/default/files/documents/Public Health Proclamation - 2020.03.17.pdf" xr:uid="{8D544310-7386-4C11-8EB3-5B7CE4723633}"/>
    <hyperlink ref="B309" r:id="rId188" display="https://iid.iowa.gov/documents/covid-19-health-emergency" xr:uid="{0F2BA728-BD76-451F-994E-70D24304F184}"/>
    <hyperlink ref="B304" r:id="rId189" display="https://www.in.gov/gov/files/20-02ExecutiveOrder(DeclarationofPublicHealthEmergencyforCOVID-19)FINAL.pdf" xr:uid="{D67F3D13-E7ED-4A4B-87B6-630B311EA1F8}"/>
    <hyperlink ref="B302" r:id="rId190" xr:uid="{A4DC4556-9E12-43C3-9F64-307996F0FC2D}"/>
    <hyperlink ref="B266" r:id="rId191" display="https://gov.idaho.gov/wp-content/uploads/sites/74/2020/03/covid-19-declaration_final.pdf" xr:uid="{9A745204-C5E9-4AE1-AF5D-DCDBE047E635}"/>
    <hyperlink ref="B255" r:id="rId192" display="https://governor.hawaii.gov/wp-content/uploads/2020/03/2003020-GOV-Emergency-Proclamation_COVID-19.pdf" xr:uid="{44D93A2C-CE2B-4E94-A780-31D3E3103AB9}"/>
    <hyperlink ref="B247" r:id="rId193" display="https://gov.georgia.gov/document/2020-executive-order/02282001/download" xr:uid="{304A0294-B8C5-45AC-A64F-0D42253FF16B}"/>
    <hyperlink ref="B246" r:id="rId194" display="https://gov.georgia.gov/document/2020-executive-order/03142001/download" xr:uid="{01BDD2C8-17D4-484E-B9C0-1D080C9CF99D}"/>
    <hyperlink ref="B226" r:id="rId195" display="https://www.flgov.com/wp-content/uploads/orders/2020/EO_20-51.pdf" xr:uid="{D4D069ED-847F-4626-BDFB-C1E95C631716}"/>
    <hyperlink ref="B225" r:id="rId196" display="https://www.flgov.com/wp-content/uploads/2020/03/EO-20-52.pdf" xr:uid="{67EAEA78-9E6D-4ED8-B57B-638E9EC0FDB2}"/>
    <hyperlink ref="B224" r:id="rId197" display="https://www.myfloridacfo.com/Division/Agents/Industry/News/documents/CFODirective2020-01.pdf" xr:uid="{99CCEF6F-A480-4159-B243-8C6E7986D72C}"/>
    <hyperlink ref="B222" r:id="rId198" display="https://www.floir.com/siteDocuments/OIR-20-04M.pdf" xr:uid="{2543F894-6835-48C4-A1C8-AB29345731DF}"/>
    <hyperlink ref="B201" r:id="rId199" display="https://mayor.dc.gov/sites/default/files/dc/sites/mayormb/release_content/attachments/MO.DeclarationofPublicHealthEmergency03.11.20.pdf" xr:uid="{EDF8A244-E896-41CC-86CD-8C39A45217A1}"/>
    <hyperlink ref="B200" r:id="rId200" display="https://dccouncil.us/covid-19-response-emergency-amendment-act-of-2020/" xr:uid="{750EA490-A38F-41F8-A5E7-FBFFEB2414EC}"/>
    <hyperlink ref="B176" r:id="rId201" display="https://governor.delaware.gov/wp-content/uploads/sites/24/2020/03/State-of-Emergency_03122020.pdf" xr:uid="{BE0FA861-5837-4E57-B81C-5F9FBBD934E5}"/>
    <hyperlink ref="B175" r:id="rId202" display="https://insurance.delaware.gov/wp-content/uploads/sites/15/2020/03/Producers-and-Adjusters-Bulletin-No-32.pdf" xr:uid="{F2443F3E-9E73-4495-8C00-32AE35AFBEC4}"/>
    <hyperlink ref="B174" r:id="rId203" display="https://governor.delaware.gov/wp-content/uploads/sites/24/2020/03/Sixth-Modification-to-State-of-Emergency-03242020.pdf" xr:uid="{423C3B9D-3EE3-49DC-83A2-BE5789BA6DF4}"/>
    <hyperlink ref="B173" r:id="rId204" display="https://insurance.delaware.gov/wp-content/uploads/sites/15/2020/03/Producers-and-Adjusters-Bulletin-No-32-UPDATED.pdf" xr:uid="{2F0D3A21-95B7-40D1-B3AE-D96D781BEDEB}"/>
    <hyperlink ref="B159" r:id="rId205" display="https://portal.ct.gov/-/media/Office-of-the-Governor/News/20200310-declaration-of-civil-preparedness-and-public-health-emergency.pdf?la=en" xr:uid="{7EDCB0C3-CCE6-4F60-B371-5C62C59F5A6E}"/>
    <hyperlink ref="B155" r:id="rId206" display="https://portal.ct.gov/CID/Coronavirus/Coronavirus-Business-Interruption-FAQs" xr:uid="{BB4D9271-A702-4289-BF5B-48DB34A5F41A}"/>
    <hyperlink ref="B156" r:id="rId207" display="https://portal.ct.gov/CID/Coronavirus/Business-Interruption-Insurance-Notice" xr:uid="{5133B7B0-E21B-4A89-94E6-3E4780D681BD}"/>
    <hyperlink ref="B152" r:id="rId208" display="https://portal.ct.gov/-/media/CID/1_Bulletins/Bulletin-IC-40.pdf?la=en" xr:uid="{83A9294E-1386-492D-B80B-AB23E08CF4FC}"/>
    <hyperlink ref="B148" r:id="rId209" display="https://portal.ct.gov/-/media/CID/1_Bulletins/Bulletin-IC-41.pdf?la=en" xr:uid="{D17DB9A7-64A2-47BF-8C9E-923BC9ACEBDF}"/>
    <hyperlink ref="B127" r:id="rId210" display="https://drive.google.com/file/d/1Qxr64Kx2RWsfLWsZGVcjKZP2av3VuT-t/view" xr:uid="{23F6B0F3-0376-4BEC-B27C-9E98DF097B3E}"/>
    <hyperlink ref="B125" r:id="rId211" display="https://drive.google.com/file/d/1KGtDaXjViNN2DwT2gnydbHQObXs7XoZM/view" xr:uid="{80BC6450-4E13-4D03-B6C0-6771D9234C12}"/>
    <hyperlink ref="B96" r:id="rId212" display="http://www.insurance.ca.gov/0400-news/0100-press-releases/2020/upload/nr030DriversLicenseRegistration03182020.pdf" xr:uid="{C659FD63-6BD4-4B46-8244-072F6DB1351E}"/>
    <hyperlink ref="B93" r:id="rId213" display="http://www.insurance.ca.gov/0250-insurers/0300-insurers/0200-bulletins/bulletin-notices-commiss-opinion/upload/Business-Interruption-Survey-Final.pdf" xr:uid="{711B6863-DF54-48E6-8D1E-7D58FA726BB5}"/>
    <hyperlink ref="B62" r:id="rId214" display="https://governor.arkansas.gov/images/uploads/executiveOrders/EO_20-03.__1.pdf" xr:uid="{8A42CE9F-6804-4B07-ACD7-1D209FE6C520}"/>
    <hyperlink ref="B61" r:id="rId215" display="https://governor.arkansas.gov/images/uploads/executiveOrders/EO_20-06._.pdf" xr:uid="{C974AE7C-42A8-4F08-BD12-E668AF8A04DC}"/>
    <hyperlink ref="B60" r:id="rId216" display="https://insurance.arkansas.gov/uploads/resource/documents/6-2020.pdf" xr:uid="{1F225192-ECCE-40C6-A7AB-FA6337269DBE}"/>
    <hyperlink ref="B59" r:id="rId217" display="https://insurance.arkansas.gov/uploads/resource/documents/9-2020.pdf" xr:uid="{6FDD9112-57B5-45E1-A9CE-2C26F17A6096}"/>
    <hyperlink ref="B39" r:id="rId218" display="https://azgovernor.gov/sites/default/files/declaraton_0.pdf" xr:uid="{E5A03492-46CF-4FCB-AD12-115BBB882C5D}"/>
    <hyperlink ref="B31" r:id="rId219" display="https://gov.alaska.gov/wp-content/uploads/sites/2/COVID-19-Disaster-Packet.pdf" xr:uid="{294A3C1C-67E2-4214-B561-844D9E57DD04}"/>
    <hyperlink ref="B30" r:id="rId220" display="https://www.commerce.alaska.gov/web/Portals/11/Pub/INS_B20-06.pdf" xr:uid="{EB7E325F-E62A-4C17-BDD4-8C25B8126F8E}"/>
    <hyperlink ref="B29" r:id="rId221" display="https://www.commerce.alaska.gov/web/Portals/11/Pub/INS_B20-08.pdf" xr:uid="{F9931D42-EE08-4EA7-B7EF-130D50F4A55D}"/>
    <hyperlink ref="B28" r:id="rId222" display="https://www.commerce.alaska.gov/web/Portals/11/Pub/INS_B20-10.pdf" xr:uid="{24815AC1-8E75-4F16-B0CC-B1A7ADBD7D6C}"/>
    <hyperlink ref="B36" r:id="rId223" display="https://insurance.az.gov/sites/default/files/documents/files/Regulatory Bulletin 2020-03 Signed.pdf" xr:uid="{3C0DFFDE-3DB9-41DA-AF71-FFF1D5114061}"/>
    <hyperlink ref="B56" r:id="rId224" display="https://insurance.arkansas.gov/uploads/resource/documents/18-2020.pdf" xr:uid="{2E984CF6-DF5E-463B-84BC-35822E145AEC}"/>
    <hyperlink ref="B85" r:id="rId225" display="http://www.insurance.ca.gov/0250-insurers/0300-insurers/0200-bulletins/bulletin-notices-commiss-opinion/upload/Business-Interruption-Claims-Notice.pdf" xr:uid="{3C9BFD35-FBB7-4FAF-B094-64C2ACC8C9AB}"/>
    <hyperlink ref="B88" r:id="rId226" display="http://www.insurance.ca.gov/0250-insurers/0300-insurers/0200-bulletins/bulletin-notices-commiss-opinion/upload/Notice-CoverageDeliveryDrivers.pdf" xr:uid="{F5952A9F-C1A5-40B1-BBDF-827AFD1C5F50}"/>
    <hyperlink ref="B121" r:id="rId227" display="https://drive.google.com/file/d/1p0Z2YF4VKBZHczQ_vdWNi126YOanXSed/view" xr:uid="{E624EF16-6B21-4DC2-92D8-7AF02B798CB6}"/>
    <hyperlink ref="B170" r:id="rId228" display="https://insurance.delaware.gov/wp-content/uploads/sites/15/2020/04/domestic-foreign-insurers-bulletin-no118.pdf" xr:uid="{4C8C5381-32B0-4032-98AB-DC95A07F5E52}"/>
    <hyperlink ref="B371" r:id="rId229" display="https://www.maine.gov/pfr/insurance/legal/bulletins/pdf/444.pdf" xr:uid="{B3884BEC-F875-4AF0-B88B-AF5DA95F35BF}"/>
    <hyperlink ref="B398" r:id="rId230" display="https://insurance.maryland.gov/Insurer/Documents/bulletins/20-20-Commercial-Insurance-COVID-19.pdf" xr:uid="{86AD1F8C-B3B6-404D-A4F6-C2A4581B1C47}"/>
    <hyperlink ref="B443" r:id="rId231" display="https://www.mass.gov/doc/2020-b-guidelines-for-filings-associated-with-covid-19-refunds-or-premium-credits/download" xr:uid="{739B76EE-AC18-43E4-A9DE-0386B5A2929F}"/>
    <hyperlink ref="B485" r:id="rId232" xr:uid="{47A0E243-D01B-4988-A236-8F149373C583}"/>
    <hyperlink ref="B525" r:id="rId233" display="https://www.mid.ms.gov/legal/bulletins/20207bul.pdf" xr:uid="{F8A7D9FA-8FD8-4271-9473-3406EE0DBF95}"/>
    <hyperlink ref="B592" r:id="rId234" display="https://www.nh.gov/insurance/media/bulletins/2020/documents/ins-20-025-ab-covid-19-auto-insurance-payback-credit-programs.pdf" xr:uid="{5A93BC5C-D60B-4144-9FEB-B80DD9C47BCF}"/>
    <hyperlink ref="B693" r:id="rId235" display="https://legislation.nysenate.gov/pdf/bills/2019/s8178" xr:uid="{C446B8EC-49B7-4BDD-9585-0F807DE44B00}"/>
    <hyperlink ref="B751" r:id="rId236" display="https://insurance.ohio.gov/static/Legal/Bulletins/Documents/2020-09.pdf" xr:uid="{2A5B2516-FE80-4C18-A79B-024DF9A81CE8}"/>
    <hyperlink ref="B769" r:id="rId237" display="https://www.oid.ok.gov/financial-bulletin-no-2020-02-fb-no-2020-02/" xr:uid="{B8995B55-4B25-4C65-AB8D-E759FD9034C2}"/>
    <hyperlink ref="B824" r:id="rId238" display="https://www.insurance.pa.gov/Regulations/Laws Regulations/Documents/Notice 2020-10 Companies Filing Notice Guidance.pdf" xr:uid="{648895CD-80E4-4787-9A0C-C14C167A5585}"/>
    <hyperlink ref="B556" r:id="rId239" display="https://www.verisk.com/siteassets/media/downloads/covid/missouri-doi--march-19.pdf" xr:uid="{939A6B64-4301-4116-92A8-0FF03BFAB6E0}"/>
    <hyperlink ref="B532" r:id="rId240" display="https://www.mid.ms.gov/legal/bulletins/20203bul2.pdf" xr:uid="{AB01115B-AAE3-4282-94E7-EE808B262387}"/>
    <hyperlink ref="B527" r:id="rId241" display="https://www.mid.ms.gov/legal/bulletins/20204bul.pdf" xr:uid="{C49F1B86-9139-44A3-B5F9-E04A7C6E886C}"/>
    <hyperlink ref="B729" r:id="rId242" display="https://files.nc.gov/doi/documents/life-and-health/advisory-re-premiums-and-cancellations.pdf" xr:uid="{77C8C901-C31D-4BF1-9215-6B53A080A844}"/>
    <hyperlink ref="B286" r:id="rId243" display="https://www.verisk.com/siteassets/media/downloads/covid/il-doi-serff-message.pdf" xr:uid="{ED8CE093-1E4B-42FF-A61B-FF95DD1F2341}"/>
    <hyperlink ref="B972" r:id="rId244" xr:uid="{837622F0-D0A5-4772-8508-51917D7E0DB5}"/>
    <hyperlink ref="B637" r:id="rId245" display="https://www.verisk.com/siteassets/media/downloads/covid/nj-serff-message-rate-filings-4.14.20.pdf" xr:uid="{8313E191-11CF-4183-948D-A092629FB458}"/>
    <hyperlink ref="B825" r:id="rId246" display="https://www.verisk.com/siteassets/media/downloads/covid/pa-hr-842-2020.pdf" xr:uid="{7DD0D8BF-B791-4539-B827-AA1301CE266C}"/>
    <hyperlink ref="B823" r:id="rId247" display="https://www.verisk.com/siteassets/media/downloads/covid/pa-serff-state-message.pdf" xr:uid="{D5A1DA29-2AF7-48CC-AC6B-8C60741FECDC}"/>
    <hyperlink ref="B822" r:id="rId248" display="https://www.legis.state.pa.us/CFDOCS/Legis/PN/Public/btCheck.cfm?txtType=PDF&amp;sessYr=2019&amp;sessInd=0&amp;billBody=S&amp;billTyp=B&amp;billNbr=1114&amp;pn=1639" xr:uid="{3B586706-7179-4123-A805-3EBD9E924225}"/>
    <hyperlink ref="B265" r:id="rId249" display="https://doi.idaho.gov/DisplayPDF?Id=7766" xr:uid="{2D2C3EBA-ACDD-47E5-BEF4-B34C5BFDAAE2}"/>
    <hyperlink ref="B25" r:id="rId250" display="https://www.commerce.alaska.gov/web/Portals/11/Pub/INS_R20-03.pdf" xr:uid="{C848389A-6719-4C49-B9E0-C1441C434095}"/>
    <hyperlink ref="B24" r:id="rId251" display="https://www.commerce.alaska.gov/web/Portals/11/Pub/INS_R20-04.pdf" xr:uid="{0FBA69E0-CEED-4DF6-B18A-68A098E6136B}"/>
    <hyperlink ref="B35" r:id="rId252" display="https://insurance.az.gov/sites/default/files/documents/files/DOI Regulatory Bulletin 2020-04 20200416.pdf" xr:uid="{294B9BDF-62D9-4AEB-B6BA-37F2D6CE3199}"/>
    <hyperlink ref="B396" r:id="rId253" display="https://insurance.maryland.gov/Pages/newscenter/NewsDetails.aspx?NR=2020258" xr:uid="{2430C58F-FE91-459D-8041-24B94BBB10DF}"/>
    <hyperlink ref="B1002" r:id="rId254" display="https://scc.virginia.gov/getattachment/1323a728-8d17-469f-a8b8-d12b7fa81ae1/2020-02.pdf" xr:uid="{C56A6D76-202D-46F9-9392-86B00662C6DA}"/>
    <hyperlink ref="B944" r:id="rId255" display="https://www.tdi.texas.gov/bulletins/2020/B-0021-20.html" xr:uid="{CCE8FFC6-FB48-48FC-8C1B-794353D1CAF6}"/>
    <hyperlink ref="B591" r:id="rId256" display="https://www.nh.gov/insurance/media/bulletins/2020/documents/ins-20-26-ab-financial-filing-requirements.pdf" xr:uid="{A801B7F6-33D3-4DC3-B57B-8B570D55988D}"/>
    <hyperlink ref="B580" r:id="rId257" display="https://www.verisk.com/siteassets/media/downloads/covid/nvdoi-pc-premium-relief.pdf" xr:uid="{4D22BE0B-32C9-46CC-84CD-4A03B474E9B7}"/>
    <hyperlink ref="B441" r:id="rId258" display="https://malegislature.gov/Bills/191/S2640" xr:uid="{1B657363-DB45-40BF-9551-FC5FD241D617}"/>
    <hyperlink ref="B853" r:id="rId259" display="https://www.verisk.com/siteassets/media/downloads/covid/puerto-rico-oe-2020-020f.pdf" xr:uid="{56A9F197-7581-43C1-B16A-692A3D196649}"/>
    <hyperlink ref="B849" r:id="rId260" xr:uid="{93E4CF18-389A-4908-B015-F7FA47EDEC3D}"/>
    <hyperlink ref="B848" r:id="rId261" xr:uid="{93AB5176-191C-48AE-9F39-B28E8FA75A4D}"/>
    <hyperlink ref="B943" r:id="rId262" display="https://www.tdi.texas.gov/bulletins/2020/B-0022-20.html" xr:uid="{BF9DC819-3A68-4FDA-9C1B-300FC7D4FDC6}"/>
    <hyperlink ref="B722" r:id="rId263" display="https://files.nc.gov/doi/documents/legislative-services/bulletin-20-b-07-covid-19-exetnded-deferral-period.pdf" xr:uid="{C3F6CCB0-504C-4159-B3EC-6F9ACACE6ACA}"/>
    <hyperlink ref="B667" r:id="rId264" display="https://www.osi.state.nm.us/wp-content/uploads/2020/04/Notice-and-Order.pdf" xr:uid="{A5AD04A9-F798-4719-8F1A-E45251C6E03C}"/>
    <hyperlink ref="B668" r:id="rId265" display="https://www.osi.state.nm.us/wp-content/uploads/2020/04/Bulletin-2020-010.pdf" xr:uid="{9353DB8C-41BA-4935-BF89-0640F7DB14DC}"/>
    <hyperlink ref="B590" r:id="rId266" display="https://www.verisk.com/siteassets/media/downloads/covid/nh-ins-20-030-ab-covid-19-expedited-reviews.pdf" xr:uid="{4F689EF5-0027-4830-B7F7-EBC874945CBE}"/>
    <hyperlink ref="B720" r:id="rId267" xr:uid="{690E2C24-A73D-4EB6-AF46-9B487292C50D}"/>
    <hyperlink ref="B264" r:id="rId268" display="https://doi.idaho.gov/DisplayPDF?ID=7784" xr:uid="{920B15DC-0F77-4A1D-8D94-7181AC858B4E}"/>
    <hyperlink ref="B692" r:id="rId269" display="https://www.dfs.ny.gov/industry_guidance/coronavirus/pc_emergency_regulation_faqs" xr:uid="{A61CC2BE-80B6-4AEE-A64D-0750BD514CC7}"/>
    <hyperlink ref="B721" r:id="rId270" xr:uid="{04033EB7-1C14-4800-8BB6-9602863E1FF6}"/>
    <hyperlink ref="B792" r:id="rId271" xr:uid="{AE0A780C-DCA8-490B-A562-2B3FE45D4785}"/>
    <hyperlink ref="B440" r:id="rId272" display="https://malegislature.gov/Bills/191/S2655" xr:uid="{B4E63BEF-D71F-40C0-B667-B062FCE5111F}"/>
    <hyperlink ref="B561" r:id="rId273" display="https://csimt.gov/wp-content/uploads/Update-to-Informational-Bulletin.pdf" xr:uid="{14FD7391-20FC-4D99-9E90-BA67FA07839A}"/>
    <hyperlink ref="B263" r:id="rId274" display="https://doi.idaho.gov/DisplayPDF?ID=7792" xr:uid="{D5C68904-6776-4226-AB84-77653AF25A6C}"/>
    <hyperlink ref="B298" r:id="rId275" display="https://www.in.gov/idoi/files/20200421 Bulletin 253 eo0513 FINAL.docx.pdf" xr:uid="{3A25B1E7-351C-4731-B782-31E5CD7B2E56}"/>
    <hyperlink ref="B319" r:id="rId276" display="https://governor.kansas.gov/wp-content/uploads/2020/04/EO-20-26-Executed.pdf" xr:uid="{62331675-F7DB-4F7E-A40B-E0CD4E7C0C83}"/>
    <hyperlink ref="B791" r:id="rId277" display="https://www.verisk.com/siteassets/media/downloads/covid/or-extension-of-dcbs-order.4-23-thru-5-23.pdf" xr:uid="{8FA9B3B3-F369-45BA-A389-587EBDBED5BD}"/>
    <hyperlink ref="B700" r:id="rId278" display="https://nyassembly.gov/leg/?default_fld=&amp;leg_video=&amp;bn=A10226&amp;term=2019&amp;Summary=Y&amp;Actions=Y&amp;Text=Y" xr:uid="{31113B45-41E8-4C56-AEBE-15199C31E71E}"/>
    <hyperlink ref="B691" r:id="rId279" display="https://nyassembly.gov/leg/?default_fld=%0D%0At&amp;leg_video=&amp;bn=A10327&amp;term=2019&amp;Summary=Y" xr:uid="{2EDBF2AA-C0C8-4D6F-B130-98B81FC45F41}"/>
    <hyperlink ref="B633" r:id="rId280" display="https://www.state.nj.us/dobi/bulletins/blt20_19.pdf" xr:uid="{61BA704B-E589-4666-84B2-A04A87880884}"/>
    <hyperlink ref="B199" r:id="rId281" display="https://disb.dc.gov/sites/default/files/dc/sites/disb/publication/attachments/DISB Bulletin Modified Regulatory Filing Requirements Captives-042420FINAL.pdf" xr:uid="{30C27A93-1B7E-47CE-AACC-5E04C0BC7939}"/>
    <hyperlink ref="B881" r:id="rId282" display="https://www.doi.sc.gov/CivicAlerts.aspx?AID=259" xr:uid="{BDA3B9AF-B685-4367-A766-A91E1F299F41}"/>
    <hyperlink ref="B767" r:id="rId283" display="https://www.oid.ok.gov/pc-bulletin-no-2020-03/" xr:uid="{6A5BB5A6-CE86-4CA0-A753-170287A8EBBF}"/>
    <hyperlink ref="B328" r:id="rId284" display="http://insurance.ky.gov/ppc/Documents/GuidanceLGPTRefundofPremiumorDivisdends.pdf" xr:uid="{D232D34B-CBB6-456E-B8C6-1E252EA350A6}"/>
    <hyperlink ref="B327" r:id="rId285" display="http://insurance.ky.gov/ppc/Documents/GuidancePracticesofPremiumRelief.pdf" xr:uid="{6C66649E-F546-458D-9E6D-4DB2E636DD47}"/>
    <hyperlink ref="B262" r:id="rId286" display="https://doi.idaho.gov/consumer/COVIDBIFAQ" xr:uid="{082FB95B-C2E9-4A2B-A3D8-B31D5D68491A}"/>
    <hyperlink ref="B843" r:id="rId287" xr:uid="{5EB93F58-4CC6-4FBC-8C66-6FF2A5A90C4B}"/>
    <hyperlink ref="B209" r:id="rId288" display="https://www.congress.gov/bill/116th-congress/house-bill/6497?r=3&amp;s=1" xr:uid="{0AB66482-69C1-4B2A-8E66-836B5314949C}"/>
    <hyperlink ref="B94" r:id="rId289" display="http://www.insurance.ca.gov/0250-insurers/0300-insurers/0200-bulletins/bulletin-notices-commiss-opinion/upload/CDI-Essential-Services-Notice-Final.pdf" xr:uid="{AC2D1588-FFDE-438F-A9B7-6DE24834735D}"/>
    <hyperlink ref="B1017" r:id="rId290" display="https://www.insurance.wa.gov/sites/default/files/2020-04/emergency-order-20-05-final.pdf" xr:uid="{2D16BD55-DC65-45C0-B352-4AA8DBE7E5BA}"/>
    <hyperlink ref="B483" r:id="rId291" xr:uid="{5E98693A-A812-4F6F-B6CB-0915348630FA}"/>
    <hyperlink ref="B198" r:id="rId292" display="https://disb.dc.gov/sites/default/files/dc/sites/disb/publication/attachments/Order re Relief to Policyholders During Public Health Emergency v.04.27.20 %28v2%29.pdf" xr:uid="{0E41BA93-0AAA-4B78-A53B-3D5AE8D748A5}"/>
    <hyperlink ref="B169" r:id="rId293" display="https://news.delaware.gov/2020/04/24/top-federal-and-state-prosecutors-form-delaware-covid-19-anti-fraud-coalition/" xr:uid="{E66E6151-8C20-435F-8151-F24906A19DB0}"/>
    <hyperlink ref="B8" r:id="rId294" display="https://www.aldoi.gov/currentnewsitem.aspx?ID=1106" xr:uid="{53FFD2AC-16CF-49FD-92AE-368E41D5B904}"/>
    <hyperlink ref="B842" r:id="rId295" xr:uid="{D6873E15-E01A-4568-9608-9B1457D27409}"/>
    <hyperlink ref="B827" r:id="rId296" display="https://www.verisk.com/siteassets/media/downloads/covid/pa-state-message-auto-discount-filings.pdf" xr:uid="{1689C2A7-7817-4FA4-92AA-80ABE0DAD70D}"/>
    <hyperlink ref="B719" r:id="rId297" display="https://ncleg.gov/BillLookUp/2019/H1037" xr:uid="{646F21C5-E897-4325-BFB8-834725C8B2FB}"/>
    <hyperlink ref="B665" r:id="rId298" display="https://www.osi.state.nm.us/wp-content/uploads/2020/04/Bulletin-2020-011.pdf" xr:uid="{E0139EAE-CFF8-430D-8FCE-BA2DC035D1DF}"/>
    <hyperlink ref="B251" r:id="rId299" display="https://cca.hawaii.gov/ins/files/2020/04/Commissioners_Memo_2020-4A_4-28-20.pdf" xr:uid="{A0D33FAC-507D-4B39-A609-12063823914C}"/>
    <hyperlink ref="B7" r:id="rId300" display="https://www.aldoi.gov/pdf/legal/ALDOI Bulletin No. 2020-09.pdf" xr:uid="{4190ED4F-7A1C-4C19-9110-EF1313553198}"/>
    <hyperlink ref="B766" r:id="rId301" display="https://www.verisk.com/siteassets/media/downloads/covid/pc-bulletin-no.-2020-01-amended-_-oklahoma-insurance-department.pdf" xr:uid="{F6093870-5E76-4FDC-AAA7-4F79831EFC9B}"/>
    <hyperlink ref="B901" r:id="rId302" display="https://www.tn.gov/content/dam/tn/commerce/documents/insurance/bulletins/041320_COVID-19_Filing_Flexability_Guidance_to_Carriers.pdf" xr:uid="{0DC2F398-7DB7-429E-98DA-254C35CDD611}"/>
    <hyperlink ref="B723" r:id="rId303" xr:uid="{E81436A7-415A-4BA1-99B1-2885123C631F}"/>
    <hyperlink ref="B481" r:id="rId304" xr:uid="{9EEE68F4-26A6-4A62-A3DC-68C29D456EA8}"/>
    <hyperlink ref="B509" r:id="rId305" display="http://mn.gov/commerce-stat/pdfs/covid-pc-letter-april29.pdf" xr:uid="{7E7191DF-6CB4-4D94-BFC3-A34AFD3CE89C}"/>
    <hyperlink ref="B489" r:id="rId306" xr:uid="{5F7F5FD5-7364-4587-909E-15859E2268B2}"/>
    <hyperlink ref="B487" r:id="rId307" xr:uid="{6407FE11-9A47-4DEE-85F6-A89A9FD9B3C2}"/>
    <hyperlink ref="B957" r:id="rId308" display="https://insurance.utah.gov/wp-content/uploads/2020-8Signed.pdf" xr:uid="{CA0A721A-0CF6-4619-AD76-7045D3A663D7}"/>
    <hyperlink ref="B821" r:id="rId309" display="https://www.legis.state.pa.us/CFDOCS/Legis/PN/Public/btCheck.cfm?txtType=PDF&amp;sessYr=2019&amp;sessInd=0&amp;billBody=S&amp;billTyp=B&amp;billNbr=1127&amp;pn=1668" xr:uid="{BA34A938-18E9-4980-A612-1F913A652F21}"/>
    <hyperlink ref="B140" r:id="rId310" display="https://portal.ct.gov/-/media/CID/1_Bulletins/Bulletin-FS-38.pdf?la=en" xr:uid="{6ED50A86-6C86-4482-9D8D-0FAFF5E8DFFB}"/>
    <hyperlink ref="B139" r:id="rId311" display="https://portal.ct.gov/-/media/CID/1_Bulletins/Bulletin-FS-39.pdf?la=en" xr:uid="{4EE6E32B-2DAF-434B-8C25-7443B709B859}"/>
    <hyperlink ref="B26" r:id="rId312" display="http://www.akleg.gov/basis/Bill/Detail/31?Root=SB%20241" xr:uid="{16EE1439-34FC-4576-8291-5ABBB4AFA833}"/>
    <hyperlink ref="B27" r:id="rId313" display="https://labor.alaska.gov/wc/bulletins/20-05.pdf" xr:uid="{4F9E8DCF-DB50-4A74-A349-7B32CE50C260}"/>
    <hyperlink ref="B37" r:id="rId314" xr:uid="{08F38392-DAC2-44E5-B02C-6D184C579538}"/>
    <hyperlink ref="B55" r:id="rId315" display="https://governor.arkansas.gov/images/uploads/executiveOrders/EO_20-22._.pdf" xr:uid="{D7364455-00A2-4EB9-8453-862D2776FA07}"/>
    <hyperlink ref="B58" r:id="rId316" display="https://governor.arkansas.gov/images/uploads/executiveOrders/EO_20-19._.pdf" xr:uid="{C3B76406-2B73-43B4-8943-88C1FB0A5E3F}"/>
    <hyperlink ref="B89" r:id="rId317" display="http://www.insurance.ca.gov/0400-news/0100-press-releases/2020/upload/nr036NoticeWorkCompCOVID04062020.pdf" xr:uid="{0BDCE0A0-D75F-4EE0-80F1-8AB6D88E5B05}"/>
    <hyperlink ref="B99" r:id="rId318" display="https://leginfo.legislature.ca.gov/faces/billTextClient.xhtml?bill_id=201920200SB893" xr:uid="{8E38EA66-B1C3-4587-BC89-2DCD141BA82E}"/>
    <hyperlink ref="B100" r:id="rId319" display="http://leginfo.legislature.ca.gov/faces/billTextClient.xhtml?bill_id=201920200AB664" xr:uid="{5B89EB9E-AD50-45FE-B77B-B41B1EFAFF3D}"/>
    <hyperlink ref="B126" r:id="rId320" display="https://drive.google.com/file/d/1327_jrxJ2Hfa313kChbjDzMX0ML8QvyJ/view" xr:uid="{B2884DA5-4F96-4E81-B0E0-230E3A218A9D}"/>
    <hyperlink ref="B141" r:id="rId321" display="https://wcc.state.ct.us/memos/2020/2020-11.htm" xr:uid="{503FDA02-6361-4290-AEBB-DF32D21EAC53}"/>
    <hyperlink ref="B146" r:id="rId322" display="https://wcc.state.ct.us/memos/2020/2020-09.htm" xr:uid="{C91285F2-B10C-4A0C-9E24-5C2C2956A088}"/>
    <hyperlink ref="B149" r:id="rId323" display="https://wcc.state.ct.us/memos/2020/2020-07.htm" xr:uid="{2760F91F-01C1-4568-9E34-60FEA85201C5}"/>
    <hyperlink ref="B150" r:id="rId324" display="https://wcc.state.ct.us/memos/2020/2020-06.htm" xr:uid="{FDF97382-8A8D-4DC4-8C97-53A43EF05F2A}"/>
    <hyperlink ref="B151" r:id="rId325" display="https://wcc.state.ct.us/memos/2020/2020-05.htm" xr:uid="{A52A944B-80F7-438B-8B91-B661B4324F7D}"/>
    <hyperlink ref="B154" r:id="rId326" display="https://portal.ct.gov/-/media/Office-of-the-Governor/Executive-Orders/Lamont-Executive-Orders/Executive-Order-No-7K.pdf?la=en" xr:uid="{FE69F466-5F04-4D15-9A22-9AE4AF3B912A}"/>
    <hyperlink ref="B157" r:id="rId327" display="https://wcc.state.ct.us/memos/2020/2020-04.htm" xr:uid="{BDACB24A-A267-4DA1-B32E-9B139361B6C4}"/>
    <hyperlink ref="B158" r:id="rId328" display="https://wcc.state.ct.us/memos/2020/2020-02.htm" xr:uid="{E2A1AF04-1EA2-4133-995C-903E0A556014}"/>
    <hyperlink ref="B168" r:id="rId329" display="https://insurance.delaware.gov/wp-content/uploads/sites/15/2020/05/domestic-foreign-insurers-bulletin-no119.pdf" xr:uid="{8D73A418-4A32-4356-8EEC-B9A315DDB734}"/>
    <hyperlink ref="B218" r:id="rId330" display="https://www.myfloridacfo.com/coronavirus/documents/CFO-Directive-20-06.pdf" xr:uid="{8241BB06-43B9-429E-92E9-5FFF4B215005}"/>
    <hyperlink ref="B219" r:id="rId331" display="https://www.floir.com/siteDocuments/OIR-20-05M.pdf" xr:uid="{0C5B6E6E-A071-4CB4-B77B-CABE1981DDB5}"/>
    <hyperlink ref="B221" r:id="rId332" display="https://www.myfloridacfo.com/coronavirus/documents/CFO-Directive-20-05.pdf" xr:uid="{7E4B6F28-2A5B-44F7-AADC-A5A517A206EB}"/>
    <hyperlink ref="B239" r:id="rId333" display="https://sbwc.georgia.gov/organization/about-state-board-workers-compensation/icms/edi-implementation" xr:uid="{92FBEA1B-5089-4307-8AD6-8570CB12D2DB}"/>
    <hyperlink ref="B261" r:id="rId334" display="https://doi.idaho.gov/DisplayPDF?Id=7794" xr:uid="{A7D913B5-B68E-4BEB-9F93-CAFCA34EA3D8}"/>
    <hyperlink ref="B285" r:id="rId335" display="https://www2.illinois.gov/sites/iwcc/news/Documents/27APR20-EmergencyProcessUpdate.pdf" xr:uid="{BF3E0168-4030-4FFC-9BB2-6E810839C2BD}"/>
    <hyperlink ref="B299" r:id="rId336" xr:uid="{496EAE62-9B1C-483C-8DE8-8DDB8C3E0E4D}"/>
    <hyperlink ref="B301" r:id="rId337" xr:uid="{A6639CFA-5D65-470F-8C8B-68EFEE1C354A}"/>
    <hyperlink ref="B303" r:id="rId338" xr:uid="{36EC90D8-D076-46B3-B4F2-E3B6882813C2}"/>
    <hyperlink ref="B308" r:id="rId339" display="https://www.iowaworkcomp.gov/sites/authoring.iowadivisionofworkcomp.gov/files/Order -- COVID-19 No. 2 -- Impact on Ongoing Agency Servies .pdf" xr:uid="{3B635694-EB6F-4BCA-A096-6BCA273ADC1F}"/>
    <hyperlink ref="B329" r:id="rId340" display="https://labor.ky.gov/Documents/COVID-19 Executive Order 2020-277.pdf" xr:uid="{02FA10C8-3751-446A-9A5A-B41E7F95AEDA}"/>
    <hyperlink ref="B331" r:id="rId341" display="https://governor.ky.gov/attachments/20200409_Executive-Order_2020-277_Workers-Compensation.pdf" xr:uid="{34D8A707-60C9-447B-A1F8-8E9194EB9ED5}"/>
    <hyperlink ref="B340" r:id="rId342" display="https://labor.ky.gov/Documents/New EDI Codes fo Reporting COVID-19.pdf" xr:uid="{D013DF99-BBE1-4F05-8427-D5E6944B80B0}"/>
    <hyperlink ref="B339" r:id="rId343" display="https://labor.ky.gov/Documents/Telehealth COVID-19.pdf" xr:uid="{92AF3BBB-7C65-4097-AE6E-B9C4657DC339}"/>
    <hyperlink ref="B341" r:id="rId344" display="https://labor.ky.gov/Documents/Update on DWC Operations COVID-19.pdf" xr:uid="{09C2CE1B-0FC9-4444-871D-B1E1EE4F463F}"/>
    <hyperlink ref="B356" r:id="rId345" xr:uid="{A0A95439-7274-4CC1-9223-BCC9BCFA54DC}"/>
    <hyperlink ref="B358" r:id="rId346" display="http://www.legis.la.gov/legis/BillInfo.aspx?s=20RS&amp;b=SB475&amp;sbi=y" xr:uid="{17260DCF-EC1D-476F-8614-3C8DC6E31237}"/>
    <hyperlink ref="B373" r:id="rId347" display="https://www.maine.gov/wcb/COVID_FAQ_3-27-2020a.pdf" xr:uid="{F5FC43A5-94DB-4AFB-B2DF-C205B73739AE}"/>
    <hyperlink ref="B394" r:id="rId348" display="https://insurance.maryland.gov/Insurer/Documents/bulletins/20-21-COVID-19-Workers-Comp-Ins.pdf" xr:uid="{6213AF6E-7158-4F8B-AE47-59ED7C7E8FC6}"/>
    <hyperlink ref="B395" r:id="rId349" display="https://www.wcc.state.md.us/PDF/sg_lnk/Administrative Order - Remote Hearings.pdf" xr:uid="{DA212F44-DF8B-4662-8DB5-9854379E5B08}"/>
    <hyperlink ref="B439" r:id="rId350" display="https://malegislature.gov/Bills/191/HD5050" xr:uid="{010D4A2A-654F-4FE5-8CD0-ABA0F13F61F9}"/>
    <hyperlink ref="B446" r:id="rId351" display="https://malegislature.gov/Bills/191/S2618" xr:uid="{0E6BD807-77CE-45DB-B340-A61923E3CC27}"/>
    <hyperlink ref="B480" r:id="rId352" display="http://www.legislature.mi.gov/(S(ls2t5xte1rsadsiftujfpl1r))/mileg.aspx?page=GetObject&amp;objectname=2020-HB-5758" xr:uid="{D399D390-B114-458B-928D-CADBA95F9A38}"/>
    <hyperlink ref="B479" r:id="rId353" display="http://www.legislature.mi.gov/(S(onmc3crzrvjfj0xa3fvapdll))/mileg.aspx?page=GetObject&amp;objectname=2020-SB-0906" xr:uid="{F962C3E6-DBF8-4367-9C21-A75B28D125CA}"/>
    <hyperlink ref="B512" r:id="rId354" display="https://www.revisor.mn.gov/bills/text.php?number=HF4537&amp;version=0&amp;session=ls91&amp;session_year=2020&amp;session_number=0" xr:uid="{7033ED98-EC30-4629-B907-2CC372515FF0}"/>
    <hyperlink ref="B515" r:id="rId355" display="https://www.revisor.mn.gov/bills/text.php?number=HF4515&amp;type=bill&amp;version=0&amp;session=ls91&amp;session_year=2020&amp;session_number=0" xr:uid="{88258431-63FE-4528-821A-1107FA905362}"/>
    <hyperlink ref="B553" r:id="rId356" display="https://labor.mo.gov/sites/labor/files/8_CSR_50-5.005_Emergency_Final.pdf" xr:uid="{E674FBAC-428D-4E13-8AA8-424F09FE687B}"/>
    <hyperlink ref="B581" r:id="rId357" display="http://dir.nv.gov/uploadedFiles/dir.nv.gov/content/WCS/Features/D-38 Codes for COVID-19 Claims.pdf" xr:uid="{7E505D07-05D7-4A3D-831C-31C0E65CA85A}"/>
    <hyperlink ref="B584" r:id="rId358" display="http://business.nv.gov/uploadedFiles/businessnvgov/content/News_Media/WCS Payment Extension Letter.pdf" xr:uid="{21F6CCAE-EBC0-4879-84A1-8596BCB20EAD}"/>
    <hyperlink ref="B631" r:id="rId359" display="https://www.njcrib.com/Search/ViewPDF?id=1193" xr:uid="{ACCC4219-BB8C-4633-A7DA-D9F9F4159C6A}"/>
    <hyperlink ref="B632" r:id="rId360" display="https://www.nj.gov/labor/forms_pdfs/wc/pdf/Notice_WC_Courts_AdditionalWCJudges.pdf" xr:uid="{7A153FF3-1875-484E-B090-19D5A1C3112B}"/>
    <hyperlink ref="B634" r:id="rId361" display="https://www.nj.gov/labor/forms_pdfs/wc/pdf/Notice_WC_Courts_Closed_until_0511.pdf" xr:uid="{64C02BFE-4343-420C-9CA9-C55938931401}"/>
    <hyperlink ref="B635" r:id="rId362" display="https://www.njcrib.com/Search/ViewPDF?id=1191" xr:uid="{5DB7B6EC-A8C7-4850-AB1E-5C823E7DC3F2}"/>
    <hyperlink ref="B636" r:id="rId363" display="https://www.njcrib.com/Search/ViewPDF?id=1190" xr:uid="{84A40C49-671E-496A-B002-D755B672D526}"/>
    <hyperlink ref="B639" r:id="rId364" display="https://www.njcrib.com/Search/ViewPDF?id=1188" xr:uid="{53EF5922-57CE-4876-B2CD-8526AD63ECBD}"/>
    <hyperlink ref="B641" r:id="rId365" display="https://www.njcrib.com/Search/ViewPDF?id=1187" xr:uid="{44ACB114-5FA8-4F92-82D7-2CF1C998A1E0}"/>
    <hyperlink ref="B645" r:id="rId366" display="https://www.njcrib.com/Search/ViewPDF?id=1186" xr:uid="{9C41865B-B285-4F86-8C14-214EE4C577A2}"/>
    <hyperlink ref="B647" r:id="rId367" display="https://www.njcrib.com/Search/ViewPDF?id=1184" xr:uid="{C6C0953A-97CF-46A1-BCCC-02B4C74DAF15}"/>
    <hyperlink ref="B650" r:id="rId368" display="https://www.njcrib.com/Search/ViewPDF?id=1183" xr:uid="{DC827949-17D7-491E-9DC5-9548F68A61C4}"/>
    <hyperlink ref="B652" r:id="rId369" display="https://www.njcrib.com/Search/ViewPDF?id=1181" xr:uid="{A09A39BD-31E7-40CB-AE85-5C7443BEAD5D}"/>
    <hyperlink ref="B666" r:id="rId370" display="https://www.governor.state.nm.us/wp-content/uploads/2020/04/Executive-Order-2020-025.pdf" xr:uid="{26F6E3F5-8B28-418E-857E-FBE1FB444A9C}"/>
    <hyperlink ref="B670" r:id="rId371" display="https://workerscomp.nm.gov/sites/default/files/documents/publications/Telemedicine_Directive.pdf" xr:uid="{1C7647EE-4D8B-4153-A39B-FFD0A6F99BDF}"/>
    <hyperlink ref="B690" r:id="rId372" display="NY CIRB R.C. 2512 New Classification Code for Temporary Change in Duties (COVID-19) Telecommuter Reassigned Employees - Classification 8873 Effective Date: May 1, 2020;  COVID-19 Claims Excluded from Experience Rating Effective Date: December 1, 2020 05/01/2020" xr:uid="{DA5572A8-C036-441D-9E8F-6BC92E9A424F}"/>
    <hyperlink ref="B697" r:id="rId373" display="http://www.wcb.ny.gov/content/main/TheBoard/WCBcovidresponse4-20.pdf" xr:uid="{BC87198E-BBC5-410B-BA5C-FCB2833C8F40}"/>
    <hyperlink ref="B706" r:id="rId374" display="https://nyassembly.gov/leg/?default_fld=%0D%0A&amp;leg_video=&amp;bn=S08091&amp;term=2019&amp;Summary=Y&amp;Actions=Y&amp;Text=Y" xr:uid="{598BE95F-91A0-4A3C-9EAD-C219294E3D4B}"/>
    <hyperlink ref="B707" r:id="rId375" display="http://www.wcb.ny.gov/content/main/TheBoard/WCB-Response-COVID-19.jsp" xr:uid="{A20E57E7-9196-4C2A-BC24-D7A19887720C}"/>
    <hyperlink ref="B728" r:id="rId376" display="http://www.ncrb.org/Portals/0/ncrb/circular letters/workers comp/2020/C-20-7 Data Reporting for COVID-19 Coronavirus  Claim Reporting Requirements.pdf?ver=2020-03-24-140932-063" xr:uid="{BCE121EC-8412-4785-A71F-4690AAA3CBD0}"/>
    <hyperlink ref="B753" r:id="rId377" display="https://www.legislature.ohio.gov/legislation/legislation-summary?id=GA133-HB-605" xr:uid="{10A65B26-5C83-4F3D-9A12-E4E641ACC2A5}"/>
    <hyperlink ref="B768" r:id="rId378" display="https://www.ok.gov/wcc/" xr:uid="{D72FD28F-EABB-4177-A430-9C0DB2F85F3A}"/>
    <hyperlink ref="B794" r:id="rId379" display="https://dfr.oregon.gov/laws-rules/Documents/Bulletins/bulletin2020-10.pdf" xr:uid="{F4671006-4F23-4C0B-B0DA-594EC324F810}"/>
    <hyperlink ref="B793" r:id="rId380" display="https://dfr.oregon.gov/laws-rules/Documents/Bulletins/bulletin2020-09.pdf" xr:uid="{37232DC9-DD00-4B68-AD0F-0FE6CB568BC0}"/>
    <hyperlink ref="B798" r:id="rId381" display="https://wcd.oregon.gov/IndustryNotices/03-25-20-IN-COVID-ClaimsProc.pdf" xr:uid="{B763ADF7-A8F9-49E8-BAEE-8AA4D131CBBA}"/>
    <hyperlink ref="B801" r:id="rId382" display="https://wcd.oregon.gov/IndustryNotices/03-17-20-IN-COVID-19.pdf" xr:uid="{A78276F6-689F-4D91-A008-865200C52673}"/>
    <hyperlink ref="B826" r:id="rId383" display="https://www.legis.state.pa.us/cfdocs/billInfo/bill_history.cfm?syear=2019&amp;sind=0&amp;body=H&amp;type=B&amp;bn=2396" xr:uid="{98D007FD-F01E-4D65-8F22-C6E5EE651979}"/>
    <hyperlink ref="B882" r:id="rId384" display="https://wcc.sc.gov/sites/default/files/Documents/Update.News/Advisory Notice Fines and Assessments 4-14-2020.pdf" xr:uid="{9D2F1A63-996C-42ED-AA93-3CAEF0D7559F}"/>
    <hyperlink ref="B884" r:id="rId385" display="https://wcc.sc.gov/sites/default/files/Documents/Update.News/Advisory Notice Procedural Clarifications final 4-3-2020_.pdf" xr:uid="{6F8B3B4C-5B44-4833-BEDA-941558185C0A}"/>
    <hyperlink ref="B885" r:id="rId386" display="https://www.wcc.sc.gov/sites/default/files/Documents/Update.News/New EDI Codes for COVID-19 Pandemic 3-26-2020.pdf" xr:uid="{3EEB9726-990B-4921-A638-8B4DEB468680}"/>
    <hyperlink ref="B889" r:id="rId387" display="https://dlr.sd.gov/workers_compensation/covid_19_workers_comp_coverage.aspx" xr:uid="{C77401E3-D672-4FDD-885D-7198F27134C6}"/>
    <hyperlink ref="B902" r:id="rId388" display="https://www.tn.gov/workforce/injuries-at-work/bwc-newsroom/2020/4/1/temporary-guidance-on-telehealth-for-workers-comp.html" xr:uid="{0ADCD83C-F909-4A02-9997-ED30C8729B14}"/>
    <hyperlink ref="B942" r:id="rId389" display="https://www.tdi.texas.gov/wc/information/documents/telemed0420m.pdf" xr:uid="{BE509417-2628-4E97-B6A5-368BA6511B90}"/>
    <hyperlink ref="B945" r:id="rId390" display="https://www.tdi.texas.gov/wc/rules/adopted/documents/er167tm0420.pdf" xr:uid="{80653921-2C92-4594-A124-F891F4688F14}"/>
    <hyperlink ref="B946" r:id="rId391" display="https://www.tdi.texas.gov/bulletins/2020/B-0019-20.html" xr:uid="{7D3B2555-8508-4B77-B82B-784F6E463923}"/>
    <hyperlink ref="B948" r:id="rId392" display="https://www.tdi.texas.gov/bulletins/2020/B-0012-20.html" xr:uid="{541A37C4-EBBD-48CF-B048-BA1FBB87E508}"/>
    <hyperlink ref="B949" r:id="rId393" display="https://www.tdi.texas.gov/bulletins/2020/B-0010-20.html" xr:uid="{4F04C9F6-FF53-45C6-852A-D8FBF3FAEECB}"/>
    <hyperlink ref="B963" r:id="rId394" display="https://insurance.utah.gov/wp-content/uploads/2020-3Signed.pdf" xr:uid="{3C46EF59-70FD-4512-A1F6-2544505FA608}"/>
    <hyperlink ref="B959" r:id="rId395" display="https://le.utah.gov/~2020S3/bills/static/HB3007.html" xr:uid="{72716486-C0B8-4B3B-B3F0-B103F5461D05}"/>
    <hyperlink ref="B1001" r:id="rId396" display="http://www.vwc.state.va.us/sites/default/files/News and Notices/VWC-Headquarters-Reopens-042120.pdf" xr:uid="{998A2B36-71F0-411D-8213-4AF38416C382}"/>
    <hyperlink ref="B1006" r:id="rId397" display="http://www.vwc.state.va.us/sites/default/files/News and Notices/Regional-Offices-Closed-Indefinitely-Notice.pdf" xr:uid="{919A19CA-B11D-4A41-944C-660D702BE99B}"/>
    <hyperlink ref="B1022" r:id="rId398" display="https://www.governor.wa.gov/news-media/inslee-announces-workers-compensation-coverage-include-quarantined-health-workersfirst" xr:uid="{1DED348D-3545-48AD-A642-0A880E9D5056}"/>
    <hyperlink ref="B1040" r:id="rId399" display="https://www.wvinsurance.gov/Portals/0/pdf/pressrelease/20-EO-03 - Emergency Order Workers' Compensation 03-23-2020.pdf?ver=2020-03-23-184154-627" xr:uid="{2DB76676-6BAF-4245-91DA-4DE82F09D6C9}"/>
    <hyperlink ref="B1069" r:id="rId400" display="http://wyomingworkforce.org/_docs/news/whatsnew/2020-04-WC-UI-Quarterly-due-date-Policy-Notice.pdf" xr:uid="{9F4C4146-5D75-489F-A68C-B2F619FDA2AC}"/>
    <hyperlink ref="B1070" r:id="rId401" display="http://www.wyomingworkforce.org/covid19-resources/faq/" xr:uid="{0FCFA23B-25BE-42D0-9F4B-A60A459A3ADC}"/>
    <hyperlink ref="B701" r:id="rId402" display="Senate Bill No. 8117 Amends the General Municipal Law, in relation to presumption regarding impairment of health caused by COVID-19 and in relation to sick leave; and to amend the workers’ compensation Law, in relation to workers’ compensation coverage and benefits for employees who participated in essential services during the COVID-19 outbreak (Companion: Assembly Bill No. 10391) 03/23/2020  " xr:uid="{98217B88-6FC6-4354-B4D0-C27B0D049C1E}"/>
    <hyperlink ref="B1052" r:id="rId403" display="https://docs.legis.wisconsin.gov/2019/proposals/reg/asm/bill/ab1038" xr:uid="{6A34FEA2-6EC1-40AC-A5CB-C2D6235112DC}"/>
    <hyperlink ref="B765" r:id="rId404" display="https://www.oid.ok.gov/pc-bulletin-no-2020-03-2/" xr:uid="{7F2C0D1E-6B0B-4006-AC43-FD0B5EE3221F}"/>
    <hyperlink ref="B1034" r:id="rId405" display="https://www.wvinsurance.gov/Portals/0/pdf/pol_leg/info_letters/20-11 Tax Premium 05-04-2020.pdf?ver=2020-05-05-072910-130" xr:uid="{3A9072C4-1CE9-4EFC-9C32-D6E42005573D}"/>
    <hyperlink ref="B716" r:id="rId406" display="https://www.ncleg.gov/BillLookup/2019/S704" xr:uid="{D2B5FC9C-C844-4D79-9E53-37E3C04E0A6C}"/>
    <hyperlink ref="B510" r:id="rId407" display="http://mn.gov/commerce-stat/pdfs/admin-bulletin-2020-2.pdf" xr:uid="{E20A0194-35A1-4C0F-BA43-0A1621BDE709}"/>
    <hyperlink ref="B846" r:id="rId408" display="https://sutra.oslpr.org/osl/esutra/MedidaReg.aspx?rid=135664" xr:uid="{83B2144F-1656-4C59-8130-16EA47036E47}"/>
    <hyperlink ref="B750" r:id="rId409" display="https://www.ohiosenate.gov/legislation/GA133-SB-308" xr:uid="{9EBB980D-FA2D-41F7-AB74-2EE386446121}"/>
    <hyperlink ref="B284" r:id="rId410" display="https://insurance.illinois.gov/cb/2020/CB2020-12.pdf" xr:uid="{EC2C9AC0-740F-4A8F-B3D0-FF9E16333184}"/>
    <hyperlink ref="B120" r:id="rId411" display="https://drive.google.com/file/d/1S0IKCM0FMXt7KObdOPg9FWssEZ7mnS9r/view" xr:uid="{B83090ED-0DEE-46BA-AD63-B568D4878DD2}"/>
    <hyperlink ref="B6" r:id="rId412" display="http://alisondb.legislature.state.al.us/ALISON/SearchableInstruments/2020RS/PrintFiles/SB330-int.pdf" xr:uid="{7D453FB3-B46E-41FF-A340-C9828C1ED96E}"/>
    <hyperlink ref="B956" r:id="rId413" display="https://le.utah.gov/~2020s3/bills/static/SB3007.html" xr:uid="{A6B20F7F-55BE-4A2F-BB89-3DA4746962F3}"/>
    <hyperlink ref="B101" r:id="rId414" display="http://leginfo.legislature.ca.gov/faces/billNavClient.xhtml?bill_id=201920200AB196" xr:uid="{EDFF3430-44E1-4994-A623-262474DAA647}"/>
    <hyperlink ref="B142" r:id="rId415" display="https://portal.ct.gov/-/media/Office-of-the-Governor/Executive-Orders/Lamont-Executive-Orders/Executive-Order-No-7V.pdf" xr:uid="{EB7E0F16-F046-4381-913E-AB12CE1E551D}"/>
    <hyperlink ref="B438" r:id="rId416" display="https://www.mass.gov/doc/letter-to-doi/download" xr:uid="{AC23F89A-0B4F-42D3-ACCA-87C92F002BED}"/>
    <hyperlink ref="B436" r:id="rId417" display="https://www.mass.gov/news/ag-healey-calls-on-division-of-insurance-to-expedite-process-to-decrease-workers-compensation" xr:uid="{0F74CD1A-C7CC-4718-8B21-E182CCE04476}"/>
    <hyperlink ref="B820" r:id="rId418" display="https://www.governor.pa.gov/wp-content/uploads/2020/05/20200506-GOV-health-care-professionals-protection-order-COVID-19.pdf" xr:uid="{B2630F44-522A-4D9A-A27D-733BF19B60F4}"/>
    <hyperlink ref="B764" r:id="rId419" display="http://webserver1.lsb.state.ok.us/cf_pdf/2019-20 ENR/SB/SB300 ENR.PDF" xr:uid="{729CFE03-9D66-4C80-8DDF-766AEB4E301C}"/>
    <hyperlink ref="B297" r:id="rId420" display="https://www.in.gov/idoi/files/Bulletin 254 FINAL.pdf" xr:uid="{32D07C3C-1EE1-49B2-A6EC-D6E9EA7E8B22}"/>
    <hyperlink ref="B103" r:id="rId421" display="https://drive.google.com/file/d/1kyExTvEHsvd4mNi0uUFkPiduz1kC8Wkr/view" xr:uid="{33D62CFE-824C-4B39-AE68-9F2E1D984BA6}"/>
    <hyperlink ref="B83" r:id="rId422" display="http://www.insurance.ca.gov/0250-insurers/0300-insurers/0200-bulletins/bulletin-notices-commiss-opinion/upload/Notice-re-DMV-420-Final.pdf" xr:uid="{7A6CA6B4-8AFC-49D5-A982-A65691A08535}"/>
    <hyperlink ref="B252" r:id="rId423" display="https://governor.hawaii.gov/wp-content/uploads/2020/04/2004090-ATG_Executive-Order-No.-20-05-distribution-signed-1.pdf" xr:uid="{B48BB06A-BB90-41FD-803A-29D6188FF2ED}"/>
    <hyperlink ref="B288" r:id="rId424" display="https://www2.illinois.gov/Pages/Executive-Orders/ExecutiveOrder2020-19.aspx" xr:uid="{91740E5C-655F-4F1D-987A-4FC4BFD29636}"/>
    <hyperlink ref="B696" r:id="rId425" display="https://www.nysenate.gov/legislation/bills/2019/S7506" xr:uid="{2332AFD0-817A-4351-A544-AC349C466436}"/>
    <hyperlink ref="B702" r:id="rId426" display="https://www.governor.ny.gov/sites/governor.ny.gov/files/atoms/files/EO_202.10.pdf" xr:uid="{8100BC39-04FB-489F-8D81-232EC69A9E98}"/>
    <hyperlink ref="B688" r:id="rId427" display="https://www.governor.ny.gov/news/no-20228-continuing-temporary-suspension-and-modification-laws-relating-disaster-emergency" xr:uid="{9B38D93E-ADD0-4192-86C6-F53EFB06C697}"/>
    <hyperlink ref="B664" r:id="rId428" xr:uid="{A1AF28B9-180E-47B6-8A23-5BE0606B6452}"/>
    <hyperlink ref="B354" r:id="rId429" display="https://www.ldi.la.gov/news/press-releases/5.5.20-donelon-calls-for-commercial-auto-insurance-premium-discount-consideration" xr:uid="{22841CCD-00F4-42D0-9CA0-9AF2B0C25FAF}"/>
    <hyperlink ref="B557" r:id="rId430" display="https://house.mo.gov/Bill.aspx?bill=HB2049&amp;year=2020&amp;code=R" xr:uid="{FD5B2865-EF16-4C56-B4B2-E166BE1B71F0}"/>
    <hyperlink ref="B558" r:id="rId431" display="https://www.senate.mo.gov/20info/BTS_Web/Bill.aspx?SessionType=R&amp;BillID=26838171" xr:uid="{850F6AB5-42BD-44EE-AD32-1C2986AD4DA1}"/>
    <hyperlink ref="B638" r:id="rId432" display="https://www.njleg.state.nj.us/2020/Bills/S2500/2333_R1.PDF" xr:uid="{4F6207DB-3872-40BF-BF76-AE01E56C354E}"/>
    <hyperlink ref="B958" r:id="rId433" display="https://le.utah.gov/~2020s3/bills/static/SB3002.html" xr:uid="{D70C4DD2-DFEB-44D1-9A84-A1ABB632B2E8}"/>
    <hyperlink ref="B210" r:id="rId434" display="https://www.verisk.com/siteassets/media/downloads/covid/hr-748---cares-act---covid-19-phase-iii.pdf" xr:uid="{233BF98D-1CB1-4F08-B3E9-C488BDE14217}"/>
    <hyperlink ref="B630" r:id="rId435" display="https://www.njleg.state.nj.us/2020/Bills/S2500/2422_I1.PDF" xr:uid="{5AA58750-7DE8-4E8E-8CFE-12739E5EF086}"/>
    <hyperlink ref="B478" r:id="rId436" display="https://www.michigan.gov/whitmer/0,9309,7-387-90499_90705-528726--,00.html" xr:uid="{4DE95CCB-BA0C-484D-B195-1FAD76E31370}"/>
    <hyperlink ref="B369" r:id="rId437" xr:uid="{C25FAF19-A0F3-49AB-A9A6-DB272969183E}"/>
    <hyperlink ref="B466" r:id="rId438" display="https://www.legislature.mi.gov/(S(mpqatmblyve2rxytn2tkb5nk))/mileg.aspx?page=getObject&amp;objectName=2020-SB-0899" xr:uid="{D8C566A6-E70E-4E74-9E9A-2B06C9FDAFA9}"/>
    <hyperlink ref="B511" r:id="rId439" display="https://www.revisor.mn.gov/bills/bill.php?f=HF4545&amp;y=2020&amp;ssn=0&amp;b=house" xr:uid="{F551B55A-0A47-48E7-B898-75F64A4F42F7}"/>
    <hyperlink ref="B955" r:id="rId440" display="https://insurance.utah.gov/wp-content/uploads/2020-11Signed.pdf" xr:uid="{7201EB27-12B5-485F-97BE-40DAAA2DA344}"/>
    <hyperlink ref="B629" r:id="rId441" display="https://www.state.nj.us/dobi/bulletins/blt20_22.pdf" xr:uid="{7FBF3C75-3CCD-43FE-A480-3D189771AFAC}"/>
    <hyperlink ref="B628" r:id="rId442" display="https://www.state.nj.us/dobi/bulletins/blt20_23.pdf" xr:uid="{A591FF21-9CBF-4FAA-84C4-A938C4E0FB12}"/>
    <hyperlink ref="B627" r:id="rId443" display="https://www.state.nj.us/dobi/orders/a20_03.pdf" xr:uid="{4CCC89DE-DD2E-4FFF-BB91-BC81F753B028}"/>
    <hyperlink ref="B508" r:id="rId444" display="https://www.revisor.mn.gov/bills/text.php?number=HF4664&amp;version=0&amp;session=ls91&amp;session_year=2020&amp;session_number=0" xr:uid="{8C6E573A-9E7C-4EC9-BFE2-64CA38718063}"/>
    <hyperlink ref="B54" r:id="rId445" display="https://insurance.arkansas.gov/uploads/resource/documents/20-2020.pdf" xr:uid="{C156F87C-C66F-4C35-8AD2-C78E22B507FC}"/>
    <hyperlink ref="B53" r:id="rId446" display="https://insurance.arkansas.gov/uploads/resource/documents/21-2020.pdf" xr:uid="{18C34257-BD4D-4905-A9AD-622C2F2A242D}"/>
    <hyperlink ref="B52" r:id="rId447" display="https://insurance.arkansas.gov/uploads/resource/documents/22-2020.pdf" xr:uid="{0F6AAD02-CB9B-4300-A591-44A4640ACA91}"/>
    <hyperlink ref="B57" r:id="rId448" display="https://governor.arkansas.gov/images/uploads/executiveOrders/EO_20-18._.pdf" xr:uid="{AEC33E1D-8FB2-4447-BBCC-C8F20C7D3030}"/>
    <hyperlink ref="B123" r:id="rId449" display="https://drive.google.com/file/d/16Am2xEYkdTj8k0DB3npG9mQ53kMLTZi6/view" xr:uid="{DD18068B-5F50-4BC7-A89A-B4233140A3A4}"/>
    <hyperlink ref="B361" r:id="rId450" display="https://www.legis.la.gov/legis/ViewDocument.aspx?d=1168002" xr:uid="{9E87E263-13BF-4E74-A726-9EB04DA1D443}"/>
    <hyperlink ref="B362" r:id="rId451" display="http://www.legis.la.gov/Legis/BillInfo.aspx?s=20RS&amp;b=HB856" xr:uid="{60BBBB70-46CA-463D-8419-9C3541801E96}"/>
    <hyperlink ref="B444" r:id="rId452" display="https://malegislature.gov/Bills/191/H4659" xr:uid="{FEF1689A-8FC0-4D30-8B78-A2D1F87F8D34}"/>
    <hyperlink ref="B640" r:id="rId453" display="https://www.njleg.state.nj.us/2020/Bills/A4000/3951_I1.PDF" xr:uid="{AC2AC462-BB7D-43B5-AE27-57509FE6DC62}"/>
    <hyperlink ref="B646" r:id="rId454" display="https://nj.gov/infobank/eo/056murphy/pdf/EO-112.pdf" xr:uid="{65BBDC15-99C7-4C7F-A183-29CA45F0510E}"/>
    <hyperlink ref="B865" r:id="rId455" display="https://governor.ri.gov/documents/orders/Executive-Order-20-21.pdf" xr:uid="{5EAA82A7-44C0-4562-AAB4-0AA975F7348C}"/>
    <hyperlink ref="B1000" r:id="rId456" display="https://www.governor.virginia.gov/media/governorvirginiagov/executive-actions/EO-60-Clarification-of-Certain-Immunity-From-Liability-For-Healthcare-Providers-in-Response-to-Novel-Coronavirus-(COVID-19).pdf" xr:uid="{9BF0F13D-FA1D-41A8-A70E-D361870F6FAD}"/>
    <hyperlink ref="B1023" r:id="rId457" display="https://lni.wa.gov/agency/outreach/workers-compensation-coverage-and-coronavirus-covid-19-common-questions" xr:uid="{6CEAB2A5-4E8D-4E84-AB32-56AC5ADEBD32}"/>
    <hyperlink ref="B243" r:id="rId458" display="https://www.verisk.com/siteassets/media/downloads/covid/wc-ga-deadlineextensionsduetocovid_19order.pdf" xr:uid="{F252C355-CA7E-4896-96EC-A4936807B9B3}"/>
    <hyperlink ref="B240" r:id="rId459" display="https://www.verisk.com/siteassets/media/downloads/covid/wc-ga-ga_telemedicineguidance04012020.pdf" xr:uid="{C6BFB205-47E0-4847-9A25-3D4076E6692A}"/>
    <hyperlink ref="B238" r:id="rId460" display="https://www.verisk.com/siteassets/media/downloads/covid/wc-ga-deadlineextensionsduetocovid_19order_04072020.pdf" xr:uid="{F2DA406C-CB88-430A-86A1-AF01A0F5B4E4}"/>
    <hyperlink ref="B167" r:id="rId461" display="https://governor.delaware.gov/health-soe/second-extension-declaration-of-a-state-of-emergency/" xr:uid="{44BA366D-6E49-4042-B23C-B909E490C464}"/>
    <hyperlink ref="B595" r:id="rId462" display="https://www.governor.nh.gov/sites/g/files/ehbemt336/files/documents/2020-04.pdf" xr:uid="{21B10D07-DCFC-48F3-B8B2-78E862C56387}"/>
    <hyperlink ref="B589" r:id="rId463" display="https://www.governor.nh.gov/sites/g/files/ehbemt336/files/documents/emergency-order-36.pdf" xr:uid="{FEE9EA35-4A28-4F2C-981E-FAEE6E1A53AC}"/>
    <hyperlink ref="B757" r:id="rId464" display="https://www.legislature.ohio.gov/legislation/legislation-documents?id=GA133-HB-573" xr:uid="{E927C086-7382-4382-9D12-212765BA1D8B}"/>
    <hyperlink ref="B880" r:id="rId465" display="https://www.scstatehouse.gov/sess123_2019-2020/bills/5482.htm" xr:uid="{6B9B848F-433D-4BCC-96B7-5A819532B2E3}"/>
    <hyperlink ref="B626" r:id="rId466" display="https://www.njleg.state.nj.us/2020/Bills/A4500/4153_I1.PDF" xr:uid="{3F7D0FA7-6133-45F4-9B28-E85A7BF730FA}"/>
    <hyperlink ref="B749" r:id="rId467" display="https://www.legislature.ohio.gov/legislation/legislation-summary?id=GA133-HB-633" xr:uid="{664F1B18-1F4D-4FFA-8FFF-68136B2AE1BC}"/>
    <hyperlink ref="B663" r:id="rId468" display="https://www.osi.state.nm.us/wp-content/uploads/2020/05/Credit-Protections5.13.2020.pdf" xr:uid="{A698AE42-C96B-4F95-8792-7738EF1CBA43}"/>
    <hyperlink ref="B533" r:id="rId469" display="https://insurance.mo.gov/laws/bulletin/documents/InsuranceBulletin20-14FilingsMadetotheDivisionofCompanyRegulation.pdf" xr:uid="{7F3E30DB-7CB3-46EB-BD9B-AFD2D511C7C0}"/>
    <hyperlink ref="B507" r:id="rId470" display="https://www.revisor.mn.gov/bills/text.php?number=SF4603&amp;version=latest&amp;session=ls91&amp;session_year=2020&amp;session_number=0" xr:uid="{43706666-F52B-48CF-8B7A-6884115D2FF7}"/>
    <hyperlink ref="B506" r:id="rId471" display="https://www.revisor.mn.gov/bills/bill.php?b=Senate&amp;f=SF4606&amp;ssn=0&amp;y=2020" xr:uid="{3A87D6EC-1358-4C4D-8203-62BF1183662E}"/>
    <hyperlink ref="B196" r:id="rId472" display="https://disb.dc.gov/sites/default/files/dc/sites/disb/publication/attachments/Interpretive Guidance on Order 03-2020.pdf" xr:uid="{E3113F31-C3CE-4680-935D-DA468C37CD7F}"/>
    <hyperlink ref="B194" r:id="rId473" display="https://lims.dccouncil.us/Legislation/B23-0734" xr:uid="{56DD71D5-C150-4CF0-AAB8-0B774453F71A}"/>
    <hyperlink ref="B1068" r:id="rId474" display="https://www.wyoleg.gov/Legislation/2020/SF1005?specialSessionValue=1" xr:uid="{2B96FBBD-84E6-4191-BD99-965D2EB6AEA8}"/>
    <hyperlink ref="B687" r:id="rId475" display="https://www.verisk.com/siteassets/media/downloads/covid/ny-dfs-issues-call-for-special-report-pursuant-to-sec.-308-new-york-insurance-law.pdf" xr:uid="{93942285-8040-44A9-A74F-342BAE2A88A5}"/>
    <hyperlink ref="B434" r:id="rId476" display="https://www.mass.gov/news/ag-healey-calls-on-division-of-insurance-to-lower-auto-insurance-rates-for-businesses-during" xr:uid="{FB3B7515-1A36-4A36-BD3A-C5F342EE3F03}"/>
    <hyperlink ref="B23" r:id="rId477" display="https://www.commerce.alaska.gov/web/Portals/11/Pub/INS_ConsumerAdvisory_05.2020.pdf" xr:uid="{6E5C076F-23ED-488E-BE25-811B2A463A4C}"/>
    <hyperlink ref="B5" r:id="rId478" display="http://arc-sos.state.al.us/PPC/VOL15P1788.pdf" xr:uid="{6BBD660A-6CFF-46A5-87E6-90B224B24B72}"/>
    <hyperlink ref="B38" r:id="rId479" xr:uid="{45EA6F2C-3FD3-4F9F-9585-0F992056ECAC}"/>
    <hyperlink ref="B334" r:id="rId480" display="https://apps.legislature.ky.gov/record/20rs/SB150.html" xr:uid="{116DDD90-279D-48B8-ABBF-18B497E4AB52}"/>
    <hyperlink ref="B442" r:id="rId481" display="https://www.mass.gov/news/ag-healey-calls-on-division-of-insurance-to-lower-auto-insurance-premiums" xr:uid="{9D5C1431-68BD-49C6-AC5D-6E082B9C1701}"/>
    <hyperlink ref="B526" r:id="rId482" display="https://www.sos.ms.gov/content/executiveorders/ExecutiveOrders/1471.pdf" xr:uid="{C7B4BCBD-D0D3-46F1-8EC2-1CC684FCB680}"/>
    <hyperlink ref="B208" r:id="rId483" display="https://www.congress.gov/bill/116th-congress/senate-bill/3630/text" xr:uid="{EAB2535D-4BA9-4DFD-A885-E17649A50B11}"/>
    <hyperlink ref="B488" r:id="rId484" xr:uid="{E30A4E4C-DEDA-4206-AF7B-BDB2ABA91FFC}"/>
    <hyperlink ref="B197" r:id="rId485" display="https://lims.dccouncil.us/Legislation/B23-0735" xr:uid="{1E00D1C5-3D3C-4AE6-B6D0-2C362CEDE8F0}"/>
    <hyperlink ref="B1033" r:id="rId486" display="https://www.wvinsurance.gov/Portals/0/pdf/pol_leg/rules/20-12 Insurance Scoring  05-15-2020.pdf?ver=2020-05-15-101012-233" xr:uid="{D02AAEC0-9CBB-4CF7-87A8-41FD3B5DFE27}"/>
    <hyperlink ref="B195" r:id="rId487" display="https://www.verisk.com/siteassets/media/downloads/covid/dc-bulletin-20-ib-3-05-13.pdf" xr:uid="{64973AB1-1FBE-4F77-BFD8-148F054A82A3}"/>
    <hyperlink ref="B80" r:id="rId488" display="http://www.insurance.ca.gov/0250-insurers/0300-insurers/0200-bulletins/bulletin-notices-commiss-opinion/upload/Bulletin-2020-4-Premium-Refunds-Credits-and-Reductions-in-Response-to-COVID-19-Pandemic.pdf" xr:uid="{2FAD2413-FDC5-44DD-B642-1D948B63BE75}"/>
    <hyperlink ref="B370" r:id="rId489" xr:uid="{890EF75D-125E-4520-A4FE-070ED54EC197}"/>
    <hyperlink ref="B435" r:id="rId490" display="https://www.mass.gov/doc/administrative-bulletin-4-online-filing/download" xr:uid="{32398A9C-19FB-4740-9F25-15D3202D1F22}"/>
    <hyperlink ref="B534" r:id="rId491" display="https://insurance.mo.gov/laws/bulletin/documents/GracePeriodEndDateBulletin20-10.pdf" xr:uid="{F8D93527-0757-49A6-84B1-0203FE079C06}"/>
    <hyperlink ref="B1044" r:id="rId492" display="https://www.wvinsurance.gov/Portals/0/pdf/20-04_Preparedness_Bulletin.pdf?ver=2020-03-14-145745-717" xr:uid="{267E00AE-9D53-4370-BC46-ACD6F8648E1C}"/>
    <hyperlink ref="B433" r:id="rId493" display="https://www.verisk.com/siteassets/media/downloads/covid/ma-bulletin-2020-17.pdf" xr:uid="{8E3B9030-8CB1-476F-8F74-B3D33C1C5D39}"/>
    <hyperlink ref="B81" r:id="rId494" xr:uid="{C0908C53-89AF-4CEE-844D-5A4CC0FF98F6}"/>
    <hyperlink ref="B79" r:id="rId495" display="http://www.insurance.ca.gov/0250-insurers/0300-insurers/0200-bulletins/bulletin-notices-commiss-opinion/upload/Notice-of-Extended-Grace-Period-for-Insurance-Premium-Payments-Due-to-the-Disruption-Caused-by-the-COVID-19-Pandemic.pdf" xr:uid="{CBEC60F5-A9BB-4FAE-B9B3-9F6C0A37B056}"/>
    <hyperlink ref="B748" r:id="rId496" display="https://www.legislature.ohio.gov/legislation/legislation-summary?id=GA133-HB-667" xr:uid="{C22BFB0F-21CD-482A-A9F2-23FFED0C2C54}"/>
    <hyperlink ref="B505" r:id="rId497" location="actions" display="https://www.revisor.mn.gov/bills/bill.php?view=chrono&amp;f=HF4693&amp;y=2020&amp;ssn=0&amp;b=house - actions" xr:uid="{3CD36704-3677-45DD-A2E1-4FA341225172}"/>
    <hyperlink ref="B283" r:id="rId498" display="http://www.ilga.gov/legislation/billstatus.asp?DocNum=3989&amp;GAID=15&amp;GA=101&amp;DocTypeID=SB&amp;LegID=126853&amp;SessionID=108" xr:uid="{5B5633BA-CDF0-4FE7-844E-8605BFD15303}"/>
    <hyperlink ref="B119" r:id="rId499" xr:uid="{31DA73E0-CDDD-4F0C-BA2C-B4C0E1324FDB}"/>
    <hyperlink ref="B34" r:id="rId500" display="https://apps.azleg.gov/BillStatus/BillOverview/74239" xr:uid="{1220B2F3-04BB-4F93-B483-D2F520C04E6C}"/>
    <hyperlink ref="B92" r:id="rId501" display="https://www.insurance.ca.gov/01-consumers/140-catastrophes/FAQ-on-Business-Interruption-Insurance.cfm" xr:uid="{AB642D23-6829-42EE-B73C-1FA3BED93E52}"/>
    <hyperlink ref="B86" r:id="rId502" display="http://www.insurance.ca.gov/0250-insurers/0300-insurers/0100-applications/rsb-forms/2020/index.cfm" xr:uid="{BF99C305-AF27-47D3-B01D-AEC280049B21}"/>
    <hyperlink ref="B351" r:id="rId503" display="https://www.legis.la.gov/legis/BillInfo.aspx?s=20RS&amp;b=SB491&amp;sbi=y" xr:uid="{B86363E9-C5FA-4967-821B-C4BBBF40A14A}"/>
    <hyperlink ref="B350" r:id="rId504" display="https://www.legis.la.gov/legis/BillInfo.aspx?s=20RS&amp;b=SB508&amp;sbi=y" xr:uid="{49D38A5F-6151-4F7B-B2CE-D16277929DDA}"/>
    <hyperlink ref="B970" r:id="rId505" display="https://www.verisk.com/siteassets/media/downloads/covid/vt-wc_rule-6-during-pandemic.pdf" xr:uid="{E0885368-2DA2-40B8-8E85-EB861B2E2F5B}"/>
    <hyperlink ref="B747" r:id="rId506" display="https://www.legislature.ohio.gov/legislation/legislation-summary?id=GA133-HB-668" xr:uid="{6AC5448E-3CD2-4F9C-873A-BE37DE15E80A}"/>
    <hyperlink ref="B477" r:id="rId507" display="https://www.legislature.mi.gov/(S(th12fmf3fnbgkqmchbadzqoz))/mileg.aspx?page=getObject&amp;objectName=2020-SB-0928" xr:uid="{3C980BA6-2D44-4021-B9AE-E778341D1E9F}"/>
    <hyperlink ref="B78" r:id="rId508" display="https://www.dir.ca.gov/dwc/Covid-19/FAQs.html" xr:uid="{231314B1-7ABC-4D77-BEA1-F356BC9F8519}"/>
    <hyperlink ref="B325" r:id="rId509" display="http://insurance.ky.gov/ppc/Documents/Guidance - Limited Waiver of Vacancy Clauses in Commercial Insurance Policies.pdf" xr:uid="{5BC0823B-9752-431C-B4AD-49F92B5948EF}"/>
    <hyperlink ref="B715" r:id="rId510" display="http://www.ncrb.org/Portals/0/ncrb/circular letters/workers comp/2020/C-20-17 Revisions to NC Basic Manual Rules Related to COVID-19 (Coronavirus) Pandemic.pdf?ver=2020-05-07-165354-967" xr:uid="{445EB920-0559-448F-8D43-FEB3E0E6835F}"/>
    <hyperlink ref="B973" r:id="rId511" display="https://labor.vermont.gov/sites/labor/files/doc_library/VDOL_WC_Applying Rule 12 during COVID-19 Pandemic.pdf" xr:uid="{20EF8CCD-507E-4C7C-8E3C-3F6D7D88A29F}"/>
    <hyperlink ref="B974" r:id="rId512" display="https://labor.vermont.gov/sites/labor/files/doc_library/VDOL_WC_Applying Rule 11 during COVID-19 Pandemic.pdf" xr:uid="{FE8F7ECA-678F-4291-82EB-68C4F72E7054}"/>
    <hyperlink ref="B1066" r:id="rId513" display="https://www.wyoleg.gov/Legislation/2020/SF1004?specialSessionValue=1" xr:uid="{85555B5E-1524-46DA-8E65-D15E89B4818B}"/>
    <hyperlink ref="B1067" r:id="rId514" display="https://www.wyoleg.gov/Legislation/2020/SF1002?specialSessionValue=1" xr:uid="{14AB45EF-5D99-4E27-A1AA-67EBD6239CCF}"/>
    <hyperlink ref="B279" r:id="rId515" display="http://www.ilga.gov/legislation/billstatus.asp?DocNum=471&amp;GAID=15&amp;GA=101&amp;DocTypeID=SB&amp;LegID=116408&amp;SessionID=108" xr:uid="{5EB72629-7054-4CB9-8510-0A199AA503B8}"/>
    <hyperlink ref="B763" r:id="rId516" display="http://www.oklegislature.gov/BillInfo.aspx?Bill=SB1946&amp;Session=2000" xr:uid="{1EB5EBE7-C5B2-417E-884C-208E0BE40868}"/>
    <hyperlink ref="B762" r:id="rId517" display="http://www.oklegislature.gov/BillInfo.aspx?Bill=SB1947&amp;Session=2000" xr:uid="{94B2BA19-D48D-4AD3-A29D-054F86DE8883}"/>
    <hyperlink ref="B790" r:id="rId518" display="https://dfr.oregon.gov/business/reg/Documents/20200522-insurance-pnc-EO.pdf" xr:uid="{E9A0C606-8898-4BA0-A357-81F70BDF4A02}"/>
    <hyperlink ref="B397" r:id="rId519" display="https://insurance.maryland.gov/COVID-19/Documents/MIA-Property-and-Casualty-COVID-FAQ-2.pdf" xr:uid="{9E0876D3-5EDE-43E7-AC41-3FC650D75758}"/>
    <hyperlink ref="B401" r:id="rId520" display="https://insurance.maryland.gov/COVID-19/Documents/MIA-Property-and-Casualty-COVID-FAQ.pdf" xr:uid="{EFBFEFDE-23BB-41D5-B1B1-062B58D173EE}"/>
    <hyperlink ref="B839" r:id="rId521" xr:uid="{E5863181-18B0-47BE-8B2F-8651EC7CFBE4}"/>
    <hyperlink ref="B841" r:id="rId522" display="Joint House Resolution No. 685 Para otorgar inmunidad a las facilidades y profesionales de la salud que asisten al Gobierno de Puerto Rico en la respuesta al estado de emergencia decretado a causa del COVID-19; establecer definiciones; disponer sobre la vigencia de esta Resolución Conjunta 04/27/2020" xr:uid="{EA6286F5-EC7C-4DE7-99D6-14A6C4CF5E76}"/>
    <hyperlink ref="B840" r:id="rId523" display="Joint Senate Resolution No. 524 Para otorgar inmunidad a las Facilidades de la Salud y Profesionales de la Salud que Prestan Asistencia al Gobierno de Puerto Rico en la respuesta a la emergencia como consecuencia de la pandemia provocada por el COVID-19 04/27/2020" xr:uid="{95CD4F23-F249-4453-9E18-3F1B28233E19}"/>
    <hyperlink ref="B845" r:id="rId524"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35731436-61A0-4528-A293-894DA98D11D9}"/>
    <hyperlink ref="B835" r:id="rId525" display="https://sutra.oslpr.org/osl/esutra/MedidaReg.aspx?rid=135568" xr:uid="{B56DC4FB-F992-44C8-ACB2-89FDC2BCC19D}"/>
    <hyperlink ref="B1053" r:id="rId526" display="https://dwd.wisconsin.gov/covid19/public/wc.htm" xr:uid="{F8384061-D582-43D3-8442-74E1A3DEBE0C}"/>
    <hyperlink ref="B393" r:id="rId527" display="https://www.wcc.state.md.us/PDF/sg_lnk/AdministrativeOrder2020-02.pdf" xr:uid="{A9EB7969-6D2D-4B0F-8D88-C4669C61D01C}"/>
    <hyperlink ref="B326" r:id="rId528" display="https://labor.ky.gov/Documents/COVID-19 Test Codes and Fees.pdf" xr:uid="{3A625277-FC5B-4CF8-8506-8495C584C60A}"/>
    <hyperlink ref="B1016" r:id="rId529" display="https://www.insurance.wa.gov/news/kreidler-alerts-consumers-new-credit-scoring-protections-during-coronavirus-pandemic" xr:uid="{681C89E2-CD6F-48B7-94E6-8CA84A7209C1}"/>
    <hyperlink ref="B206" r:id="rId530" display="https://www.congress.gov/bill/116th-congress/house-bill/7011?q=%7B%22search%22%3A%5B%22hr7011%22%5D%7D&amp;r=1&amp;s=1" xr:uid="{2BFE2118-E95A-49E7-98FB-94A170BEB9EA}"/>
    <hyperlink ref="B207" r:id="rId531" display="https://www.congress.gov/bill/116th-congress/house-bill/6844/all-actions?r=1&amp;overview=closed&amp;s=1&amp;KWICView=false" xr:uid="{267D75BE-CD2B-46B0-B7A3-9BBE4A6873AA}"/>
    <hyperlink ref="B625" r:id="rId532" display="https://www.njleg.state.nj.us/bills/BillView.asp?BillNumber=A4189" xr:uid="{C7B7886B-AB06-474F-81CA-994C10018341}"/>
    <hyperlink ref="B830" r:id="rId533" display="https://www.legis.state.pa.us/cfdocs/billInfo/BillInfo.cfm?syear=2019&amp;sind=0&amp;body=H&amp;type=B&amp;bn=2386" xr:uid="{11E810B2-6280-44F5-ABDD-3810859151DB}"/>
    <hyperlink ref="B578" r:id="rId534" display="http://doi.nv.gov/uploadedFiles/doi.nv.gov/Content/News_and_Notices/DOI_Letterhead_ADA_Compliant (7).pdf" xr:uid="{C9F4EFE4-386D-4A40-9687-035FFFB2E8BF}"/>
    <hyperlink ref="B579" r:id="rId535" display="http://doi.nv.gov/uploadedFiles/doinvgov/Content/News_Notices/Bulletins/Bulletin_2020_20_002.pdf" xr:uid="{13335715-A135-40FD-B709-4EB36EA1B988}"/>
    <hyperlink ref="B118" r:id="rId536" display="https://leg.colorado.gov/bills/sb20-216" xr:uid="{CAC8488F-AD76-468C-8254-686C9936ECEB}"/>
    <hyperlink ref="B686" r:id="rId537" display="https://www.governor.ny.gov/news/no-20235-continuing-temporary-suspension-and-modification-laws-relating-disaster-emergency" xr:uid="{8D68B727-F777-48D6-8C09-E9C6001EE1BD}"/>
    <hyperlink ref="B941" r:id="rId538" display="https://www.tdi.texas.gov/bulletins/2020/B-0029-20.html" xr:uid="{FA6F46EC-844E-4165-9C16-232ECA904DAA}"/>
    <hyperlink ref="B220" r:id="rId539" xr:uid="{DA8845BD-17C2-411E-BAD6-9BF8B4BDF928}"/>
    <hyperlink ref="B330" r:id="rId540" xr:uid="{FB716392-375A-4573-A6FD-AE79CE6990EE}"/>
    <hyperlink ref="B960" r:id="rId541" xr:uid="{AC381257-0CF6-4B23-9FEC-E66329041E76}"/>
    <hyperlink ref="B318" r:id="rId542" display="http://kslegislature.org/li_2020s/b2020s/measures/hb2018/" xr:uid="{AE43C083-F3BC-4AE7-963D-3CD349B084F6}"/>
    <hyperlink ref="B166" r:id="rId543" display="https://governor.delaware.gov/health-soe/third-extension-declaration-of-a-state-of-emergency/" xr:uid="{4B43A386-EB31-4DD1-B73C-B23C146A668B}"/>
    <hyperlink ref="B4" r:id="rId544" display="https://www.aldoi.gov/currentnewsitem.aspx?ID=1119" xr:uid="{D39CF812-DF51-47FF-8138-E4055CE7546F}"/>
    <hyperlink ref="B818" r:id="rId545" display="https://www.legis.state.pa.us/cfdocs/billinfo/bill_history.cfm?syear=2019&amp;sind=0&amp;body=S&amp;type=B&amp;bn=1181" xr:uid="{8D65E1ED-F11D-453E-BF49-86E9B222C994}"/>
    <hyperlink ref="B685" r:id="rId546" display="https://www.governor.ny.gov/news/no-20238-continuing-temporary-suspension-and-modification-laws-relating-disaster-emergency" xr:uid="{B6563CAC-BA36-4E79-B433-E5FBDBC5692D}"/>
    <hyperlink ref="B624" r:id="rId547" display="https://www.nj.gov/dobi/covid/faqspremrefund.html" xr:uid="{FD610033-5819-4EDB-8334-AED0311F8B12}"/>
    <hyperlink ref="B349" r:id="rId548" display="https://www.legis.la.gov/legis/ViewDocument.aspx?d=1168138" xr:uid="{3B75FECC-D51E-4B94-BEC2-61DA780EB39C}"/>
    <hyperlink ref="B353" r:id="rId549" display="https://legis.la.gov/legis/ViewDocument.aspx?d=1180673" xr:uid="{FD40B41F-7E96-4184-AA99-1F5110E8CFA6}"/>
    <hyperlink ref="B352" r:id="rId550" display="https://legis.la.gov/legis/ViewDocument.aspx?d=1180796" xr:uid="{73BFED7C-5E85-4BD5-9411-375788EB73A3}"/>
    <hyperlink ref="B317" r:id="rId551" display="http://kslegislature.org/li_2020s/b2020s/measures/hb2016/" xr:uid="{63FFD965-DB94-4B8E-8917-FBD89607ACCC}"/>
    <hyperlink ref="B235" r:id="rId552" display="https://www.verisk.com/siteassets/media/downloads/covid/ga-deadline-extension---june.pdf" xr:uid="{24E70433-C895-4040-8AE3-521806A48F4E}"/>
    <hyperlink ref="B280" r:id="rId553" display="http://www.ilga.gov/legislation/fulltext.asp?DocName=10100SB2135ham005&amp;GA=101&amp;LegID=120308&amp;SessionId=108&amp;SpecSess=0&amp;DocTypeId=SB&amp;DocNum=2135&amp;GAID=15&amp;Session=" xr:uid="{C1F8770E-8197-429B-81BF-180269BA73CA}"/>
    <hyperlink ref="B138" r:id="rId554" display="https://portal.ct.gov/-/media/CID/1_Bulletins/Bulletin-FS-40.pdf" xr:uid="{EF779B95-750C-4F32-ADE3-74CBCD960B95}"/>
    <hyperlink ref="B137" r:id="rId555" display="https://portal.ct.gov/-/media/CID/1_Bulletins/Bulletin-FS-41.pdf" xr:uid="{906AB799-4DE6-4D66-A7A8-C7C5919A57E3}"/>
    <hyperlink ref="B837" r:id="rId556" display="Senate Bill No. 1575 Para enmendar el artículo 2 de la Ley Número 104 de 29 de junio de 1955, según enmendada, conocida como “Ley de Reclamaciones y Demandas contra el Estado,” a los fines de extender la inmunidad provista en las acciones por daños y perjuicios por actos de impericia médico-hospitalaria a los profesionales de la salud que laboren en instituciones privadas Enacted 05/26/2020" xr:uid="{697A30F2-BB5D-485D-A78C-E31E550978F6}"/>
    <hyperlink ref="B836" r:id="rId557" xr:uid="{1D3DC3E1-3E30-434F-88ED-264C6A3655ED}"/>
    <hyperlink ref="B999" r:id="rId558" display="https://www.scc.virginia.gov/getattachment/f6207d7f-2713-41c9-a120-a1fd49a710c8/Forbearance-Claims-for-Replacement-Costs-on-Property.pdf" xr:uid="{BD492ED6-BBDD-4A70-AB30-5EAEFA697646}"/>
    <hyperlink ref="B998" r:id="rId559" display="http://www.vwc.state.va.us/sites/default/files/EDI Newsletters/EDI-Newsletter-2020-Quarter-2.pdf" xr:uid="{50FFC6D9-CC74-4C98-8399-88807A2D1DF3}"/>
    <hyperlink ref="B437" r:id="rId560" display="https://malegislature.gov/Bills/191/S2732" xr:uid="{B72F0A3E-3786-4D55-BBA5-8D8EDDAC4DA5}"/>
    <hyperlink ref="B447" r:id="rId561" display="https://malegislature.gov/Bills/191/H4749" xr:uid="{4B4DD78C-9159-4255-BE7B-0BCC31B23543}"/>
    <hyperlink ref="B689" r:id="rId562" display="https://www.nysenate.gov/legislation/bills/2019/S8266" xr:uid="{16C4C439-C59B-4A80-9DC6-FF39E900A94B}"/>
    <hyperlink ref="B717" r:id="rId563" display="https://www.ncleg.gov/BillLookUp/2019/H1057" xr:uid="{25B1BB58-D413-489E-BCF2-8E172AF1C429}"/>
    <hyperlink ref="B718" r:id="rId564" display="https://www.ncleg.gov/BillLookUp/2019/H1056" xr:uid="{A3308643-EA20-4168-A87C-2D9FE95AA742}"/>
    <hyperlink ref="B758" r:id="rId565" display="https://www.legislature.ohio.gov/legislation/legislation-status?id=GA133-HB-571" xr:uid="{78BE5040-145B-4510-989E-9352A0FA32FF}"/>
    <hyperlink ref="B234" r:id="rId566" display="http://www.legis.ga.gov/Legislation/en-US/display/20192020/HB/1188" xr:uid="{ED9463B9-6BF5-4C02-8EB6-ACBD0565833B}"/>
    <hyperlink ref="B474" r:id="rId567" display="https://www.michigan.gov/documents/difs/Workers_Comp_Order_2020-11-M_693984_7.pdf" xr:uid="{A7E76B90-8D81-42B0-A030-8351B45CCCC8}"/>
    <hyperlink ref="B51" r:id="rId568" display="https://governor.arkansas.gov/images/uploads/executiveOrders/EO_20-35.pdf" xr:uid="{D27A26C1-92F6-44D4-83F5-95FC5316E8C2}"/>
    <hyperlink ref="B577" r:id="rId569" display="http://doi.nv.gov/uploadedFiles/doinvgov/_public-documents/News-Notes/NVDOI_Statement_on_Virus_and_Pandemic_Exclusions.pdf" xr:uid="{AFFA3597-13D2-4E5A-89A4-5F90E84550DF}"/>
    <hyperlink ref="B50" r:id="rId570" display="https://governor.arkansas.gov/images/uploads/executiveOrders/EO_20-33.pdf" xr:uid="{A9330E21-E8E9-4350-972F-CB9741AA71F2}"/>
    <hyperlink ref="B49" r:id="rId571" display="https://governor.arkansas.gov/images/uploads/executiveOrders/EO_20-34.pdf" xr:uid="{E0AC8078-2E0D-487A-A224-E0159614A409}"/>
    <hyperlink ref="B623" r:id="rId572" display="https://www.njleg.state.nj.us/bills/BillView.asp?BillNumber=S2549" xr:uid="{5531F144-82D0-42AE-BAF0-5DDFC093B3C4}"/>
    <hyperlink ref="B588" r:id="rId573" display="https://www.governor.nh.gov/sites/g/files/ehbemt336/files/documents/emergency-order-53.pdf" xr:uid="{9460C7AA-7B87-4B1B-B115-D0F7909161FB}"/>
    <hyperlink ref="B1051" r:id="rId574" display="https://oci.wi.gov/Documents/Regulation/Bulletin20200618COVID-19-CoverageforDeliveryDriversforRestaurants.pdf" xr:uid="{A7C8C53B-E669-4118-90AA-69052E268344}"/>
    <hyperlink ref="B622" r:id="rId575" xr:uid="{DBC71379-87AB-4BBE-8745-9303A9B3D1F1}"/>
    <hyperlink ref="B233" r:id="rId576" display="http://www.legis.ga.gov/legislation/en-US/Display/20192020/HB/216" xr:uid="{5D02310E-6774-4D3D-BB0D-92C4E0F19799}"/>
    <hyperlink ref="B954" r:id="rId577" display="https://le.utah.gov/~2020S5/bills/static/HB5006.html" xr:uid="{005D693E-81D0-48A6-A259-3E9CF3AF85C1}"/>
    <hyperlink ref="B714" r:id="rId578" display="http://www.ncrb.org/Portals/0/ncrb/circular letters/workers comp/2020/C-20-21 NCCI Item E-1407  Exclusion of COVID-19 Claims.pdf?ver=2020-06-16-162623-933" xr:uid="{5879C604-5B54-4466-8B03-CFDDBE29F633}"/>
    <hyperlink ref="B117" r:id="rId579" display="https://drive.google.com/file/d/1-wxop39CHCtni44hn74PKPFCA4EkwfYM/view" xr:uid="{A1B5C9FE-5D86-471A-9EE8-9201C5DCFF75}"/>
    <hyperlink ref="B77" r:id="rId580" display="https://www.wcirb.com/sites/default/files/bulletins/2020-14_wcirb_july_1_2020_special_reg_filing_decision.pdf" xr:uid="{764685E8-4118-49A3-B6B4-5ED236E22E4F}"/>
    <hyperlink ref="B504" r:id="rId581" display="https://www.revisor.mn.gov/bills/bill.php?f=HF158&amp;b=house&amp;y=2020&amp;ssn=1" xr:uid="{A8A3BADB-16B0-4266-91A5-56198A246106}"/>
    <hyperlink ref="B864" r:id="rId582" display="http://webserver.rilin.state.ri.us/BillText/BillText20/HouseText20/H8064.pdf" xr:uid="{CD437555-CDF3-4FE2-8305-6543F3DAA1FE}"/>
    <hyperlink ref="B662" r:id="rId583" display="https://nmlegis.gov/Legislation/Legislation?Chamber=H&amp;LegType=B&amp;LegNo=16&amp;year=20s" xr:uid="{27D6892B-9F75-404C-B7D0-04307B83656B}"/>
    <hyperlink ref="B503" r:id="rId584" display="https://www.revisor.mn.gov/bills/text.php?number=HF163&amp;version=0&amp;session=ls91&amp;session_year=2020&amp;session_number=1" xr:uid="{BB516B98-9BFE-43F8-BE1D-0E11D105D3BE}"/>
    <hyperlink ref="B307" r:id="rId585" display="https://www.legis.iowa.gov/legislation/BillBook?ga=88&amp;ba=SF2338" xr:uid="{F8AB9B6E-6CAD-47EF-A3AD-8E5CE164933E}"/>
    <hyperlink ref="B48" r:id="rId586" display="https://insurance.arkansas.gov/uploads/resource/documents/26-2020.pdf" xr:uid="{3053501C-8713-4819-AD6A-BA27995C0263}"/>
    <hyperlink ref="B76" r:id="rId587" display="http://www.insurance.ca.gov/0400-news/0100-press-releases/2020/release052-2020.cfm" xr:uid="{6134DD7E-23DD-44B2-A529-7799C680975F}"/>
    <hyperlink ref="B863" r:id="rId588" display="http://webserver.rilin.state.ri.us/BillText/BillText20/HouseText20/H8066.pdf" xr:uid="{19E4AD49-6DC3-4A0C-92D9-3B80940AE0DF}"/>
    <hyperlink ref="B862" r:id="rId589" display="http://webserver.rilin.state.ri.us/BillText/BillText20/HouseText20/H8079.pdf" xr:uid="{F2AF0F6C-4418-4B07-9760-C472069435E0}"/>
    <hyperlink ref="B713" r:id="rId590" display="https://www.ncleg.gov/BillLookup/2019/H118" xr:uid="{91166F3F-96B4-4668-B802-9A2B0952DAD6}"/>
    <hyperlink ref="B502" r:id="rId591" display="https://www.revisor.mn.gov/bills/bill.php?f=SF148&amp;b=senate&amp;y=2020&amp;ssn=1" xr:uid="{EBF878F5-B249-4D23-9A49-C9146032D083}"/>
    <hyperlink ref="B232" r:id="rId592" display="http://www.legis.ga.gov/Legislation/en-US/display/20192020/HB/167" xr:uid="{FDAC9769-5FCB-4B53-A7CC-19598D86DC5C}"/>
    <hyperlink ref="B997" r:id="rId593" display="https://www.scc.virginia.gov/getattachment/0a5536ee-0bee-4d00-9d1d-85e1dfc7772c/Social-Distancing-Communication-6-11-20-rev.pdf" xr:uid="{2170F06D-D129-46ED-B351-E56B4CDFCC7C}"/>
    <hyperlink ref="B523" r:id="rId594" display="http://billstatus.ls.state.ms.us/2020/pdf/history/HB/HB1783.xml" xr:uid="{3F7E20F1-4C50-4E36-91EE-2B3CA1A82912}"/>
    <hyperlink ref="B524" r:id="rId595" display="http://billstatus.ls.state.ms.us/2020/pdf/history/HB/HB1779.xml" xr:uid="{A16BFB95-C8EA-4624-83B3-EE40AABB386B}"/>
    <hyperlink ref="B1015" r:id="rId596" display="https://www.insurance.wa.gov/sites/default/files/2020-06/emergency-order-20-05-extension-final.pdf" xr:uid="{5E5D84A1-A8F9-4194-B458-97969C5CBB61}"/>
    <hyperlink ref="B684" r:id="rId597" display="https://www.dfs.ny.gov/system/files/documents/2020/06/reg_consolidated_pt405_27a_27c_216_text.pdf" xr:uid="{07B885B0-738D-4AF2-8842-551ADC4FC581}"/>
    <hyperlink ref="B217" r:id="rId598" display="https://www.floir.com/siteDocuments/OIR-20-07M.pdf" xr:uid="{33A2BF09-E5DA-4CAE-85CC-C0BDF013780D}"/>
    <hyperlink ref="B817" r:id="rId599" display="https://www.ilsainc.com/state-regulatory-bulletins/pennsylvania-notice-on-acceptance-of-non-essential-filings/" xr:uid="{FF496D6D-096D-46EF-8DFD-501D636A7724}"/>
    <hyperlink ref="B165" r:id="rId600" display="https://legis.delaware.gov/BillDetail/48184" xr:uid="{D5F04229-0D4E-4846-8D6F-22E4F4812053}"/>
    <hyperlink ref="B75" r:id="rId601" display="http://leginfo.legislature.ca.gov/faces/billTextClient.xhtml?bill_id=201920200AB1552" xr:uid="{2750C475-7C05-477C-81A7-A031C6BBFD7E}"/>
    <hyperlink ref="B164" r:id="rId602" display="https://governor.delaware.gov/wp-content/uploads/sites/24/2020/06/Twenty-Third-Modification-to-State-of-Emergency-06302020.pdf" xr:uid="{7CCBDE7F-34F2-41C7-B781-DBC687AF8138}"/>
    <hyperlink ref="B74" r:id="rId603" display="https://leginfo.legislature.ca.gov/faces/billNavClient.xhtml?bill_id=201920200AB1759" xr:uid="{0426041A-FC5A-4035-8C82-A1F3C341AD0D}"/>
    <hyperlink ref="B621" r:id="rId604" display="https://nj.gov/infobank/eo/056murphy/pdf/EO-159-Appendix.pdf" xr:uid="{8FB3E531-9EC6-44A5-A875-DED0A8E94AEB}"/>
    <hyperlink ref="B620" r:id="rId605" display="https://nj.gov/infobank/eo/056murphy/pdf/EO-159.pdf" xr:uid="{58E3C2C1-CD99-44EE-9038-21B70E31F7F8}"/>
    <hyperlink ref="B391" r:id="rId606" display="https://insurance.maryland.gov/Insurer/Documents/bulletins/20-28-Cancellation-of-Property-and-Casualty-ins-policies-due-to-non-payment-during-COVID-19-SOE.pdf" xr:uid="{5E7E0324-4101-4E28-AA28-4083A5C3AB4E}"/>
    <hyperlink ref="B619" r:id="rId607" display="https://www.njleg.state.nj.us/bills/BillView.asp?BillNumber=A4388" xr:uid="{A0A90EC0-F454-4E15-AB15-F90D8654DBCE}"/>
    <hyperlink ref="B392" r:id="rId608" display="https://governor.maryland.gov/wp-content/uploads/2020/07/2107_001.pdf" xr:uid="{A5300153-C179-4D77-9BA5-DF8971C08F3F}"/>
    <hyperlink ref="B761" r:id="rId609" xr:uid="{AFFCC27A-D2AB-4002-98D8-0F8266FB5B54}"/>
    <hyperlink ref="B192" r:id="rId610" display="https://lims.dccouncil.us/Legislation/B23-0758" xr:uid="{C2845136-C057-4F49-B9FF-904B92005198}"/>
    <hyperlink ref="B900" r:id="rId611" display="https://wapp.capitol.tn.gov/apps/billinfo/default.aspx?BillNumber=SB2381" xr:uid="{1FEB6CCD-7B30-47A8-A2FE-0E2956CD8269}"/>
    <hyperlink ref="B899" r:id="rId612" display="https://publications.tnsosfiles.com/pub/execorders/exec-orders-lee53.pdf" xr:uid="{476A9BBF-49AF-491B-8591-814868192F3E}"/>
    <hyperlink ref="B816" r:id="rId613" display="https://www.legis.state.pa.us/cfdocs/billinfo/BillInfo.cfm?syear=2019&amp;sind=0&amp;body=H&amp;type=B&amp;bn=2661" xr:uid="{810B6859-8528-461F-9776-25475A1871F2}"/>
    <hyperlink ref="B815" r:id="rId614" display="https://www.legis.state.pa.us/cfdocs/billInfo/billInfo.cfm?sYear=2019&amp;sInd=0&amp;body=H&amp;type=B&amp;bn=2681" xr:uid="{533E62C7-F0DA-4407-AC67-14DA2217D3EB}"/>
    <hyperlink ref="B193" r:id="rId615" display="https://lims.dccouncil.us/Legislation/PR23-0869" xr:uid="{31E0BFBE-B804-4693-8B35-93201774F39A}"/>
    <hyperlink ref="B191" r:id="rId616" display="https://lims.dccouncil.us/Legislation/B23-0819" xr:uid="{3F85442F-AAA9-4D65-9B36-E8F7A628D05F}"/>
    <hyperlink ref="B522" r:id="rId617" display="http://billstatus.ls.state.ms.us/2020/pdf/history/SB/SB3049.xml" xr:uid="{0D03010B-16C3-4E46-AE00-5A8C03528AB9}"/>
    <hyperlink ref="B969" r:id="rId618" display="https://legislature.vermont.gov/bill/status/2020/S.342" xr:uid="{5DDB47A0-03FD-4667-BAEB-BE251B9AA8A5}"/>
    <hyperlink ref="B482" r:id="rId619" display="https://www.michigan.gov/whitmer/0,9309,7-387-90499_90705-527110--,00.html" xr:uid="{9485C1A0-A569-43D2-A705-A24CD94C64C6}"/>
    <hyperlink ref="B587" r:id="rId620" display="https://www.nh.gov/insurance/media/bulletins/2020/documents/ins-20-059-ab-financial-regulation-filing-requirements.pdf" xr:uid="{221A2EBF-48E2-4105-8EEC-12DC05546592}"/>
    <hyperlink ref="B250" r:id="rId621" display="https://cca.hawaii.gov/ins/files/2020/07/2020_9A-FINAL-2-signed.pdf" xr:uid="{C1E27629-0A24-4372-8871-32260E14A198}"/>
    <hyperlink ref="B470" r:id="rId622" display="https://www.michigan.gov/documents/difs/Adverse_Actions_2020-14-M_696980_7.pdf" xr:uid="{EFEF868A-8E3A-46FE-8878-732CFCE77DEC}"/>
    <hyperlink ref="B116" r:id="rId623" display="https://drive.google.com/file/d/1HCikjccYKMWj0QZViL2_KAd3a_epJc27/view" xr:uid="{C424A87E-C68D-4D6C-9273-999953FC6056}"/>
    <hyperlink ref="B432" r:id="rId624" display="https://www.mass.gov/doc/bulletin-2020-24-continued-flexibility-in-compliance-with-regulatory-filing-requirements-issued/download" xr:uid="{8A1F9640-A5F6-4073-9C3F-476CD37603B2}"/>
    <hyperlink ref="B204" r:id="rId625" display="https://www.congress.gov/bill/116th-congress/house-bill/7412/text?r=1&amp;s=1" xr:uid="{912EA785-D9EF-4DD9-99D9-1D94E550854B}"/>
    <hyperlink ref="B1065" r:id="rId626" display="https://wyoleg.gov/InterimCommittee/2020/06-2020071621LSO-0032v0.3.pdf" xr:uid="{21BBFD91-EC07-4A15-BA96-E9E3BDF53A37}"/>
    <hyperlink ref="B1064" r:id="rId627" display="https://wyoleg.gov/InterimCommittee/2020/06-2020071621LSO-0033v0.5.pdf" xr:uid="{C09570B2-7038-4EF4-B204-2CF9DE260855}"/>
    <hyperlink ref="B616" r:id="rId628" display="https://www.njleg.state.nj.us/bills/BillView.asp?BillNumber=S2703" xr:uid="{16FDB3D5-C504-4271-8F8B-AB57D694E23A}"/>
    <hyperlink ref="B468" r:id="rId629" display="http://www.legislature.mi.gov/(S(bbf3gtam4xpqes2nhijc3ckc))/mileg.aspx?page=BillStatus&amp;objectname=2020-SB-1024" xr:uid="{DF2587DE-DF6E-4154-A826-59EEF854193D}"/>
    <hyperlink ref="B163" r:id="rId630" display="https://insurance.delaware.gov/wp-content/uploads/sites/15/2020/07/Producers-and-Adjusters-Bulletin-No-33a.pdf" xr:uid="{5202A053-5E42-46A6-9154-02C51351794B}"/>
    <hyperlink ref="B698" r:id="rId631" display="https://www.dfs.ny.gov/system/files/documents/2020/07/re_consolidated_amend_part_405_27a_27c_new_216_text.pdf" xr:uid="{5EFC9E95-9A44-475C-A8EF-E1DFD98CA588}"/>
    <hyperlink ref="B738" r:id="rId632" display="https://www.nd.gov/ndins/sites/www/files/documents/Bulletins/2020/Bulletin 2020-5 Electronic Reporting and Deadline Extensions.pdf" xr:uid="{31D4D58D-4AE6-427A-BB02-1BB7302957BD}"/>
    <hyperlink ref="B947" r:id="rId633" display="https://www.tdi.texas.gov/general/expedited-filing-reviews.html" xr:uid="{0ED5EDE8-3EB3-41EB-88D4-D12C0A025735}"/>
    <hyperlink ref="B950" r:id="rId634" display="https://www.tdi.texas.gov/bulletins/2020/B-0009-20.html" xr:uid="{A7D879E6-8835-43E2-8844-5F37B2416AC7}"/>
    <hyperlink ref="B975" r:id="rId635" display="https://www.verisk.com/siteassets/media/downloads/covid/vermont-covid-19-filings-guidance-3.27.20.pdf" xr:uid="{E9F5A269-077E-42E0-B71A-EB3AF2AADF94}"/>
    <hyperlink ref="B136" r:id="rId636" display="https://portal.ct.gov/-/media/Office-of-the-Governor/Executive-Orders/Lamont-Executive-Orders/Executive-Order-No-7JJJ.pdf" xr:uid="{C8FA95F3-AB8C-4BA9-90A2-878658EFCB33}"/>
    <hyperlink ref="B205" r:id="rId637" display="https://www.congress.gov/bill/116th-congress/house-bill/7394?q=%7B%22search%22%3A%5B%22hr7394%22%5D%7D&amp;s=1&amp;r=1" xr:uid="{FE403F07-B5F3-4F30-AC41-E21060EBEE3D}"/>
    <hyperlink ref="B789" r:id="rId638" display="https://www.verisk.com/siteassets/media/downloads/covid/or-id_5-2020.pdf" xr:uid="{F27B69CC-20B9-4B68-A89D-3E4C58639543}"/>
    <hyperlink ref="B813" r:id="rId639" display="https://www.legis.state.pa.us/cfdocs/billinfo/BillInfo.cfm?syear=2019&amp;sind=0&amp;body=H&amp;type=B&amp;bn=2727" xr:uid="{A19858AF-AC4E-4440-8BB1-D0A995115F4C}"/>
    <hyperlink ref="B788" r:id="rId640" display="https://dfr.oregon.gov/covid19-consumers/covid19-consumer-pnc/Documents/20200801-pnc-EO-extension.pdf" xr:uid="{839B34DC-0BA4-48DB-B19D-8AA6D8FF27DF}"/>
    <hyperlink ref="B940" r:id="rId641" display="https://www.tdi.texas.gov/rules/2020/documents/20206418.pdf" xr:uid="{343173FC-F0C4-4393-A156-25B0B459D586}"/>
    <hyperlink ref="B281" r:id="rId642" display="https://insurance.illinois.gov/cb/2020/CB2020-15.pdf" xr:uid="{DE484C49-088D-45F8-8C32-0DE1CC965B37}"/>
    <hyperlink ref="B231" r:id="rId643" display="http://www.legis.ga.gov/legislation/en-US/Display/20192020/SB/359" xr:uid="{CACFEBE7-3E31-4587-AE8B-C7D10692C0EB}"/>
    <hyperlink ref="B682" r:id="rId644" display="https://www.nysenate.gov/legislation/bills/2019/S8835" xr:uid="{F39F431C-1959-4C2B-AEBE-D3354D68D458}"/>
    <hyperlink ref="B576" r:id="rId645" display="http://doi.nv.gov/uploadedFiles/doinvgov/Content/20200730_REG-InitialAgencyDraft(Revised).pdf" xr:uid="{5D978A43-A231-4764-93A8-50F27C693003}"/>
    <hyperlink ref="B734" r:id="rId646" display="https://www.governor.nd.gov/sites/www/files/documents/Executive Order 2020-12.2.pdf" xr:uid="{89D5E504-EB49-4BE1-9E54-8C44DE4CBCD7}"/>
    <hyperlink ref="B737" r:id="rId647" display="https://www.governor.nd.gov/sites/www/files/documents/executive-orders/Executive Order 2020-12 WSI extension for 1st responders.pdf" xr:uid="{C40946C2-7C8F-4F90-9E7D-4F119F38CBE2}"/>
    <hyperlink ref="B735" r:id="rId648" display="https://www.governor.nd.gov/sites/www/files/documents/executive-orders/Executive Order 2020.12.1 Extending Workers Compensation to Funeral Directors and Funeral Home Workers.pdf" xr:uid="{1FA3189C-A826-49A8-962A-F21E5D443AC8}"/>
    <hyperlink ref="B898" r:id="rId649" display="http://wapp.capitol.tn.gov/apps/BillInfo/Default.aspx?BillNumber=SB8006" xr:uid="{89EC946E-7135-4BD3-95A5-6E7C980F297B}"/>
    <hyperlink ref="B812" r:id="rId650" display="https://www.legis.state.pa.us/cfdocs/billinfo/BillInfo.cfm?syear=2019&amp;sind=0&amp;body=H&amp;type=B&amp;bn=2759" xr:uid="{E0493AD6-5BA1-49AF-8C2D-21031DCF9BCA}"/>
    <hyperlink ref="B575" r:id="rId651" display="https://www.leg.state.nv.us/App/NELIS/REL/32nd2020Special/Bill/7156/Overview" xr:uid="{2FA6301C-32DF-4B34-8999-9CC506B9043C}"/>
    <hyperlink ref="B939" r:id="rId652" display="https://www.tdi.texas.gov/wc/rules/documents/ertelmed0820.pdf" xr:uid="{9EFAC2DA-FF05-4CBA-9EC5-BBE4D04EF4A8}"/>
    <hyperlink ref="B615" r:id="rId653" display="https://www.njleg.state.nj.us/bills/BillView.asp?BillNumber=A4496" xr:uid="{99E86F5A-E0DE-4487-A982-230302080A53}"/>
    <hyperlink ref="B467" r:id="rId654" display="https://www.legislature.mi.gov/(S(seikr4krwynlzbtiu3jk35ox))/mileg.aspx?page=getObject&amp;objectName=2020-HB-6040" xr:uid="{721DEF95-7170-4B7F-B9F3-CBD9557E2FC6}"/>
    <hyperlink ref="B896" r:id="rId655" display="http://wapp.capitol.tn.gov/apps/BillInfo/Default.aspx?BillNumber=SB8009" xr:uid="{88718746-D938-4975-BAA4-75DCA0110917}"/>
    <hyperlink ref="B1063" r:id="rId656" display="https://wyoleg.gov/InterimCommittee/2020/01-2020082021LSO-0108v0.3.pdf" xr:uid="{C33BC800-4D79-4814-8057-3849BD9A2957}"/>
    <hyperlink ref="B895" r:id="rId657" display="http://wapp.capitol.tn.gov/apps/BillInfo/Default.aspx?BillNumber=SB8002&amp;GA=111" xr:uid="{2336A665-E068-4125-A4CB-A12DBAD1AF54}"/>
    <hyperlink ref="B115" r:id="rId658" xr:uid="{403984A6-167F-4C1F-B3CD-F88CC58E8193}"/>
    <hyperlink ref="B996" r:id="rId659" display="https://lis.virginia.gov/cgi-bin/legp604.exe?202+sum+SB5023&amp;202+sum+SB5023" xr:uid="{45E1CB17-1A69-48F7-894F-67E8153A0C7F}"/>
    <hyperlink ref="B994" r:id="rId660" display="https://lis.virginia.gov/cgi-bin/legp604.exe?202+sum+HB5028&amp;202+sum+HB5028" xr:uid="{68204131-71C4-4A79-843D-BA793BAB4D0C}"/>
    <hyperlink ref="B995" r:id="rId661" display="https://lis.virginia.gov/cgi-bin/legp604.exe?202+sum+HB5019&amp;202+sum+HB5019" xr:uid="{30452300-1586-4098-918B-B0B6D89280D1}"/>
    <hyperlink ref="B993" r:id="rId662" display="https://lis.virginia.gov/cgi-bin/legp604.exe?202+sum+HB5037&amp;202+sum+HB5037" xr:uid="{CDEFAE99-F75B-495E-B940-739286D5598D}"/>
    <hyperlink ref="B189" r:id="rId663" display="https://disb.dc.gov/sites/default/files/dc/sites/disb/publication/attachments/COVID Insurers Notice -Commissioners Orders 7.31.2020.pdf" xr:uid="{90571117-2DB4-438D-8CB6-6B52E3A14194}"/>
    <hyperlink ref="B47" r:id="rId664" display="https://insurance.arkansas.gov/uploads/resource/documents/28-2020.pdf" xr:uid="{3637E862-FD5F-4483-B939-E55652485582}"/>
    <hyperlink ref="B681" r:id="rId665" display="https://assembly.state.ny.us/leg/?default_fld=%0D%0A&amp;leg_video=&amp;bn=A10903&amp;term=2019&amp;Summary=Y&amp;Actions=Y&amp;Committee%26nbspVotes=Y&amp;Floor%26nbspVotes=Y&amp;Text=Y" xr:uid="{35B374FC-8400-4080-A3A0-A254D636307E}"/>
    <hyperlink ref="B988" r:id="rId666" display="https://lis.virginia.gov/cgi-bin/legp604.exe?202+sum+SB5067&amp;202+sum+SB5067" xr:uid="{2F741C54-906D-4418-821B-E5F4BEC952AF}"/>
    <hyperlink ref="B991" r:id="rId667" display="https://lis.virginia.gov/cgi-bin/legp604.exe?202+sum+HB5040&amp;202+sum+HB5040" xr:uid="{9604D8C5-B646-45E8-8634-6EB7A669B703}"/>
    <hyperlink ref="B135" r:id="rId668" display="https://wcc.state.ct.us/memos/2020/2020-14.htm" xr:uid="{DEDEDBAD-667C-4BAB-89BB-B049B8944494}"/>
    <hyperlink ref="B986" r:id="rId669" display="https://lis.virginia.gov/cgi-bin/legp604.exe?202+sum+SB5099&amp;202+sum+SB5099" xr:uid="{BF3C89D9-354C-4F10-BAEE-FB4D476D3FFC}"/>
    <hyperlink ref="B987" r:id="rId670" display="https://lis.virginia.gov/cgi-bin/legp604.exe?202+sum+SB5098&amp;202+sum+SB5098" xr:uid="{E9DA42D0-FC5E-431B-A64B-887496C5DA64}"/>
    <hyperlink ref="B989" r:id="rId671" display="https://lis.virginia.gov/cgi-bin/legp604.exe?202+sum+HB5074&amp;202+sum+HB5074" xr:uid="{0C3DBE92-0F01-4AE2-A2A3-0C9686633983}"/>
    <hyperlink ref="B990" r:id="rId672" display="https://lis.virginia.gov/cgi-bin/legp604.exe?202+sum+HB5073&amp;202+sum+HB5073" xr:uid="{5ABAC325-BC79-429F-9241-658094E1CE06}"/>
    <hyperlink ref="B368" r:id="rId673" display="https://www.maine.gov/pfr/insurance/legal/bulletins/pdf/452.pdf" xr:uid="{C0746533-8CE4-44C6-961E-3CCC7A8B2CBF}"/>
    <hyperlink ref="B985" r:id="rId674" display="https://lis.virginia.gov/cgi-bin/legp604.exe?202+sum+HB5110\&amp;202+sum+HB5110" xr:uid="{E9C86896-8E5D-48B6-A5B0-39BE93E6C44B}"/>
    <hyperlink ref="B190" r:id="rId675" display="https://lims.dccouncil.us/Legislation/B23-0820" xr:uid="{3EAC6E62-9C6A-4F66-BBBB-6061FA0D7619}"/>
    <hyperlink ref="B611" r:id="rId676" display="https://www.njleg.state.nj.us/bills/BillView.asp?BillNumber=S2380" xr:uid="{2D8F344F-0F03-46A5-B03D-A663603C9ACE}"/>
    <hyperlink ref="B613" r:id="rId677" display="https://www.njleg.state.nj.us/bills/BillView.asp?BillNumber=A4559" xr:uid="{B94AF99F-61E6-4023-813C-1648A1B8D70D}"/>
    <hyperlink ref="B257" r:id="rId678" display="https://legislature.idaho.gov/sessioninfo/2020spcl/legislation/H0005/" xr:uid="{7E5703D7-3A73-4CBB-B0E4-D4D84FC418A8}"/>
    <hyperlink ref="B258" r:id="rId679" display="https://legislature.idaho.gov/sessioninfo/2020spcl/legislation/H0004/" xr:uid="{A5A2D30A-20B8-4682-93A6-DB4980D377D6}"/>
    <hyperlink ref="B259" r:id="rId680" display="https://legislature.idaho.gov/sessioninfo/2020spcl/legislation/H0003/" xr:uid="{DBD7DD6E-7729-43A2-ACCA-336C02F36207}"/>
    <hyperlink ref="B260" r:id="rId681" display="https://legislature.idaho.gov/sessioninfo/2020spcl/legislation/H0002/" xr:uid="{1FE1BD13-4538-4E72-9D6E-EC43A903BE62}"/>
    <hyperlink ref="B786" r:id="rId682" display="https://wcd.oregon.gov/IndustryNotices/08-26-20-IN-coverage-proof.pdf" xr:uid="{EEC53283-2B47-4945-B25C-9EB063F8F669}"/>
    <hyperlink ref="B617" r:id="rId683" display="https://www.njleg.state.nj.us/bills/BillView.asp?BillNumber=A4408" xr:uid="{FB8F0A2E-E104-474E-AD9E-7543157A3F48}"/>
    <hyperlink ref="B614" r:id="rId684" display="https://www.njleg.state.nj.us/bills/BillView.asp?BillNumber=S2822" xr:uid="{6A1B7F40-66FC-4CAB-AC0B-FFE375B4E239}"/>
    <hyperlink ref="B618" r:id="rId685" display="https://www.njleg.state.nj.us/bills/BillView.asp?BillNumber=A4390" xr:uid="{E1685720-F8D6-41BD-B066-D45FBCA7E05E}"/>
    <hyperlink ref="B46" r:id="rId686" display="https://insurance.arkansas.gov/uploads/resource/documents/28a-2020.pdf" xr:uid="{4CFEC356-510C-4E52-B85B-EB095FCDB361}"/>
    <hyperlink ref="B256" r:id="rId687" display="https://legislature.idaho.gov/sessioninfo/2020spcl/legislation/H0006/" xr:uid="{F2EE8CE1-FA67-452D-81CF-8EF37BB0C50F}"/>
    <hyperlink ref="B984" r:id="rId688" display="https://lis.virginia.gov/cgi-bin/legp604.exe?202+sum+SB5082\&amp;202+sum+SB5082" xr:uid="{2AD24C19-8846-4AAC-9B01-0E1495F37E3D}"/>
    <hyperlink ref="B992" r:id="rId689" display="https://lis.virginia.gov/cgi-bin/legp604.exe?202+sum+SB5066" xr:uid="{0A4214D7-CAD8-44AB-82CE-B23DBFBEB096}"/>
    <hyperlink ref="B390" r:id="rId690" display="https://insurance.maryland.gov/Insurer/Documents/bulletins/20-35-Informational-Filing-Required-Follow-up-to-Bulletin-20-28.pdf" xr:uid="{6ECDB311-D800-4AF4-A4F6-4DA7A9159A97}"/>
    <hyperlink ref="B785" r:id="rId691" display="https://dfr.oregon.gov/covid19-consumers/covid19-consumer-pnc/Documents/20200622-pnc-EO-extension.pdf" xr:uid="{4CFC0E45-508D-476B-B522-A76585AEE4D2}"/>
    <hyperlink ref="B521" r:id="rId692" display="https://www.mwcc.ms.gov/pdf/2020_08_25_All_Commission_Policies.pdf" xr:uid="{79D802FC-7A6C-4021-894E-A96110011CEC}"/>
    <hyperlink ref="B529" r:id="rId693" display="https://www.mwcc.ms.gov/pdf/2020.03.25_Bulletin_Regarding_Telemedicine_During_the_COVID-19_Crisis.pdf" xr:uid="{7F4BDA2F-4DA1-4576-83F6-09DD0AB5952A}"/>
    <hyperlink ref="B72" r:id="rId694" display="http://leginfo.legislature.ca.gov/faces/billTextClient.xhtml?bill_id=201920200SB1159" xr:uid="{3AF28076-1EDF-4B70-B29F-BBB0F97667EF}"/>
    <hyperlink ref="B879" r:id="rId695" display="https://www.scstatehouse.gov/billsearch.php?billnumbers=5527" xr:uid="{A36AF0C5-439F-4B3C-A09E-318FA31C9CA9}"/>
    <hyperlink ref="B746" r:id="rId696" display="https://www.legislature.ohio.gov/legislation/legislation-summary?id=GA133-HB-606" xr:uid="{FD11641C-3983-41D8-B724-DB5C8D0C27E1}"/>
    <hyperlink ref="B162" r:id="rId697" display="https://governor.delaware.gov/wp-content/uploads/sites/24/2020/09/Twenty-Seventh-Modification-to-State-of-Emergency-09032020.pdf" xr:uid="{D0A1DE0B-DF45-4404-A21D-790706C373C0}"/>
    <hyperlink ref="B449" r:id="rId698" display="https://www.mass.gov/doc/governors-declaration-of-emergency-march-10-2020-aka-executive-order-591/download" xr:uid="{8ED3CFA1-07AF-4349-BF09-F130D338F144}"/>
    <hyperlink ref="B787" r:id="rId699" display="https://dfr.oregon.gov/business/reg/Documents/20200821-extension-DCBS-order.pdf" xr:uid="{B5604712-C624-46F4-B77E-3EFC28433924}"/>
    <hyperlink ref="B799" r:id="rId700" display="https://dfr.oregon.gov/covid19-consumers/Documents/20200325Order.pdf" xr:uid="{49B6FF34-5662-4F01-B85C-830C7CA47994}"/>
    <hyperlink ref="B938" r:id="rId701" display="https://www.tdi.texas.gov/rules/2020/documents/20206464.pdf" xr:uid="{99D0D341-3832-410A-A8D5-6B19C73F44B1}"/>
    <hyperlink ref="B680" r:id="rId702" display="http://www.wcb.ny.gov/content/main/TheBoard/letter-from-chair-rodriguez-9-10-2020.jsp" xr:uid="{386DA91F-ED0A-4ECF-A99F-5A65986B4FBE}"/>
    <hyperlink ref="B134" r:id="rId703" display="https://www.verisk.com/siteassets/media/downloads/covid/ct-report-of-the-workers-compensation-commission-pursuant-to-executive-order-no.-7jjj.pdf" xr:uid="{2DB765E5-B480-4CE8-8732-B4F38434FEC5}"/>
    <hyperlink ref="B612" r:id="rId704" display="https://www.njleg.state.nj.us/bills/BillView.asp?BillNumber=S2872" xr:uid="{CCCC383B-AEAD-4570-A1AE-F3DD8F742A34}"/>
    <hyperlink ref="B389" r:id="rId705" display="https://insurance.maryland.gov/Insurer/Documents/bulletins/20-38-Private-Passenger-Automobile-Rate-Filings.pdf" xr:uid="{443F9F78-7CC0-4264-A98C-DA0E4AFB2D23}"/>
    <hyperlink ref="B114" r:id="rId706" display="https://drive.google.com/file/d/1LkOHSK3lnHyL_bUXdFM7Rjx5cRZ4ndt7/view" xr:uid="{A9FE266F-D4AC-48E1-BD73-0EA9A03081F9}"/>
    <hyperlink ref="B73" r:id="rId707" display="http://leginfo.legislature.ca.gov/faces/billNavClient.xhtml?bill_id=201920200AB685" xr:uid="{8F9C8C3E-2692-4671-BA0C-301F7B9C8C67}"/>
    <hyperlink ref="B348" r:id="rId708" xr:uid="{72D356A6-4D73-4407-917F-2A2D21A73426}"/>
    <hyperlink ref="B347" r:id="rId709" display="https://legis.la.gov/legis/BillInfo.aspx?s=202ES&amp;b=HB45&amp;sbi=y" xr:uid="{B7936C63-62E5-4573-A0D2-D6D3869CE3A1}"/>
    <hyperlink ref="B236" r:id="rId710" display="https://www.verisk.com/siteassets/media/downloads/covid/ga-bulletin-20-ex-7-winding-down-covid-19-bulletins-and-directives-04-28-2020.pdf" xr:uid="{9A53C45A-D0AE-4F77-BAE7-B99DC6D2C3D2}"/>
    <hyperlink ref="B237" r:id="rId711" display="https://www.verisk.com/siteassets/media/downloads/covid/ga-designating-auxiliary-emergency-management-workers-and-emergency-management-activities.pdf" xr:uid="{BBB9B82E-B8E3-4398-96B3-0B6645C93712}"/>
    <hyperlink ref="B242" r:id="rId712" display="https://www.verisk.com/siteassets/media/downloads/covid/ga-----directive-20-ex-5-new-actions-to-protect-consumers-and-industry-during-coronavirus-covid-19-situation-03-20-2020.pdf" xr:uid="{FD293A95-4934-43B6-8A62-8607F6D4A6D9}"/>
    <hyperlink ref="B244" r:id="rId713" display="https://www.verisk.com/siteassets/media/downloads/covid/ga-bulletin-20-ex-3-business-interruption-insurance-and-covid-19-coronavirus-03-17-2020.pdf" xr:uid="{DCDF87AA-7810-4413-92FA-16AF30A29FD9}"/>
    <hyperlink ref="B241" r:id="rId714" display="https://www.verisk.com/siteassets/media/downloads/covid/ga-bulletin-20-ex-4-insurance-as-essential-business-03-24-2020.pdf" xr:uid="{0C0C4B7A-C854-44E8-8480-31727D3D7C5E}"/>
    <hyperlink ref="B245" r:id="rId715" display="https://www.verisk.com/siteassets/media/downloads/covid/ga-directive-20-ex-4-additional-action-to-assist-individuals-impacted-by-coronavirus-covid-19-03-16-2020.pdf" xr:uid="{CFE11544-C990-4D88-B795-41DECFDC02E2}"/>
    <hyperlink ref="B520" r:id="rId716" display="https://mwcc.ms.gov/pdf/2020_09_30_All_Commission_Policies.pdf" xr:uid="{737E645B-0174-4FA3-A127-D980C418A253}"/>
    <hyperlink ref="B811" r:id="rId717" display="https://www.legis.state.pa.us/cfdocs/billinfo/bill_history.cfm?syear=2019&amp;sind=0&amp;body=H&amp;type=B&amp;bn=2907" xr:uid="{734A9417-92C0-4A03-BD48-085EEB21B2A6}"/>
    <hyperlink ref="B744" r:id="rId718" display="https://insurance.ohio.gov/static/Legal/Bulletins/Documents/2020-11.pdf" xr:uid="{65D71F3D-D6A6-4345-9402-D9495FC12097}"/>
    <hyperlink ref="B743" r:id="rId719" display="https://insurance.ohio.gov/static/Legal/Bulletins/Documents/2020-12.pdf" xr:uid="{152D47D8-BF8E-4819-8439-0EC9945C1BD1}"/>
    <hyperlink ref="B465" r:id="rId720" xr:uid="{DFAACDA1-DE1E-4DA6-8C52-4C97FD25DE1B}"/>
    <hyperlink ref="B346" r:id="rId721" display="https://legis.la.gov/legis/BillInfo.aspx?s=202ES&amp;b=HB87&amp;sbi=y" xr:uid="{1D851FE4-A446-47C8-B955-D008691DBD6B}"/>
    <hyperlink ref="B609" r:id="rId722" display="https://www.njleg.state.nj.us/bills/BillView.asp?BillNumber=A4784" xr:uid="{BE779D34-B625-4745-BA08-A5EC29F4CA3C}"/>
    <hyperlink ref="B608" r:id="rId723" display="https://www.njleg.state.nj.us/bills/BillView.asp?BillNumber=S3006" xr:uid="{4E2E98A9-4B47-4C42-B9C3-414342101673}"/>
    <hyperlink ref="B583" r:id="rId724" display="http://doi.nv.gov/uploadedFiles/doinvgov/_public-documents/News-Notes/Statement_for_PC.pdf" xr:uid="{BB9E63C6-F1D0-45C1-99A7-EF1D234E9F0C}"/>
    <hyperlink ref="B582" r:id="rId725" display="http://doi.nv.gov/uploadedFiles/doinvgov/_public-documents/News-Notes/NV_DOI_COVID_Statement.pdf" xr:uid="{2423887D-E4E2-4E13-9C64-01922E8C7800}"/>
    <hyperlink ref="B968" r:id="rId726" display="https://dfr.vermont.gov/sites/finreg/files/doc_library/dfr-insurance-covid19-workers-compensation-guidance-revised-100920.pdf" xr:uid="{3675BD9A-BA8F-4ACD-935E-279C0324FC02}"/>
    <hyperlink ref="B464" r:id="rId727" display="http://www.legislature.mi.gov/(S(zqm4nxkpl2mmcfpgynrybf0z))/mileg.aspx?page=BillStatus&amp;objectname=2020-SB-1198" xr:uid="{02A202E5-90BF-4E75-81CB-5D260CB33BCB}"/>
    <hyperlink ref="B461" r:id="rId728" display="https://www.legislature.mi.gov/(S(s3ngdpvb3dgzvroqginypg4t))/mileg.aspx?page=getObject&amp;objectName=2020-HB-6030" xr:uid="{025173A1-A6C8-4034-ABDC-7B8988CA8DA1}"/>
    <hyperlink ref="B460" r:id="rId729" display="http://www.legislature.mi.gov/(S(bbf3gtam4xpqes2nhijc3ckc))/mileg.aspx?page=BillStatus&amp;objectname=2020-HB-6031" xr:uid="{E738D7E7-6F3A-426C-A48C-3EE6A064C180}"/>
    <hyperlink ref="B459" r:id="rId730" display="https://www.legislature.mi.gov/(S(znch2h2gcmj2lwvcpiayh531))/mileg.aspx?page=getObject&amp;objectName=2020-HB-6101" xr:uid="{A8CEFED9-5086-444B-8AEA-9042E142980F}"/>
    <hyperlink ref="B977" r:id="rId731" display="https://dfr.vermont.gov/document/covid-19-and-business-income-insurance" xr:uid="{3DDBBDB1-239F-465B-BE84-39E1ED4A479A}"/>
    <hyperlink ref="B971" r:id="rId732" display="https://dfr.vermont.gov/sites/finreg/files/doc_library/dfr-covid19-guidance-for-business-owners-during-phased-restart.pdf" xr:uid="{B924EE64-FFF3-475B-AD71-F6E722180754}"/>
    <hyperlink ref="B1031" r:id="rId733" display="https://www.wvinsurance.gov/Portals/0/pdf/pressrelease/20-EO-09 Modifying and Rescinding Certain COVID19 Related Emergency Orders.pdf?ver=2020-10-16-123159-620" xr:uid="{BB28F324-495C-40B7-8C44-2340ABDE6CC1}"/>
    <hyperlink ref="B188" r:id="rId734" display="https://lims.dccouncil.us/Legislation/B23-0935" xr:uid="{399B5212-B718-479F-9A94-92A9F9CA31F8}"/>
    <hyperlink ref="B610" r:id="rId735" display="https://www.njleg.state.nj.us/bills/BillView.asp?BillNumber=A4675" xr:uid="{C5D4E6D6-5A13-46FA-B60C-D85BD02A9822}"/>
    <hyperlink ref="B651" r:id="rId736" display="https://www.njleg.state.nj.us/bills/BillView.asp?BillNumber=A3844" xr:uid="{052CE637-9257-4D96-A9A1-36DD9D79BB98}"/>
    <hyperlink ref="B1032" r:id="rId737" display="https://www.wvinsurance.gov/Portals/0/pdf/pressrelease/20-EO-06a - First Amendment to Door-to-Door Sales.pdf?ver=2020-06-30-105334-463" xr:uid="{59F4684F-B8C9-414B-A4C6-A893876389F3}"/>
    <hyperlink ref="B463" r:id="rId738" display="https://www.michigan.gov/documents/leo/2020-211_LE_-_Emergency_Rule_-_Workers_Disability_Compensation_Agency_General_Rules_705323_7.pdf" xr:uid="{98002C41-D3A3-441D-AE18-84B5F8A875DB}"/>
    <hyperlink ref="B462" r:id="rId739" xr:uid="{391C4989-54FD-40F6-8B74-214556BAFCB1}"/>
    <hyperlink ref="B490" r:id="rId740" display="https://www.michigan.gov/documents/leo/WDCA_COVID-19_First_Response_ER_686779_7.pdf" xr:uid="{3A11DB0F-27AF-4AD3-9B6A-A141661645A1}"/>
    <hyperlink ref="B187" r:id="rId741" display="https://disb.dc.gov/sites/default/files/dc/sites/disb/publication/attachments/DISB-Notice- Guidance on Commissioners Orders and Bulletins During Public Health Emergency10-20-2020.pdf" xr:uid="{CD3377A2-D972-4B1E-9906-696285F42468}"/>
    <hyperlink ref="B458" r:id="rId742" display="http://www.legislature.mi.gov/(S(fdz5np323g3e1rxbbagha5ne))/mileg.aspx?page=GetObject&amp;objectname=2020-HB-6159" xr:uid="{DD3E716C-4DDC-4637-A70C-CC43A8ADDF65}"/>
    <hyperlink ref="B819" r:id="rId743" display="https://www.legis.state.pa.us/cfdocs/billinfo/bill_history.cfm?syear=2019&amp;sind=0&amp;body=H&amp;type=B&amp;bn=2352" xr:uid="{1AB15E3A-DA0B-440B-8BC1-A145196C1667}"/>
    <hyperlink ref="B457" r:id="rId744" xr:uid="{9C191613-6C47-4C02-BDE2-49217C5529C5}"/>
    <hyperlink ref="B469" r:id="rId745" display="http://legislature.mi.gov/doc.aspx?2020-SB-1023" xr:uid="{DA981D99-8039-4A51-B821-FC81E5F0459E}"/>
    <hyperlink ref="B783" r:id="rId746" display="https://wcd.oregon.gov/IndustryNotices/11-12-20-IN-COVID-19-flier.pdf" xr:uid="{1488AEDB-9551-4F13-AC3F-A87783C20665}"/>
    <hyperlink ref="B607" r:id="rId747" display="https://www.njleg.state.nj.us/bills/BillView.asp?BillNumber=S3178" xr:uid="{DEF047D6-8FF5-457D-8471-937C97C19210}"/>
    <hyperlink ref="B551" r:id="rId748" display="https://governor.mo.gov/media/pdf/governor-announces-special-session-address-covid-19-liability" xr:uid="{766E950C-98CA-4975-B9F2-CC1CB3643E65}"/>
    <hyperlink ref="B550" r:id="rId749" display="https://www.senate.mo.gov/20info/BTS_Web/Bill.aspx?SessionType=E2&amp;BillID=54409581" xr:uid="{0A8BE7FB-F22A-4B64-8A3F-293ACF9C1131}"/>
    <hyperlink ref="B113" r:id="rId750" display="https://drive.google.com/file/d/1dDIXhnA7gfme22CkuereppIiFK7K0OVl/view" xr:uid="{5B28DFF8-ED11-4EF8-8CC8-EEE245C10EC0}"/>
    <hyperlink ref="B20" r:id="rId751" display="https://www.commerce.alaska.gov/web/Portals/11/Pub/INS_B20-21.pdf" xr:uid="{9DC43956-92DA-4AD1-885C-0606BF106C49}"/>
    <hyperlink ref="B19" r:id="rId752" display="https://www.commerce.alaska.gov/web/Portals/11/Pub/INS_R20-11.pdf" xr:uid="{C4B81684-2F24-43DA-B8EF-E15E1039B50C}"/>
    <hyperlink ref="B21" r:id="rId753" display="https://www.commerce.alaska.gov/web/Portals/11/Pub/INS_B20-20.pdf" xr:uid="{C596C5A8-45DC-467D-9FC3-45C9A827C85C}"/>
    <hyperlink ref="B22" r:id="rId754" display="https://aws.state.ak.us/OnlinePublicNotices/Notices/Attachment.aspx?id=123989" xr:uid="{C4A72627-0EBB-4CDF-802A-79486E2DFCEC}"/>
    <hyperlink ref="B538" r:id="rId755" display="https://www.sos.mo.gov/library/reference/orders/2020/eo19" xr:uid="{FB332E5A-CA96-4139-BFB6-E2EDE5ACAC40}"/>
    <hyperlink ref="B324" r:id="rId756" display="https://insurance.ky.gov/PPC/Documents/DOI_GuidancePersonalAutomobileCoverage11202020.pdf" xr:uid="{79F6537A-C455-4252-8C01-9B7D89662027}"/>
    <hyperlink ref="B112" r:id="rId757" display="https://drive.google.com/file/d/1E41-2AQKl-PUJpb1zyB8PHe-8HrPK4La/view" xr:uid="{814414CC-CE77-414E-957F-3A7EA4C63EFA}"/>
    <hyperlink ref="B814" r:id="rId758" display="https://www.legis.state.pa.us/cfdocs/billinfo/BillInfo.cfm?syear=2019&amp;sind=0&amp;body=S&amp;type=B&amp;bn=1239" xr:uid="{D9ACB9B7-AA68-4D36-B95A-D5D10DA9EE56}"/>
    <hyperlink ref="B539" r:id="rId759" display="https://www.sos.mo.gov/library/reference/orders/2020/eo16" xr:uid="{DF6454D0-68F3-404D-ACCB-B205F1592577}"/>
    <hyperlink ref="B540" r:id="rId760" display="https://www.sos.mo.gov/library/reference/orders/2020/eo12" xr:uid="{277A439D-8BF5-474E-A778-73A71B4149F2}"/>
    <hyperlink ref="B537" r:id="rId761" display="https://www.sos.mo.gov/library/reference/orders/2020/eo2" xr:uid="{4D3C987F-FD28-40CD-8E59-A00EFCA033AE}"/>
    <hyperlink ref="B536" r:id="rId762" display="https://www.sos.mo.gov/library/reference/orders/2020/eo4" xr:uid="{A8107398-8AB7-4207-9ECB-2012D125555E}"/>
    <hyperlink ref="B541" r:id="rId763" display="https://www.sos.mo.gov/library/reference/orders/2020/eo10" xr:uid="{E4720930-F66A-4C66-B5C2-D701D775DA3E}"/>
    <hyperlink ref="B549" r:id="rId764" display="https://www.house.mo.gov/Bill.aspx?bill=HB3&amp;year=2020&amp;code=S2" xr:uid="{488B1EE0-CAFF-4F68-97DD-2BD8BA566652}"/>
    <hyperlink ref="B186" r:id="rId765" display="https://disb.dc.gov/sites/default/files/dc/sites/disb/publication/attachments/DISB_Bulletin Temporary Postponement of Rate Increase.pdf" xr:uid="{5A6EBEA7-44AB-4CE0-9C23-D40C2D9D401C}"/>
    <hyperlink ref="B810" r:id="rId766" display="https://www.legis.state.pa.us/cfdocs/billInfo/BillInfo.cfm?syear=2019&amp;sind=0&amp;body=H&amp;type=B&amp;bn=1737" xr:uid="{769D4038-E79A-4EDA-85F4-3D871D371718}"/>
    <hyperlink ref="B967" r:id="rId767" display="https://dfr.vermont.gov/sites/finreg/files/regbul/dfr-regulation-health-h-2020-02-e-telehealth-withdrawn.pdf" xr:uid="{DEFFF19D-7A09-40B8-AC41-FBEE4B1EBA30}"/>
    <hyperlink ref="B111" r:id="rId768" display="http://leg.colorado.gov/bills/sb20b-011" xr:uid="{56139DE3-E081-4219-8ECF-F1C93B313C33}"/>
    <hyperlink ref="B455" r:id="rId769" display="http://www.legislature.mi.gov/(S(d1rqj10zjkikxgodlf5ff024))/mileg.aspx?page=GetObject&amp;objectname=2020-HB-6460" xr:uid="{CAACE461-C786-4E90-82D4-BA5EFBFD2D96}"/>
    <hyperlink ref="B71" r:id="rId770" display="http://www.insurance.ca.gov/0400-news/0100-press-releases/2020/upload/nr127WCPurePremiumSECURED.pdf" xr:uid="{D0EA7080-98F5-4694-B6E9-3313571EA229}"/>
    <hyperlink ref="B475" r:id="rId771" xr:uid="{11A5AEAD-EF82-4B1E-B1AA-038B2F005778}"/>
    <hyperlink ref="B473" r:id="rId772" display="https://www.michigan.gov/documents/leo/EO_2020-128_694251_7.pdf" xr:uid="{2CC96B08-85F8-43CE-B958-ED86222C731B}"/>
    <hyperlink ref="B661" r:id="rId773" display="https://www.osi.state.nm.us/wp-content/uploads/2020/12/Bulletin-2020-023.pdf" xr:uid="{3145E841-5DDE-442A-BE71-7FDD8F0B9639}"/>
    <hyperlink ref="B70" r:id="rId774" display="https://www.insurance.ca.gov/0250-insurers/0300-insurers/0200-bulletins/bulletin-notices-commiss-opinion/upload/Bulletin-2020-8-Premium-Refunds-Credits-and-Reductions-in-Response-to-COVID-19-Pandemic-Amended-12_3_2020.pdf" xr:uid="{3A1EB531-E4C3-4CE0-9624-DE586AC7E9F4}"/>
    <hyperlink ref="B660" r:id="rId775" display="https://www.verisk.com/siteassets/media/downloads/covid/notice-december-4-2020-public-health-emergency-covid-19-pandemic.pdf" xr:uid="{BBC88AF7-F479-4E91-8F0A-A993DA9963D6}"/>
    <hyperlink ref="B679" r:id="rId776" display="https://assembly.state.ny.us/leg/?default_fld=%0D%0A&amp;leg_video=&amp;bn=A11147&amp;term=2019&amp;Summary=Y&amp;Actions=Y&amp;Committee%26nbspVotes=Y&amp;Floor%26nbspVotes=Y&amp;Text=Y" xr:uid="{C2102E0E-B177-4B19-B9E6-DD63BFF0542F}"/>
    <hyperlink ref="B878" r:id="rId777" display="https://www.scstatehouse.gov/billsearch.php?billnumbers=183&amp;session=124&amp;summary=B" xr:uid="{32F17F49-C0E6-4648-AF31-52DB175E2D8D}"/>
    <hyperlink ref="B69" r:id="rId778" display="https://www.dir.ca.gov/DIRNews/2020/2020-101.html" xr:uid="{117F2EAD-F466-4268-9744-77DA40B7705B}"/>
    <hyperlink ref="B983" r:id="rId779" display="https://www.governor.virginia.gov/media/governorvirginiagov/executive-actions/EO-60-AMENDED---Further-Clarification-of-Certain-Immunity-From-Liability-For-Healthcare-Providers-in-Response-to-Novel-Coronavirus-(COVID-19).pdf" xr:uid="{0D15FC9B-1487-45E1-B890-A521B878770F}"/>
    <hyperlink ref="B606" r:id="rId780" display="https://www.njleg.state.nj.us/bills/BillView.asp?BillNumber=S3280" xr:uid="{99443456-4947-4FEA-8EE1-F6562BF62E92}"/>
    <hyperlink ref="B18" r:id="rId781" display="https://aws.state.ak.us/OnlinePublicNotices/Notices/Attachment.aspx?id=125800" xr:uid="{035A041B-C526-4B24-848A-ECC567222FC1}"/>
    <hyperlink ref="B937" r:id="rId782" display="https://www.tdi.texas.gov/rules/2020/documents/20206615.pdf" xr:uid="{7BA36050-7E10-4496-9CC5-9CB330D51714}"/>
    <hyperlink ref="B934" r:id="rId783" display="https://capitol.texas.gov/BillLookup/History.aspx?LegSess=87R&amp;Bill=SB249" xr:uid="{F361F3E6-C250-442B-BA83-A9EDEC720F45}"/>
    <hyperlink ref="B44" r:id="rId784" display="https://www.arkleg.state.ar.us/Bills/Detail?tbType=&amp;id=sb17&amp;ddBienniumSession=2021%2F2021R" xr:uid="{0F68A4D3-A478-47A5-9BED-F3AA054C896E}"/>
    <hyperlink ref="B782" r:id="rId785" display="https://olis.oregonlegislature.gov/liz/2020S3/Measures/Overview/SB1802" xr:uid="{5D36BFA2-F940-462D-8B9C-BF6386F006EF}"/>
    <hyperlink ref="B781" r:id="rId786" display="https://olis.oregonlegislature.gov/liz/2020S3/Measures/Overview/SB1803" xr:uid="{B0BB8853-F60E-4361-BE7E-D3C13B70E192}"/>
    <hyperlink ref="B574" r:id="rId787" display="https://www.leg.state.nv.us/Register/2020Register/R087-20A.pdf" xr:uid="{D562F580-E52B-4F6A-BDA9-F0630EADDC06}"/>
    <hyperlink ref="B430" r:id="rId788" display="https://www.mass.gov/doc/bulletin-2020-30-continued-flexibility-in-the-administration-of-insurance-during-the-covid-19/download" xr:uid="{9EDA4920-6599-4AE9-9ACF-E3B3E985FD59}"/>
    <hyperlink ref="B429" r:id="rId789" display="https://www.mass.gov/doc/bulletin-2020-33-flexibility-in-the-issuance-and-administration-of-liquor-liability-and-workers/download" xr:uid="{0A2B9D28-3879-48AF-8561-80592A2B6404}"/>
    <hyperlink ref="B43" r:id="rId790" display="https://insurance.arkansas.gov/uploads/resource/documents/32-2020.pdf" xr:uid="{512532FE-6955-43DA-92B7-39EFB8BBE421}"/>
    <hyperlink ref="B431" r:id="rId791" display="https://www.mass.gov/doc/covid-19-order-53/download" xr:uid="{999FA29C-1D0C-4EB0-A935-72B25E95C643}"/>
    <hyperlink ref="B784" r:id="rId792" xr:uid="{AC034E0B-C568-4F1B-B135-DBBD0544EA27}"/>
    <hyperlink ref="B388" r:id="rId793" display="https://insurance.maryland.gov/Insurer/Documents/bulletins/21-01-Changes-in-Vehicle-Usage-Due-to-COVID-19-Pandemic.pdf" xr:uid="{FFE3AE02-0472-4402-920B-2CF0C33507AA}"/>
    <hyperlink ref="B291" r:id="rId794" display="http://iga.in.gov/legislative/2021/bills/house/1002/" xr:uid="{F6DEE736-9DAC-4D5F-B24F-558AB556F7D2}"/>
    <hyperlink ref="B293" r:id="rId795" display="http://iga.in.gov/legislative/2021/bills/senate/1" xr:uid="{FAB9CD44-AB43-449A-8A60-945374E7D5D2}"/>
    <hyperlink ref="B1049" r:id="rId796" display="https://docs.legis.wisconsin.gov/2021/proposals/reg/asm/bill/ab1" xr:uid="{519F8F3E-5EC6-479F-8CA4-4352B3C82324}"/>
    <hyperlink ref="B185" r:id="rId797" display="https://disb.dc.gov/sites/default/files/dc/sites/disb/publication/attachments/DISB Guidance on Orders and Bulletins During PHE 010421.pdf" xr:uid="{599247ED-A94C-431A-A97E-41A889F6F921}"/>
    <hyperlink ref="B560" r:id="rId798" display="http://laws.leg.mt.gov/legprd/law0210W$BSIV.ActionQuery?P_BILL_DFT_NO5=LC0901&amp;Z_ACTION=Find&amp;P_Sess=20211" xr:uid="{28407E68-AF17-4F42-865F-70A15D48F57A}"/>
    <hyperlink ref="B1062" r:id="rId799" display="https://wyoleg.gov/Legislation/2021/SF0019" xr:uid="{D92AB106-10F6-4025-A6BA-1C62C2455083}"/>
    <hyperlink ref="B16" r:id="rId800" display="http://www.akleg.gov/basis/Bill/Detail/32?Root=HB%20%2045" xr:uid="{C1243E02-784D-4D87-B3B6-83C79B53BC21}"/>
    <hyperlink ref="B17" r:id="rId801" location="tab6_4" display="http://www.akleg.gov/basis/Bill/Detail/32?Root=HB%20%20%204 - tab6_4" xr:uid="{ADF1AFE4-183D-4507-A08F-F389BC15F082}"/>
    <hyperlink ref="B296" r:id="rId802" display="http://iga.in.gov/legislative/2021/bills/senate/4" xr:uid="{1C04C1FE-54D6-42A3-BB59-469502F5ABE7}"/>
    <hyperlink ref="B387" r:id="rId803" display="https://insurance.maryland.gov/Insurer/Documents/bulletins/21-03-Motor-vehicle-liability-policy-cancellations-and-non-renewals-due-to-driver-expirations.pdf" xr:uid="{C8ED3E3E-9193-473F-B3BA-A35A790E7FC5}"/>
    <hyperlink ref="B547" r:id="rId804" display="https://www.house.mo.gov/Bill.aspx?bill=HB759&amp;year=2021&amp;code=R" xr:uid="{26FA27F7-6E63-436E-915F-618CCCF12646}"/>
    <hyperlink ref="B568" r:id="rId805" display="https://www.nebraskalegislature.gov/bills/view_bill.php?DocumentID=44084" xr:uid="{C57430AF-7605-4C27-95EB-3C95A37E8A34}"/>
    <hyperlink ref="B567" r:id="rId806" display="https://www.nebraskalegislature.gov/bills/view_bill.php?DocumentID=44085" xr:uid="{97EA69AA-3D99-47AA-B454-AA085301751B}"/>
    <hyperlink ref="B809" r:id="rId807" display="https://www.legis.state.pa.us/cfdocs/billinfo/BillInfo.cfm?syear=2021&amp;sind=0&amp;body=H&amp;type=B&amp;bn=42" xr:uid="{E67F8817-75EF-49F0-8137-A80DECEDD253}"/>
    <hyperlink ref="B678" r:id="rId808" display="https://www.nysenate.gov/legislation/bills/2021/S1241" xr:uid="{91FE1111-A73D-46AD-A78D-2CC08212925F}"/>
    <hyperlink ref="B271" r:id="rId809" display="https://www.ilga.gov/legislation/BillStatus.asp?DocNum=4276&amp;GAID=15&amp;DocTypeID=HB&amp;LegId=123325&amp;SessionID=108&amp;GA=101" xr:uid="{0D640BEC-A298-4AD4-9F92-E7977E5E4075}"/>
    <hyperlink ref="B385" r:id="rId810" display="http://mgaleg.maryland.gov/mgawebsite/Legislation/Details/SB0311?ys=2021RS" xr:uid="{6FADDE36-0255-4A61-8AF2-2953EAEA98A9}"/>
    <hyperlink ref="B133" r:id="rId811" display="https://www.cga.ct.gov/asp/cgabillstatus/cgabillstatus.asp?selBillType=Bill&amp;which_year=2021&amp;bill_num=5125" xr:uid="{403C04BB-ABD9-4E90-9DA2-E4B532552F8E}"/>
    <hyperlink ref="B3" r:id="rId812" display="http://alisondb.legislature.state.al.us/ALISON/SearchableInstruments/2021RS/PrintFiles/SB30-int.pdf" xr:uid="{7EAE70E4-AC90-4743-BB56-3A79A60897E0}"/>
    <hyperlink ref="B933" r:id="rId813" display="https://www.tdi.texas.gov/bulletins/2021/B-0003-21.html" xr:uid="{00656D87-F541-47BD-B4F2-D41D28C4F97B}"/>
    <hyperlink ref="B778" r:id="rId814" display="https://olis.oregonlegislature.gov/liz/2021R1/Measures/Overview/HB2730" xr:uid="{B9D902F9-136E-4863-A8B8-DB5C525C40DF}"/>
    <hyperlink ref="B542" r:id="rId815" display="https://www.senate.mo.gov/21info/BTS_Web/Bill.aspx?SessionType=R&amp;BillID=54105525" xr:uid="{FA8325DF-7237-46BC-8AF6-DC4CAA3C299E}"/>
    <hyperlink ref="B548" r:id="rId816" display="https://www.senate.mo.gov/21info/BTS_Web/Bill.aspx?SessionType=R&amp;BillID=54105548" xr:uid="{73BB3D45-5DA6-44D1-A3E2-692D421359CC}"/>
    <hyperlink ref="B1030" r:id="rId817" display="https://www.wvinsurance.gov/Portals/0/21-01_WC_COVID-19_Claims.pdf?ver=2021-01-19-104358-503" xr:uid="{0A903F4E-8E66-44F5-BD45-504814A0A1FB}"/>
    <hyperlink ref="B15" r:id="rId818" display="https://aws.state.ak.us/OnlinePublicNotices/Notices/Attachment.aspx?id=126271" xr:uid="{8DA3AA2F-1857-4625-B995-1F76FCB72EBD}"/>
    <hyperlink ref="B546" r:id="rId819" xr:uid="{A45770B2-4A94-41D5-A7D2-18414BBA631F}"/>
    <hyperlink ref="B386" r:id="rId820" display="http://mgaleg.maryland.gov/mgawebsite/Legislation/Details/SB0210?ys=2021RS" xr:uid="{47CD9CE7-B78F-4F95-9EA9-40E26A7CC3B8}"/>
    <hyperlink ref="B295" r:id="rId821" display="http://iga.in.gov/legislative/2021/bills/house/1258/" xr:uid="{C03A5516-0045-45CD-87AC-ADEFC173633B}"/>
    <hyperlink ref="B68" r:id="rId822" display="http://www.insurance.ca.gov/0250-insurers/0300-insurers/0200-bulletins/bulletin-notices-commiss-opinion/upload/AutomaticExtPremiumTaxPmntCOVID-19-EO-N-84-20.pdf" xr:uid="{EF7523C4-18F0-4437-8692-977822BB83E4}"/>
    <hyperlink ref="B84" r:id="rId823" display="http://www.insurance.ca.gov/0250-insurers/0300-insurers/0200-bulletins/bulletin-notices-commiss-opinion/upload/AutomaticExtPremiumTaxPmntCOVID-19.pdf" xr:uid="{3FB795BE-97F2-429D-8F9A-94C09BA948E2}"/>
    <hyperlink ref="B501" r:id="rId824" display="https://www.revisor.mn.gov/bills/bill.php?f=HF37&amp;b=house&amp;y=2021&amp;ssn=0" xr:uid="{68173EC3-C1E7-4BD7-B6E4-E9E8EF92518B}"/>
    <hyperlink ref="B732" r:id="rId825" display="https://www.legis.nd.gov/assembly/67-2021/bill-actions/ba1175.html" xr:uid="{7BBE7051-8ECC-401C-8459-C124DB18A18D}"/>
    <hyperlink ref="B780" r:id="rId826" display="https://olis.oregonlegislature.gov/liz/2021R1/Measures/Overview/HB2638" xr:uid="{A6A9CC12-C5A7-444C-B577-4B28CB135357}"/>
    <hyperlink ref="B888" r:id="rId827" display="https://sdlegislature.gov/Session/Bill/21916" xr:uid="{58F6EAC5-6451-4890-A430-CBD714C7E387}"/>
    <hyperlink ref="B982" r:id="rId828" display="https://lis.virginia.gov/cgi-bin/legp604.exe?211+sum+HB2143" xr:uid="{41AA7BEC-0C6E-409A-A1A4-50FB0676B2AF}"/>
    <hyperlink ref="B808" r:id="rId829" display="https://www.legis.state.pa.us/cfdocs/billInfo/BillInfo.cfm?syear=2021&amp;sind=0&amp;body=S&amp;type=B&amp;bn=42" xr:uid="{ABF2B000-88E6-41BA-952F-9AE6339DAD61}"/>
    <hyperlink ref="B677" r:id="rId830" display="https://assembly.state.ny.us/leg/?default_fld=%0D%0A&amp;leg_video=&amp;bn=A01937&amp;term=2021&amp;Summary=Y&amp;Actions=Y&amp;Committee%26nbspVotes=Y&amp;Floor%26nbspVotes=Y&amp;Text=Y" xr:uid="{1C83C103-2811-48D0-A461-36E9EE048DD6}"/>
    <hyperlink ref="B573" r:id="rId831" display="https://doi.nv.gov/uploadedFiles/doi.nv.gov/Content/News_and_Notices/FAQ_on_Regulation_R087-20_FINAL.pdf" xr:uid="{EB69955C-15B8-49C2-B85C-472AD5F6A3D5}"/>
    <hyperlink ref="B877" r:id="rId832" display="https://www.scstatehouse.gov/billsearch.php?billnumbers=3597&amp;session=124&amp;summary=B" xr:uid="{6B0C7856-992B-4FC0-BE45-DEA9B6CAF7B4}"/>
    <hyperlink ref="B894" r:id="rId833" display="http://wapp.capitol.tn.gov/apps/BillInfo/Default.aspx?BillNumber=SB7017&amp;GA=112" xr:uid="{4FB11B40-2774-4367-8C67-6932834DDEC9}"/>
    <hyperlink ref="B776" r:id="rId834" display="https://dfr.oregon.gov/laws-rules/Documents/id01-2021_rule-order.pdf" xr:uid="{0F36E947-4AE5-47E7-93CC-F43933AE5C40}"/>
    <hyperlink ref="B33" r:id="rId835" display="https://apps.azleg.gov/BillStatus/BillOverview/75180" xr:uid="{7381E282-1AC0-4D57-AEA4-FBDC0B86DD3F}"/>
    <hyperlink ref="B876" r:id="rId836" display="https://www.scstatehouse.gov/billsearch.php?billnumbers=3698&amp;session=124&amp;summary=B&amp;headerfooter=1" xr:uid="{E5E99450-4DCC-4638-B10B-EC72C683E7AE}"/>
    <hyperlink ref="B1014" r:id="rId837" display="https://app.leg.wa.gov/billsummary?BillNumber=5351&amp;Year=2021" xr:uid="{ADAB8C11-13E1-4F9D-BB49-3F1EDB885D80}"/>
    <hyperlink ref="B760" r:id="rId838" display="http://www.oklegislature.gov/BillInfo.aspx?Bill=sb880&amp;Session=2100" xr:uid="{926D831D-0F89-4966-A768-38337BB9B5C2}"/>
    <hyperlink ref="B775" r:id="rId839" display="https://wcd.oregon.gov/laws/Documents/New_rules/WCD_1-2021TrackedChanges.pdf" xr:uid="{0044035D-C744-4BF0-B026-5A195B74A864}"/>
    <hyperlink ref="B305" r:id="rId840" display="https://www.legis.iowa.gov/legislation/BillBook?ga=89&amp;ba=SF138" xr:uid="{24E73D86-1E53-4690-BCCF-30E0D8F9BBEE}"/>
    <hyperlink ref="B315" r:id="rId841" display="http://www.kslegislature.org/li/b2021_22/measures/sb14/" xr:uid="{3EBFE42D-93D4-4DAF-88B6-34B2135247F0}"/>
    <hyperlink ref="B312" r:id="rId842" display="http://kslegislature.org/li/b2021_22/measures/hb2126/" xr:uid="{1E741F7D-63B1-47EF-82FF-443B3AADF211}"/>
    <hyperlink ref="B32" r:id="rId843" display="https://apps.azleg.gov/BillStatus/BillOverview/75402" xr:uid="{3E3D5256-6C71-4E36-AEC7-5233C613388A}"/>
    <hyperlink ref="B777" r:id="rId844" display="https://olis.oregonlegislature.gov/liz/2021R1/Measures/Overview/HB3025" xr:uid="{6C260C68-1E4B-4FF1-9DCA-83299C26D7DE}"/>
    <hyperlink ref="B228" r:id="rId845" display="https://www.legis.ga.gov/legislation/58959" xr:uid="{8548C44B-DA70-4FB7-889A-AA90C0F39A1B}"/>
    <hyperlink ref="B1047" r:id="rId846" display="https://docs.legis.wisconsin.gov/2021/proposals/reg/sen/bill/sb13" xr:uid="{4CEC8E93-A0E9-4900-BC2A-18443CD66611}"/>
    <hyperlink ref="B659" r:id="rId847" display="https://www.verisk.com/siteassets/media/downloads/covid/nm-auto-premium-refunds-data-call.pdf" xr:uid="{AA3CCAFA-DAC9-4BDE-B16A-B7E8B442427B}"/>
    <hyperlink ref="B931" r:id="rId848" display="https://capitol.texas.gov/BillLookup/History.aspx?LegSess=87R&amp;Bill=SB439" xr:uid="{A11AB7C6-85D6-4F79-90D6-3F5923306553}"/>
    <hyperlink ref="B184" r:id="rId849" display="https://lims.dccouncil.us/Legislation/B24-0058" xr:uid="{3CFEE331-F4A9-4896-B7AB-A1236C263176}"/>
    <hyperlink ref="B586" r:id="rId850" display="https://www.nh.gov/insurance/media/bulletins/2021/documents/ins-21-007-ab.pdf" xr:uid="{53710F80-6CA0-47BA-81ED-31FE042D5829}"/>
    <hyperlink ref="B499" r:id="rId851" display="https://www.revisor.mn.gov/bills/bill.php?f=SF512&amp;b=senate&amp;y=2021&amp;ssn=0" xr:uid="{2F8FD6CF-6D8B-4531-9656-F5514D60348E}"/>
    <hyperlink ref="B249" r:id="rId852" display="House Bill No. 1224 Workers' Compensation; COVID-19 (Companion: Senate Bill No. 1415) 01/27/2021 " xr:uid="{4E32AE02-D4D6-44DB-9362-FD23A38C054A}"/>
    <hyperlink ref="B683" r:id="rId853" display="http://www.wcb.ny.gov/content/main/SubjectNos/sn046_1311.jsp" xr:uid="{72989269-2BBF-4D21-8469-1843020E9305}"/>
    <hyperlink ref="B733" r:id="rId854" display="https://www.legis.nd.gov/assembly/67-2021/bill-actions/ba1376.html" xr:uid="{65DA091A-D389-49AF-B505-C5018F3A4259}"/>
    <hyperlink ref="B966" r:id="rId855" display="https://legislature.vermont.gov/bill/status/2022/S.9" xr:uid="{C59DBB6C-28DB-4CD5-9C05-D78124BB8E46}"/>
    <hyperlink ref="B545" r:id="rId856" display="https://house.mo.gov/BillContent.aspx?bill=HB997&amp;year=2021&amp;code=R" xr:uid="{9E6D06AA-1109-4CDF-B196-ABB53DC57FDE}"/>
    <hyperlink ref="B500" r:id="rId857" display="https://www.revisor.mn.gov/bills/bill.php?b=House&amp;f=HF0571&amp;ssn=0&amp;y=2021" xr:uid="{90BABDF2-C3B7-4DA1-8766-E40E89D5428B}"/>
    <hyperlink ref="B544" r:id="rId858" display="https://house.mo.gov/BillContent.aspx?bill=HB1064&amp;year=2021&amp;code=R" xr:uid="{3DDCD086-7D21-4428-BD3D-E9BDF670BFE0}"/>
    <hyperlink ref="B498" r:id="rId859" display="https://www.revisor.mn.gov/bills/bill.php?b=House&amp;f=HF0688&amp;ssn=0&amp;y=2021" xr:uid="{D2A5D73D-92E2-4814-B97B-E156430D57C9}"/>
    <hyperlink ref="B565" r:id="rId860" display="https://www.nebraskalegislature.gov/bills/view_bill.php?DocumentID=43915" xr:uid="{DF8E694E-6603-4516-BD68-504D6EF2A15D}"/>
    <hyperlink ref="B566" r:id="rId861" display="https://www.nebraskalegislature.gov/bills/view_bill.php?DocumentID=44063" xr:uid="{961C9CBA-7E83-4228-9BC5-93E2275A4357}"/>
    <hyperlink ref="B779" r:id="rId862" display="https://olis.oregonlegislature.gov/liz/2021R1/Measures/Overview/SB488" xr:uid="{7A98934D-96C1-4B70-9490-513F794FF62B}"/>
    <hyperlink ref="B927" r:id="rId863" display="https://capitol.texas.gov/BillLookup/History.aspx?LegSess=87R&amp;Bill=SB612" xr:uid="{40D05838-B393-488A-B101-40DA986E88E3}"/>
    <hyperlink ref="B382" r:id="rId864" display="https://mgaleg.maryland.gov/mgawebsite/Legislation/Details/sb0725?ys=2021RS" xr:uid="{5D9A473B-0EBB-4BB1-B9E5-CE2078C0FD17}"/>
    <hyperlink ref="B216" r:id="rId865" display="https://www.flsenate.gov/Session/Bill/2021/74" xr:uid="{49B7343D-64AC-485F-89D0-4EF998F69A26}"/>
    <hyperlink ref="B183" r:id="rId866" display="https://disb.dc.gov/sites/default/files/dc/sites/disb/publication/attachments/Notice re Guidance on Commissioners Orders and Bulletins During Public Health Emergency 02052021-updated.pdf" xr:uid="{C41AB4D9-32B7-4A62-9D70-5D5919FFF038}"/>
    <hyperlink ref="B1050" r:id="rId867" display="https://docs.legis.wisconsin.gov/2021/proposals/reg/asm/bill/ab31" xr:uid="{9E1CF127-5175-422D-97CF-E19F42E589DC}"/>
    <hyperlink ref="B496" r:id="rId868" display="https://www.revisor.mn.gov/bills/bill.php?b=Senate&amp;f=SF0745&amp;ssn=0&amp;y=2021" xr:uid="{61804878-F48B-4845-BA50-65981C492F76}"/>
    <hyperlink ref="B712" r:id="rId869" display="https://files.nc.gov/governor/documents/files/EO193-DHHS-Extension.pdf" xr:uid="{8E39608C-2C30-4D39-8F8F-E680460FEB29}"/>
    <hyperlink ref="B860" r:id="rId870" display="http://webserver.rilin.state.ri.us/BillText/BillText21/HouseText21/H5264.pdf" xr:uid="{E56FA034-D14E-4330-A737-213F24B6FB83}"/>
    <hyperlink ref="B859" r:id="rId871" display="http://webserver.rilin.state.ri.us/BillText/BillText21/HouseText21/H5474.pdf" xr:uid="{55DF5140-C446-4C4B-8142-66EBA405B9CF}"/>
    <hyperlink ref="B497" r:id="rId872" display="https://www.revisor.mn.gov/bills/bill.php?b=Senate&amp;f=SF0719&amp;ssn=0&amp;y=2021" xr:uid="{5E94C261-BED0-47FB-8AEE-DFF422B5E941}"/>
    <hyperlink ref="B384" r:id="rId873" display="http://mgaleg.maryland.gov/mgawebsite/Legislation/Details/HB1084?ys=2021RS" xr:uid="{C7B72E49-2E30-49C7-9870-19FF2E2E8697}"/>
    <hyperlink ref="B383" r:id="rId874" display="http://mgaleg.maryland.gov/mgawebsite/Legislation/Details/HB1106?ys=2021RS" xr:uid="{95E5ADD4-A150-4F7F-935D-964F7B557BE8}"/>
    <hyperlink ref="B1029" r:id="rId875" display="http://www.wvlegislature.gov/Bill_Status/Bills_history.cfm?input=3&amp;year=2021&amp;sessiontype=RS&amp;btype=bill" xr:uid="{D933E178-7BC7-4C4E-A439-10571217B7B9}"/>
    <hyperlink ref="B875" r:id="rId876" display="https://www.scstatehouse.gov/billsearch.php?billnumbers=3881&amp;session=124&amp;summary=B&amp;headerfooter=1" xr:uid="{2610B220-FB40-4766-BE41-6C0179E8E47C}"/>
    <hyperlink ref="B40" r:id="rId877" display="https://www.arkleg.state.ar.us/Bills/Detail?tbType=&amp;id=hb1487&amp;ddBienniumSession=2021%2F2021R" xr:uid="{2FA76B42-C0EB-40F8-93F5-4D6761AFB2EF}"/>
    <hyperlink ref="B323" r:id="rId878" display="https://apps.legislature.ky.gov/record/21rs/hb10.html" xr:uid="{0959C3BF-0603-4982-99C4-CB42F3E073D9}"/>
    <hyperlink ref="B65" r:id="rId879" display="https://leginfo.legislature.ca.gov/faces/billNavClient.xhtml?bill_id=202120220AB743" xr:uid="{D487842C-1456-4357-9C6F-8744B11A8F25}"/>
    <hyperlink ref="B278" r:id="rId880" display="https://www.ilga.gov/legislation/BillStatus.asp?DocNum=1830&amp;GAID=16&amp;DocTypeID=HB&amp;LegId=130553&amp;SessionID=110&amp;GA=102" xr:uid="{329A35D7-27DE-4044-B217-4EA364AAC449}"/>
    <hyperlink ref="B110" r:id="rId881" display="https://leg.colorado.gov/bills/hb21-1074" xr:uid="{CFC53DC4-D473-4C76-9260-8739E5B6A066}"/>
    <hyperlink ref="B109" r:id="rId882" display="https://leg.colorado.gov/bills/sb21-080" xr:uid="{B67B7C44-310C-451B-89C5-3F03EE61C966}"/>
    <hyperlink ref="B276" r:id="rId883" display="https://www.ilga.gov/legislation/BillStatus.asp?DocNum=2571&amp;GAID=16&amp;DocTypeID=HB&amp;LegId=131391&amp;SessionID=110&amp;GA=102" xr:uid="{F78C66F9-977B-4DFE-87E7-36F3053A87D0}"/>
    <hyperlink ref="B277" r:id="rId884" display="https://www.ilga.gov/legislation/BillStatus.asp?DocNum=2477&amp;GAID=16&amp;DocTypeID=HB&amp;LegId=131391&amp;SessionID=110&amp;GA=102" xr:uid="{9BA3D9BC-378F-4A40-8D4E-8B87DEF91E9D}"/>
    <hyperlink ref="B494" r:id="rId885" display="https://www.revisor.mn.gov/bills/bill.php?b=Senate&amp;f=SF1203&amp;ssn=0&amp;y=2021" xr:uid="{8BE92185-1A49-4F2F-B2FB-479BFDA384CD}"/>
    <hyperlink ref="B495" r:id="rId886" display="https://www.revisor.mn.gov/bills/bill.php?b=House&amp;f=HF1198&amp;ssn=0&amp;y=2021" xr:uid="{7F10B2E4-7D9D-4D74-AEF3-CBEB62710676}"/>
    <hyperlink ref="B275" r:id="rId887" display="https://www.ilga.gov/legislation/BillStatus.asp?DocNum=2918&amp;GAID=16&amp;DocTypeID=HB&amp;LegId=131816&amp;SessionID=110&amp;GA=102" xr:uid="{8558A301-9B86-4F05-8F5F-0214C8330672}"/>
    <hyperlink ref="B274" r:id="rId888" display="https://www.ilga.gov/legislation/BillStatus.asp?DocNum=3003&amp;GAID=16&amp;DocTypeID=HB&amp;LegId=131923&amp;SessionID=110&amp;GA=102" xr:uid="{3DA6416D-B004-4505-B464-54551BB99F60}"/>
    <hyperlink ref="B273" r:id="rId889" display="https://www.ilga.gov/legislation/BillStatus.asp?DocNum=3148&amp;GAID=16&amp;DocTypeID=HB&amp;LegId=132073&amp;SessionID=110&amp;GA=102" xr:uid="{3A2C2F50-C8CC-4D06-B794-C9719BCD2C3C}"/>
    <hyperlink ref="B215" r:id="rId890" display="https://www.flsenate.gov/Session/Bill/2021/7005" xr:uid="{136D0DA3-3B3A-43D2-9C48-5E30C511D3AE}"/>
    <hyperlink ref="B272" r:id="rId891" display="https://www.ilga.gov/legislation/BillStatus.asp?DocNum=3166&amp;GAID=16&amp;DocTypeID=HB&amp;LegId=132091&amp;SessionID=110&amp;GA=102" xr:uid="{25A0AA5A-F610-432F-9192-3D2084BCADB2}"/>
    <hyperlink ref="B64" r:id="rId892" display="https://leginfo.legislature.ca.gov/faces/billTextClient.xhtml?bill_id=202120220AB1313" xr:uid="{4729D6FC-A77C-4FF9-9CD5-F71FC616CEE4}"/>
    <hyperlink ref="B861" r:id="rId893" display="http://webserver.rilin.state.ri.us/BillText/BillText21/HouseText21/H5052.pdf" xr:uid="{0DC5EF72-F59E-4A48-90A1-9BB1D265B3E7}"/>
    <hyperlink ref="B873" r:id="rId894" display="https://www.scstatehouse.gov/billsearch.php?billnumbers=147&amp;session=124&amp;summary=B" xr:uid="{AB3CD897-385F-4A9C-AAB6-588109C7D91D}"/>
    <hyperlink ref="B1048" r:id="rId895" display="https://docs.legis.wisconsin.gov/2021/proposals/jr1/sb1" xr:uid="{12D85F28-0F6E-4BD5-BDD6-D70040AD1DCD}"/>
    <hyperlink ref="B230" r:id="rId896" display="https://www.legis.ga.gov/legislation/59952" xr:uid="{DA220204-BE3D-4614-8A5D-44CC141330DB}"/>
    <hyperlink ref="B807" r:id="rId897" display="https://www.legis.state.pa.us/cfdocs/billInfo/bill_history.cfm?syear=2021&amp;sind=0&amp;body=S&amp;type=B&amp;bn=273" xr:uid="{12998416-A3BC-42B6-8DE0-78BF258E0217}"/>
    <hyperlink ref="B453" r:id="rId898" display="https://www.legislature.mi.gov/(S(rorgiapfyx0ttjqadernvrkr))/mileg.aspx?page=getObject&amp;objectName=2021-SB-0161" xr:uid="{D00CFC4C-9A26-457D-AC48-4CAEFB8A3CBA}"/>
    <hyperlink ref="B379" r:id="rId899" display="http://mgaleg.maryland.gov/mgawebsite/Legislation/Details/sb0812?ys=2021RS" xr:uid="{6E868345-AFF6-4FFC-942C-3B023F46467C}"/>
    <hyperlink ref="B380" r:id="rId900" display="http://mgaleg.maryland.gov/mgawebsite/Legislation/Details/HB1199?ys=2021RS" xr:uid="{E3054737-99FF-4009-8F7A-81304A77DDB7}"/>
    <hyperlink ref="B605" r:id="rId901" display="https://www.njleg.state.nj.us/bills/BillView.asp?BillNumber=S2476" xr:uid="{C5DEC538-C129-49CA-B039-4254512B1CAF}"/>
    <hyperlink ref="B268" r:id="rId902" display="https://www.ilga.gov/legislation/BillStatus.asp?DocNum=2209&amp;GAID=16&amp;DocTypeID=SB&amp;LegId=134862&amp;SessionID=110&amp;GA=102" xr:uid="{45EED233-9F68-4F70-9266-26E2490338D2}"/>
    <hyperlink ref="B270" r:id="rId903" display="https://www.ilga.gov/legislation/BillStatus.asp?DocNum=1616&amp;GAID=16&amp;DocTypeID=SB&amp;LegId=134249&amp;SessionID=110&amp;GA=102" xr:uid="{968605EA-FDD1-45CC-95A8-21E656526D35}"/>
    <hyperlink ref="B559" r:id="rId904" display="https://laws.leg.mt.gov/legprd/LAW0203W$BSRV.ActionQuery?P_SESS=20211&amp;P_BLTP_BILL_TYP_CD=HB&amp;P_BILL_NO=435&amp;P_BILL_DFT_NO=&amp;P_CHPT_NO=&amp;Z_ACTION=Find&amp;P_ENTY_ID_SEQ2=&amp;P_SBJT_SBJ_CD=&amp;P_ENTY_ID_SEQ=" xr:uid="{53F383A8-198E-44DE-AD8C-B219FEA8FA02}"/>
    <hyperlink ref="B1012" r:id="rId905" display="https://app.leg.wa.gov/billsummary?BillNumber=5115&amp;Year=2021" xr:uid="{5ED1731B-5C97-47A4-9C1B-4210B6F72B44}"/>
    <hyperlink ref="B921" r:id="rId906" display="https://www.tdi.texas.gov/wc/information/documents/vaccine00321m.pdf" xr:uid="{F80EA78D-E28E-4C40-A429-13EF449A4EE2}"/>
    <hyperlink ref="B1028" r:id="rId907" display="http://www.wvlegislature.gov/Bill_Status/bills_history.cfm?INPUT=2887&amp;year=2021&amp;sessiontype=RS" xr:uid="{B3A2A2C9-E5D0-494D-9334-F17107CFA1D2}"/>
    <hyperlink ref="B367" r:id="rId908" display="http://legislature.maine.gov/LawMakerWeb/summary.asp?paper=HP0506&amp;SessionID=14" xr:uid="{EED33B4A-2C77-4239-B751-FAD9160A435B}"/>
    <hyperlink ref="B269" r:id="rId909" display="https://www.ilga.gov/legislation/BillStatus.asp?DocNum=1873&amp;GAID=16&amp;DocTypeID=SB&amp;LegId=134527&amp;SessionID=110&amp;GA=102" xr:uid="{5ABEDECD-F6D9-431F-9628-306B40BDB29B}"/>
    <hyperlink ref="B267" r:id="rId910" display="https://www.ilga.gov/legislation/BillStatus.asp?DocNum=2140&amp;GAID=16&amp;DocTypeID=SB&amp;LegId=134791&amp;SessionID=110&amp;GA=102" xr:uid="{5EB3479C-998E-44FF-89A3-24DF87FD5416}"/>
    <hyperlink ref="B980" r:id="rId911" display="https://lis.virginia.gov/cgi-bin/legp604.exe?212+sum+SB1375" xr:uid="{5BEB1FAD-605B-44E3-B68B-A8ABB2D4FF56}"/>
    <hyperlink ref="B926" r:id="rId912" display="https://capitol.texas.gov/BillLookup/History.aspx?LegSess=87R&amp;Bill=HB3" xr:uid="{06D41DA8-51D7-4D2F-81CC-B64149F2AC37}"/>
    <hyperlink ref="B924" r:id="rId913" display="https://capitol.texas.gov/BillLookup/History.aspx?LegSess=87R&amp;Bill=HB47" xr:uid="{E6293AF4-6EA6-4C82-A42D-7D57CBDB2534}"/>
    <hyperlink ref="B925" r:id="rId914" display="https://capitol.texas.gov/BillLookup/History.aspx?LegSess=87R&amp;Bill=HB34" xr:uid="{9733A59D-61EC-4CAC-A291-8B24396C8ED6}"/>
    <hyperlink ref="B923" r:id="rId915" display="https://capitol.texas.gov/BillLookup/History.aspx?LegSess=87R&amp;Bill=HB541" xr:uid="{8C5C3667-4DB6-42A2-97D5-B97C58B0B6C9}"/>
    <hyperlink ref="B922" r:id="rId916" display="https://capitol.texas.gov/BillLookup/History.aspx?LegSess=87R&amp;Bill=HB637" xr:uid="{3D82702D-9D6B-48E9-A226-A7CFB4299346}"/>
    <hyperlink ref="B920" r:id="rId917" display="https://capitol.texas.gov/BillLookup/History.aspx?LegSess=87R&amp;Bill=HB2782" xr:uid="{61DFA44C-3C55-455A-B9E1-A83175128128}"/>
    <hyperlink ref="B806" r:id="rId918" display="https://www.legis.state.pa.us/cfdocs/billInfo/bill_history.cfm?syear=2021&amp;sind=0&amp;body=H&amp;type=B&amp;bn=831" xr:uid="{DD0E01E6-D23E-416D-865F-F2D3DDB5E336}"/>
    <hyperlink ref="B657" r:id="rId919" display="https://nmlegis.gov/Legislation/Legislation?Chamber=H&amp;LegType=B&amp;LegNo=235&amp;year=21" xr:uid="{0961A4DA-D73A-4343-AE97-139A8324F11C}"/>
    <hyperlink ref="B294" r:id="rId920" display="http://iga.in.gov/legislative/2021/bills/house/1515" xr:uid="{FAE901EC-D5DC-4DA7-B92F-7B8FF356782F}"/>
    <hyperlink ref="B519" r:id="rId921" display="https://mwcc.ms.gov/pdf/COVID-19-Procedures-Updated-March-3-2021.pdf" xr:uid="{A13BAE10-ED9B-4D37-8938-2B82520C4671}"/>
    <hyperlink ref="B345" r:id="rId922" display="https://legis.la.gov/legis/BillInfo.aspx?s=21RS&amp;b=SB29&amp;sbi=y" xr:uid="{74516AE2-5531-4B7C-9AFB-C20E30D4511B}"/>
    <hyperlink ref="B63" r:id="rId923" display="https://www.insurance.ca.gov/0250-insurers/0300-insurers/0200-bulletins/bulletin-notices-commiss-opinion/upload/Bulletin-2021-03-Premium-Refunds-Credits-and-Reductions-in-Response-to-COVID-19-Pandemic.pdf" xr:uid="{5F4DF2BD-03A4-49E0-AF72-7E7ACA4E3199}"/>
    <hyperlink ref="B805" r:id="rId924" display="https://www.legis.state.pa.us/cfdocs/billInfo/bill_history.cfm?syear=2021&amp;sind=0&amp;body=S&amp;type=B&amp;bn=330" xr:uid="{5C0BDE1D-C6FF-4EAD-8556-7F19049A252A}"/>
    <hyperlink ref="B915" r:id="rId925" display="https://capitol.texas.gov/BillLookup/History.aspx?LegSess=87R&amp;Bill=SB22" xr:uid="{80A04734-3AED-4D1F-9627-F2B82B11BA50}"/>
    <hyperlink ref="B229" r:id="rId926" display="https://www.legis.ga.gov/legislation/60416" xr:uid="{85811E0D-A726-4C31-934F-D0706BC66BE7}"/>
    <hyperlink ref="B1027" r:id="rId927" display="http://www.wvlegislature.gov/Bill_Status/Bills_history.cfm?input=277&amp;year=2021&amp;sessiontype=RS&amp;btype=bill" xr:uid="{B4342979-1A3F-497B-B99A-1649335498AF}"/>
    <hyperlink ref="B248" r:id="rId928" display="https://www.capitol.hawaii.gov/measure_indiv.aspx?billtype=HCR&amp;billnumber=105" xr:uid="{1FF7B5A4-9730-4FB7-B183-E1DCAAB75E8C}"/>
    <hyperlink ref="B67" r:id="rId929" display="https://leginfo.legislature.ca.gov/faces/billNavClient.xhtml?bill_id=202120220SB213" xr:uid="{F80FE48A-CA53-4CC3-A95A-5893133228CD}"/>
    <hyperlink ref="B1013" r:id="rId930" display="https://app.leg.wa.gov/billsummary?BillNumber=5271&amp;Year=2021" xr:uid="{5D40C2FE-071F-47AD-81B9-4E695C46FFB5}"/>
    <hyperlink ref="B42" r:id="rId931" display="https://www.arkleg.state.ar.us/Bills/Detail?tbType=&amp;id=hb1488&amp;ddBienniumSession=2021%2F2021R" xr:uid="{6990294D-1092-4739-9B9B-D0E6C5B02555}"/>
    <hyperlink ref="B919" r:id="rId932" display="https://capitol.texas.gov/BillLookup/History.aspx?LegSess=87R&amp;Bill=HB3748" xr:uid="{F9D79882-F30F-443C-8616-13BCE874D8CD}"/>
    <hyperlink ref="B917" r:id="rId933" display="https://capitol.texas.gov/BillLookup/History.aspx?LegSess=87R&amp;Bill=HB4481" xr:uid="{3FB5C445-AACC-4E8C-A32D-A3F28C1B822A}"/>
    <hyperlink ref="B711" r:id="rId934" display="https://www.ncleg.gov/BillLookup/2021/H196" xr:uid="{C243A85F-E13F-4E42-876D-2A202EF3BD15}"/>
    <hyperlink ref="B428" r:id="rId935" display="https://www.mass.gov/doc/2021-a-private-passenger-motor-vehicle-raterule-filings-for-2021/download" xr:uid="{48D88628-5B71-4023-83CF-EFCDEB708976}"/>
    <hyperlink ref="B13" r:id="rId936" display="https://www.akleg.gov/basis/Bill/Detail/32?Root=HB%20%2076" xr:uid="{2863DEC1-2061-400C-8C2E-75425F126841}"/>
    <hyperlink ref="B858" r:id="rId937" display="http://webserver.rilin.state.ri.us/BillText/BillText21/HouseText21/H5912.pdf" xr:uid="{79083459-EBAA-4E03-8E79-A3AA5BFA9D29}"/>
    <hyperlink ref="B893" r:id="rId938" display="https://wapp.capitol.tn.gov/apps/BillInfo/Default.aspx?BillNumber=SB0995&amp;GA=113" xr:uid="{4F4BE18E-C98C-493D-887E-CE7B7495F49D}"/>
    <hyperlink ref="B897" r:id="rId939" display="Senate Bill No. 8007 Workers Compensation - As introduced, clarifies the manner in which the contraction of COVID-19 is to be treated under the Workers’ Compensation Law (Companion: House Bill No. 8008) 8/10/2020" xr:uid="{60ED635D-C573-4EFE-B592-28601473DCFA}"/>
    <hyperlink ref="B918" r:id="rId940" display="https://capitol.texas.gov/BillLookup/History.aspx?LegSess=87R&amp;Bill=HB4301" xr:uid="{6963AFC7-CE01-45E4-BC35-881589874F31}"/>
    <hyperlink ref="B928" r:id="rId941" display="https://capitol.texas.gov/BillLookup/History.aspx?LegSess=87R&amp;Bill=HB1498" xr:uid="{9878500D-3CD2-47D8-B336-9569937D459F}"/>
    <hyperlink ref="B929" r:id="rId942" display="https://capitol.texas.gov/BillLookup/History.aspx?LegSess=87R&amp;Bill=SB527" xr:uid="{31069AF8-0088-466B-8C41-8AA8B83433F8}"/>
    <hyperlink ref="B930" r:id="rId943" display="https://capitol.texas.gov/BillLookup/History.aspx?LegSess=87R&amp;Bill=SB463" xr:uid="{B81AC9E9-A179-47F5-9E35-2B270519F427}"/>
    <hyperlink ref="B932" r:id="rId944" display="https://capitol.texas.gov/BillLookup/History.aspx?LegSess=87R&amp;Bill=SB433" xr:uid="{DA586A10-0B18-4E0C-B15F-45495FF7C5F2}"/>
    <hyperlink ref="B936" r:id="rId945" display="https://capitol.texas.gov/BillLookup/History.aspx?LegSess=87R&amp;Bill=HB396" xr:uid="{DEE9B105-B955-4F2D-87DB-2C0CC0DFCAE9}"/>
    <hyperlink ref="B935" r:id="rId946" display="https://capitol.texas.gov/BillLookup/History.aspx?LegSess=87R&amp;Bill=SB107" xr:uid="{78B25F3F-8DC0-4050-A398-074E7C0F83C9}"/>
    <hyperlink ref="B344" r:id="rId947" display="https://legis.la.gov/legis/BillInfo.aspx?s=21RS&amp;b=HB103&amp;sbi=y" xr:uid="{EA077A6E-DDAE-4923-89D8-FB01F2C70172}"/>
    <hyperlink ref="B874" r:id="rId948" display="https://wcc.sc.gov/sites/default/files/Documents/Update.News/Advisory Notice/2021MSPM  Advisory Notice Changes 3-17-2021 final.pdf" xr:uid="{D6ABD040-E2F2-4462-8907-A366683BF39C}"/>
    <hyperlink ref="B658" r:id="rId949" display="https://www.osi.state.nm.us/wp-content/uploads/2021/03/Docket-No.-20-00015-Order-Ceasing-Inquiry-.pdf" xr:uid="{07B023F1-31ED-4398-9C36-EB72DDC1C243}"/>
    <hyperlink ref="B130" r:id="rId950" display="https://www.cga.ct.gov/asp/cgabillstatus/cgabillstatus.asp?selBillType=Bill&amp;which_year=2021&amp;bill_num=1029" xr:uid="{F0615C06-9C09-4207-A97C-7A0E140EBA00}"/>
    <hyperlink ref="B108" r:id="rId951" display="https://drive.google.com/file/d/1oW7fEhNXAOx5Hhw5oZTLSF0-gNW26foz/view" xr:uid="{7EA82818-B7EE-4DCE-A8DB-2EA9CD281CA1}"/>
    <hyperlink ref="B914" r:id="rId952" display="https://capitol.texas.gov/BillLookup/History.aspx?LegSess=87R&amp;Bill=SB6" xr:uid="{8F027137-B950-4FEF-A314-F851CF03D757}"/>
    <hyperlink ref="B14" r:id="rId953" display="http://www.akleg.gov/basis/Bill/Detail/32?Root=HB150" xr:uid="{1157B9F5-F986-4D00-8492-BD0F0507DAB4}"/>
    <hyperlink ref="B214" r:id="rId954" display="https://www.flsenate.gov/Session/Bill/2021/72" xr:uid="{42E9C0C3-2AA0-4A48-9344-BDE302E626F3}"/>
    <hyperlink ref="B603" r:id="rId955" display="https://www.njleg.state.nj.us/bills/BillView.asp?BillNumber=A4805" xr:uid="{44D21814-EFC7-4878-BB20-ABEDDA71F39C}"/>
    <hyperlink ref="B981" r:id="rId956" display="https://lis.virginia.gov/cgi-bin/legp604.exe?212+sum+HB1985" xr:uid="{7B72C084-F2CF-4F00-BA32-6449C7A89F43}"/>
    <hyperlink ref="B517" r:id="rId957" display="https://mwcc.ms.gov/pdf/COVID-19-Procedures-Updated-March-31-2021.pdf" xr:uid="{DF037F85-CE87-4DB6-B179-E0D575806C6A}"/>
    <hyperlink ref="B518" r:id="rId958" display="https://mwcc.ms.gov/pdf/2021.03.26 New Permanent Telemedicine Rules.pdf" xr:uid="{3464328B-5210-4BBD-8A82-04591CE477BC}"/>
    <hyperlink ref="B45" r:id="rId959" display="https://www.arkleg.state.ar.us/Bills/Detail?id=sb13&amp;ddBienniumSession=2021%2F2021R&amp;Search=" xr:uid="{575871A4-DE20-494C-B7C2-2A9506B0F225}"/>
    <hyperlink ref="B856" r:id="rId960" display="http://webserver.rilin.state.ri.us/BillText/BillText21/HouseText21/H6085.pdf" xr:uid="{67ECACC3-209C-42B8-A0B0-09BECCAA87B5}"/>
    <hyperlink ref="B804" r:id="rId961" display="https://www.legis.state.pa.us/CFDOCS/billInfo/billInfo.cfm?syear=2021&amp;body=H&amp;type=B&amp;bn=1078" xr:uid="{02FF95F5-B07D-4BC3-A0DE-ED6A98197242}"/>
    <hyperlink ref="B676" r:id="rId962" display="https://assembly.state.ny.us/leg/?default_fld=%0D%0A&amp;leg_video=&amp;bn=A03397&amp;term=2021&amp;Summary=Y&amp;Actions=Y&amp;Committee%26nbspVotes=Y&amp;Floor%26nbspVotes=Y&amp;Text=Y" xr:uid="{44E638A8-ED72-4F71-A78E-7D62B15D2E71}"/>
    <hyperlink ref="B41" r:id="rId963" display="https://www.arkleg.state.ar.us/Bills/Detail?tbType=&amp;id=hb1521&amp;ddBienniumSession=2021%2F2021R" xr:uid="{12DC596B-665D-414B-B876-954FF053C1CD}"/>
    <hyperlink ref="B131" r:id="rId964" display="https://www.cga.ct.gov/asp/cgabillstatus/cgabillstatus.asp?selBillType=Bill&amp;bill_num=HB06595&amp;which_year=2021" xr:uid="{0A9F9AAA-D2D1-4CE8-94D7-FD38154B2E32}"/>
    <hyperlink ref="B132" r:id="rId965" display="https://www.cga.ct.gov/asp/cgabillstatus/cgabillstatus.asp?selBillType=Bill&amp;bill_num=HB06478&amp;which_year=2021" xr:uid="{45E4EEDB-27B3-433F-A86F-DB468A354342}"/>
    <hyperlink ref="B857" r:id="rId966" display="http://webserver.rilin.state.ri.us/BillText/BillText21/SenateText21/S0347.pdf" xr:uid="{EBE16445-A9D5-4470-A804-8F6AA3E93BE4}"/>
    <hyperlink ref="B313" r:id="rId967" xr:uid="{D7A9815E-F679-46A7-8CD3-00A51D3E2706}"/>
    <hyperlink ref="B322" r:id="rId968" display="https://apps.legislature.ky.gov/record/21rs/sb5.html" xr:uid="{0513A4D1-C628-4C53-BF65-A8A04ED7450B}"/>
    <hyperlink ref="B282" r:id="rId969" xr:uid="{37A36BE7-632F-4915-AE0A-69AF73F7A13F}"/>
    <hyperlink ref="B316" r:id="rId970" display="http://www.kslegislature.org/li/b2021_22/measures/hb2024/" xr:uid="{C06030A5-D514-4420-A4EC-4E20A1B8524C}"/>
    <hyperlink ref="B357" r:id="rId971" display="https://www.ldi.la.gov/docs/default-source/documents/legaldocs/rules/rule40-cur-moratoriumonpolicy?utm_source=Media+Press+Release&amp;utm_medium=newsletter&amp;utm_campaign=3-27-20+Emergency+Rule+40" xr:uid="{1E5A2490-B9B9-4DEE-AA89-F0EE775D3F41}"/>
    <hyperlink ref="B427" r:id="rId972" display="https://malegislature.gov/Bills/192/H1079" xr:uid="{104B53F9-37A8-469C-9916-D5B5D82A7F11}"/>
    <hyperlink ref="B182" r:id="rId973" display="https://lims.dccouncil.us/Legislation/B24-0139" xr:uid="{030EF48A-3C5D-4EC6-A2C4-5B4A8CE15BF5}"/>
    <hyperlink ref="B543" r:id="rId974" display="https://house.mo.gov/BillContent.aspx?bill=HB1358&amp;year=2021&amp;code=R" xr:uid="{18B5390A-202E-48E0-8457-250949F1CCE1}"/>
    <hyperlink ref="B675" r:id="rId975" display="http://www.wcb.ny.gov/content/main/regulations/COVID-19Testing/" xr:uid="{13043DCF-4247-4231-94CE-6847D1B25008}"/>
    <hyperlink ref="B66" r:id="rId976" display="https://leginfo.legislature.ca.gov/faces/billNavClient.xhtml?bill_id=202120220SB335" xr:uid="{F08097ED-DD9E-4707-BE01-2C0A47551F68}"/>
    <hyperlink ref="B572" r:id="rId977" display="https://dir.nv.gov/uploadedFiles/dir.nv.gov/content/WCS/Features/Claims Indexing D-38 Nature 38 and Cause of Injury Code mod Notice 4-1-21 ADA.pdf" xr:uid="{9DF7CDF9-4F39-4CC5-8D0C-5C6C10F85FB1}"/>
    <hyperlink ref="B803" r:id="rId978" display="https://www.pacodeandbulletin.gov/Display/pabull?file=/secure/pabulletin/data/vol51/51-17/652.html" xr:uid="{F8AA7DFA-A0D3-432C-84E3-3B9B814616B1}"/>
    <hyperlink ref="B292" r:id="rId979" location="digest-heading" display="http://iga.in.gov/legislative/2021/bills/senate/232 - digest-heading" xr:uid="{E2150DCE-D108-435F-AD0F-51B90546CBA1}"/>
    <hyperlink ref="B306" r:id="rId980" display="https://www.legis.iowa.gov/legislation/BillBook?ga=89&amp;ba=HF121" xr:uid="{F7F850C0-EF82-4F54-A402-1CFFA560F332}"/>
    <hyperlink ref="B493" r:id="rId981" display="https://www.revisor.mn.gov/bills/bill.php?b=House&amp;f=HF2253&amp;ssn=0&amp;y=2021" xr:uid="{7C5E7813-6080-4ABB-81A0-C7469243617F}"/>
    <hyperlink ref="B838" r:id="rId982" xr:uid="{F5E71FB7-DBFB-41BE-9B36-04B90D52EA27}"/>
    <hyperlink ref="B847" r:id="rId983" display="https://ocs.pr.gov/Asuntos_Legales/CartasNormativas/Cartas Normativas/2017-2020/CN-2020-273-D.pdf" xr:uid="{30FF1213-0DFC-4DD0-95E8-91BA64BBF10C}"/>
    <hyperlink ref="B850" r:id="rId984" display="https://ocs.pr.gov/Asuntos_Legales/CartasNormativas/Cartas Normativas/2017-2020/CN-2020-267-D.pdf" xr:uid="{645F44D5-03C2-4F82-AC46-2C129220F7D7}"/>
    <hyperlink ref="B851" r:id="rId985" display="https://ocs.pr.gov/Asuntos_Legales/CartasCirculares/Cartas Circulares/2017-2020/CC-2020-1960-D.pdf" xr:uid="{9CB7A022-4D8B-4C5F-AA08-BBB96002A978}"/>
    <hyperlink ref="B852" r:id="rId986" display="https://ocs.pr.gov/Asuntos_Legales/CartasNormativas/Cartas Normativas/2017-2020/CN-2020-266-D.pdf" xr:uid="{AF61C0C6-136E-4ADF-8766-C7B03B475E2E}"/>
    <hyperlink ref="B855" r:id="rId987" display="https://dbr.ri.gov/documents/news/insurance/InsuranceBulletin2021-3.pdf" xr:uid="{C00DC53B-32DB-4F01-9A46-4356D93BDEA8}"/>
    <hyperlink ref="B454" r:id="rId988" display="https://www.michigan.gov/documents/difs/Bulletin_2021-07-INS_714618_7.pdf" xr:uid="{28E855D7-9057-454D-B40E-E1772838E614}"/>
    <hyperlink ref="B414" r:id="rId989" display="https://malegislature.gov/Bills/192/SD1845" xr:uid="{AFFE945E-A26A-42AC-B3D9-EEF189A0D95F}"/>
    <hyperlink ref="B426" r:id="rId990" display="https://malegislature.gov/Bills/192/H1514" xr:uid="{F06EA44D-9B07-4B4C-AEA7-B23BA8353A4F}"/>
    <hyperlink ref="B416" r:id="rId991" display="https://malegislature.gov/Bills/192/S1187" xr:uid="{9C8C00E2-6564-4309-BC6C-855572EFA718}"/>
    <hyperlink ref="B418" r:id="rId992" display="https://malegislature.gov/Bills/192/S1155" xr:uid="{A2410BE6-21A4-402D-9C57-CAFE090366D1}"/>
    <hyperlink ref="B421" r:id="rId993" display="https://malegislature.gov/Bills/192/H2045" xr:uid="{94597860-5F65-46D2-A285-54B3C239FCE1}"/>
    <hyperlink ref="B422" r:id="rId994" display="https://malegislature.gov/Bills/192/H2032" xr:uid="{6F2BE04A-788B-4787-821A-AB1221E1F730}"/>
    <hyperlink ref="B419" r:id="rId995" display="https://malegislature.gov/Bills/192/H1986" xr:uid="{27C68DF1-09DB-493B-9AF5-BED6D72BE89B}"/>
    <hyperlink ref="B451" r:id="rId996" display="http://www.legislature.mi.gov/(S(3emd5gvgbrt2fsrfoennvo03))/mileg.aspx?page=GetObject&amp;objectname=2021-HB-4753" xr:uid="{30D6FDA9-D27A-484C-83CB-CCC8F77E69F9}"/>
    <hyperlink ref="B452" r:id="rId997" display="http://www.legislature.mi.gov/(S(3emd5gvgbrt2fsrfoennvo03))/mileg.aspx?page=GetObject&amp;objectname=2021-HB-4748" xr:uid="{CA29CE86-9782-4D80-B5E3-80259D4C35A8}"/>
    <hyperlink ref="B181" r:id="rId998" display="https://lims.dccouncil.us/Legislation/B24-0217" xr:uid="{E7B5925E-30B5-4E6C-99B7-50837E1D0589}"/>
    <hyperlink ref="B415" r:id="rId999" display="https://malegislature.gov/Bills/192/S1194" xr:uid="{BED1B605-1EE0-408F-82D4-F31344B0D42C}"/>
    <hyperlink ref="B417" r:id="rId1000" display="https://malegislature.gov/Bills/192/S1168" xr:uid="{BD1F69C7-8693-4173-A722-A0030C433DD5}"/>
    <hyperlink ref="B420" r:id="rId1001" display="https://malegislature.gov/Bills/192/H2055" xr:uid="{AAA534B9-3208-4584-9EF6-7707F3249345}"/>
    <hyperlink ref="B423" r:id="rId1002" display="https://malegislature.gov/Bills/192/H2031" xr:uid="{4492F6C0-4311-4374-AE6A-DF6A8B49ABA8}"/>
    <hyperlink ref="B424" r:id="rId1003" display="https://malegislature.gov/Bills/192/H2005" xr:uid="{6FBC6E68-CD0C-4ACC-8000-1A2A80DD3F62}"/>
    <hyperlink ref="B425" r:id="rId1004" display="https://malegislature.gov/Bills/192/H1993" xr:uid="{D43CE81A-4948-4A3B-9BF2-A15B9424DC80}"/>
    <hyperlink ref="B381" r:id="rId1005" display="https://mgaleg.maryland.gov/mgawebsite/Legislation/Details/sb0756?ys=2021RS" xr:uid="{C429E9A2-589A-4BC4-AA84-BADBD1D74CCF}"/>
    <hyperlink ref="B377" r:id="rId1006" display="https://mgaleg.maryland.gov/mgawebsite/Legislation/Details/sb0860?ys=2021RS" xr:uid="{FF42A9A1-A566-4B61-A95F-E4503DB68B26}"/>
    <hyperlink ref="B378" r:id="rId1007" display="https://mgaleg.maryland.gov/mgawebsite/Legislation/Details/sb0813?ys=2021RS" xr:uid="{E050FB7B-BDC2-4BC7-8A96-1F86579DC165}"/>
    <hyperlink ref="B774" r:id="rId1008" display="https://olis.oregonlegislature.gov/liz/2021R1/Measures/Overview/SB780" xr:uid="{13287D12-9A92-4109-BFA0-1002A46469BD}"/>
    <hyperlink ref="B979" r:id="rId1009" display="https://www.scc.virginia.gov/getattachment/eb262db8-4e81-4a95-9c1d-b9fbe2e9e9f4/AO12120.pdf" xr:uid="{7C746A3E-FBB8-43D4-BC04-B311AB5B15A0}"/>
    <hyperlink ref="B604" r:id="rId1010" display="https://www.njleg.state.nj.us/bills/BillView.asp?BillNumber=S3731" xr:uid="{4D0A72E7-5C19-464E-92A7-57610B8F7B91}"/>
    <hyperlink ref="B602" r:id="rId1011" display="https://www.njleg.state.nj.us/bills/BillView.asp?BillNumber=A5711" xr:uid="{B301246B-F2B8-4365-B8F6-2E2040554E89}"/>
    <hyperlink ref="B601" r:id="rId1012" display="https://www.njleg.state.nj.us/bills/BillView.asp?BillNumber=S3804" xr:uid="{953A665F-1B7C-4D48-A22E-3ED45D4E85B5}"/>
    <hyperlink ref="B107" r:id="rId1013" display="https://leg.colorado.gov/bills/sb21-285" xr:uid="{C6B8223A-0FD3-4EAA-82E1-AFFB4B873635}"/>
    <hyperlink ref="B129" r:id="rId1014" display="https://portal.ct.gov/-/media/Office-of-the-Governor/Executive-Orders/Lamont-Executive-Orders/Executive-Order-No-12B.pdf" xr:uid="{E4B03EAA-5602-4176-9616-CD584980FF1C}"/>
    <hyperlink ref="B128" r:id="rId1015" display="https://wcc.state.ct.us/memos/2021/2021-04.htm" xr:uid="{48B7D713-B515-4E89-B4BA-91F67AB37E8F}"/>
    <hyperlink ref="B916" r:id="rId1016" display="https://www.tdi.texas.gov/rules/2021/documents/u1402notice.pdf" xr:uid="{34BD78AC-6E18-4CCA-B88D-96F44C30DB52}"/>
    <hyperlink ref="B179" r:id="rId1017" display="https://verisk.sharepoint.com/sites/covid-19publicpage/shared documents/forms/allitems.aspx?skipSignal=true&amp;viewid=ec5feb8d%2D3ca4%2D4418%2D9c56%2D78ae57ad0957&amp;id=%2Fsites%2FCOVID%2D19PublicPage%2FShared%20Documents%2FCOVID%2D19%20Page%20Content%20Updates%2FCOVID%2D19%20Legislative%20Regulatory%20Activities%20Updates%2FRegulatory%20Bulletins%2FDC%20Draft%20Notice%20Guidance%20on%20Commissioner%E2%80%99s%20Order%2003%2D2020%20Concerning%20the%20Prohibition%20on%20Cancellations%20and%20the%20Expiring%20Public%20Health%20Emergency%2005%2D27%2D2021%2Epdf&amp;parent=%2Fsites%2FCOVID%2D19PublicPage%2FShared%20Documents%2FCOVID%2D19%20Page%20Content%20Updates%2FCOVID%2D19%20Legislative%20Regulatory%20Activities%20Updates%2FRegulatory%20Bulletins" xr:uid="{785EEEA7-5E55-4640-A00C-37876C865700}"/>
    <hyperlink ref="B844" r:id="rId1018" xr:uid="{F9B35591-A928-40D2-B29D-1AB87B9F5AAB}"/>
    <hyperlink ref="B106" r:id="rId1019" display="https://drive.google.com/file/d/1H8DDXHHyl8rMqnijxpXjjoGX3G-QOA_T/view" xr:uid="{4D71B0DE-9532-409F-8CB2-A7333ACE39CE}"/>
    <hyperlink ref="B600" r:id="rId1020" display="https://www.njleg.state.nj.us/bills/BillView.asp?BillNumber=A5820" xr:uid="{0EC2D642-EE01-4074-B822-61E9A3D9AD95}"/>
    <hyperlink ref="B643" r:id="rId1021" display="https://nj.gov/infobank/eo/056murphy/pdf/EO-123.pdf" xr:uid="{B5272A69-4697-4E09-9807-9C6F95B51D90}"/>
    <hyperlink ref="B82" r:id="rId1022" display="https://www.gov.ca.gov/wp-content/uploads/2020/05/5.6.20-EO-N-62-20.pdf" xr:uid="{F7E7921F-D605-4081-A68C-E4F3D5F59820}"/>
    <hyperlink ref="B866" r:id="rId1023" display="https://www.verisk.com/siteassets/media/downloads/covid/ri-insurance-bulletin-number-2020-5-emergency-telemedicine-measures---covid-19-04-06-2020.pdf" xr:uid="{F55B54BB-E753-4D11-826B-200BFB9E9112}"/>
    <hyperlink ref="B867" r:id="rId1024" display="https://www.verisk.com/siteassets/media/downloads/covid/ri-insurance-bulletin-number-2020-4-flexibility-in-insurance-during-the-covid-19-emergency-03-25-2020.pdf" xr:uid="{0991DCEE-BF9E-4B60-8358-52755CA6E710}"/>
    <hyperlink ref="B869" r:id="rId1025" display="https://www.verisk.com/siteassets/media/downloads/covid/ri-insurance-bulletin-number-2020-3-insurance-licensing-during-the-covid-19-emergency-03-19-2020.pdf" xr:uid="{B63098F8-1700-4AB3-944C-06958A51D3F0}"/>
    <hyperlink ref="B870" r:id="rId1026" display="https://www.verisk.com/siteassets/media/downloads/covid/ri-insurance-bulletin-number-2020-2-motor-vehicle-damage-appraisals-during-covid-19-emergency-03-192020.pdf" xr:uid="{6BC6775C-2197-432C-9268-C75DE9FBD4DC}"/>
    <hyperlink ref="B599" r:id="rId1027" display="https://www.njleg.state.nj.us/bills/BillView.asp?BillNumber=A5859" xr:uid="{653A72DF-E31F-43A1-B896-0A61004AD451}"/>
    <hyperlink ref="B773" r:id="rId1028" display="https://dfr.oregon.gov/laws-rules/Documents/id05-2021_rule-order.pdf" xr:uid="{AA542E8F-0412-46CB-ACA7-7B11F3F206A6}"/>
    <hyperlink ref="B741" r:id="rId1029" display="https://insurance.ohio.gov/static/Legal/Bulletins/Documents/2021-03.pdf" xr:uid="{3122AA50-AAA8-45A7-9A0E-2F4FCF94B000}"/>
    <hyperlink ref="B742" r:id="rId1030" display="https://insurance.ohio.gov/static/Legal/Bulletins/Documents/2021-02.pdf" xr:uid="{FCE551C7-7872-40A9-9D3C-41CB35397294}"/>
    <hyperlink ref="B203" r:id="rId1031" display="https://www.congress.gov/bill/117th-congress/house-bill/1101?r=1089&amp;s=3" xr:uid="{CD652172-AD5C-414F-9A41-FAA9583C92AE}"/>
    <hyperlink ref="B1011" r:id="rId1032" display="https://www.insurance.wa.gov/sites/default/files/documents/wa-oic-ppa-survey-cover-letter.pdf" xr:uid="{78BA7BDB-80BB-48BB-A2E6-2D877445148E}"/>
    <hyperlink ref="B912" r:id="rId1033" display="https://www.tdi.texas.gov/bulletins/2021/B-0016-21.html" xr:uid="{8D62EC52-A8E4-48A8-9130-E0728F1F632F}"/>
    <hyperlink ref="B376" r:id="rId1034" display="https://insurance.maryland.gov/Insurer/Documents/bulletins/21-17-Omnibus-update-regarding-prior-bulletins-issued-during-the-COVID-19-SOE.pdf" xr:uid="{08A5B8D1-A7CD-4A1D-9E4C-4B89B30FC881}"/>
    <hyperlink ref="B913" r:id="rId1035" display="https://www.tdi.texas.gov/wc/forms/documents/sb220621m.pdf" xr:uid="{DDDA4675-5E68-40F5-A04E-0FC28E857F35}"/>
    <hyperlink ref="B656" r:id="rId1036" display="https://www.verisk.com/siteassets/media/downloads/covid/auto-premium-refunds-may-2021.pdf" xr:uid="{79D221D1-F0CD-4BCD-B641-7363E87FA71F}"/>
    <hyperlink ref="B598" r:id="rId1037" display="https://www.njleg.state.nj.us/bills/BillView.asp?BillNumber=S3584" xr:uid="{32B58889-46E9-4343-A5BC-266FF3081056}"/>
    <hyperlink ref="B911" r:id="rId1038" display="https://tdi.texas.gov/rules/2021/documents/20216889.pdf" xr:uid="{1B0E9A28-6BA0-4D4E-8322-42E591EECF98}"/>
    <hyperlink ref="B202" r:id="rId1039" display="https://www.congress.gov/bill/117th-congress/house-bill/3021" xr:uid="{DF120ADF-1429-40FE-881F-C7F8ED51A1A3}"/>
    <hyperlink ref="B366" r:id="rId1040" display="https://www.maine.gov/pfr/insurance/covid19_coronavirus/pdfs/insurance_emergency_response_order_phase_out.pdf" xr:uid="{9B3CD02A-3DAE-48F2-AFC1-64F56714B4A9}"/>
    <hyperlink ref="B655" r:id="rId1041" display="https://www.osi.state.nm.us/index.php/news/auto-insurance-data-call/" xr:uid="{0DF78D20-1F6C-4C60-AD5D-7453A409C5F9}"/>
    <hyperlink ref="B673" r:id="rId1042" display="http://www.wcb.ny.gov/content/main/regulations/12NYCRR_325-18_329-13_329-42_3332_3482_covid-19-telemedicine/" xr:uid="{F846897C-08C5-47D4-8A83-15D106CFFC7B}"/>
    <hyperlink ref="B674" r:id="rId1043" display="http://www.wcb.ny.gov/content/main/regulations/12NYCRR_325-18_329-13_329-42_3332_3482_covid-19-telemedicine/" xr:uid="{3E3ACC6D-28D5-4C99-A9B9-46B59ECFE9A9}"/>
    <hyperlink ref="B178" r:id="rId1044" display="https://disb.dc.gov/sites/default/files/dc/sites/disb/publication/attachments/DISB Notice Regarding Cancellation Prohibition.pdf" xr:uid="{00B7AC35-B038-4425-950E-FDD578F5B702}"/>
    <hyperlink ref="B910" r:id="rId1045" display="https://www.tdi.texas.gov/bulletins/2021/B-0020-21.html" xr:uid="{D5FE46DE-B89C-4948-8177-DE109DAFFA13}"/>
    <hyperlink ref="B413" r:id="rId1046" display="https://www.mass.gov/doc/2021-d-private-passenger-motor-vehicle-raterule-filings-for-2021/download" xr:uid="{DDC5036B-0CB6-40E8-B121-456AC3BA073B}"/>
    <hyperlink ref="B450" r:id="rId1047" display="https://www.michigan.gov/documents/difs/Rescission_Memo_7-26-21_731113_7.pdf" xr:uid="{6FA7F4C1-D2DF-4D37-8059-0C341E0B95F8}"/>
    <hyperlink ref="B180" r:id="rId1048" display="https://disb.dc.gov/sites/default/files/dc/sites/disb/publication/attachments/PHE Insurers Notice - Commissioner Orders 05262021.pdf" xr:uid="{63BEE088-C176-46FC-9679-2D1E0E1E9EBA}"/>
    <hyperlink ref="B161" r:id="rId1049" display="Recinding of COVID-19-Related Bulletins and Continuation of Certain Relevant Provisions 08/02/2021" xr:uid="{2CEF6BAE-8529-4877-ABB0-23C855843164}"/>
    <hyperlink ref="B456" r:id="rId1050" display="https://www.verisk.com/siteassets/media/downloads/covid/mi-bulletin-2020-44-ins-temporary-regulatory-flexibility-for-filings-and-meetings-10-27-2020.pdf" xr:uid="{DFAAE08A-2AE6-4755-87A3-CF2F424B75E3}"/>
    <hyperlink ref="B471" r:id="rId1051" display="https://www.verisk.com/siteassets/media/downloads/covid/mi-executive-order-no.-2020-150-temporary-and-limited-relief-from-licensing-and-certification-requirements-applicable-to-covid-19-response--recission-of-executive-order-2020-61-07-13-2020.pdf" xr:uid="{A820BD3E-06D3-4B4E-A595-B2C83C27853A}"/>
    <hyperlink ref="B472" r:id="rId1052" display="https://www.verisk.com/siteassets/media/downloads/covid/mi-order-no.-2020-13-m-order-requiring-additional-automobile-insurance-refund-filings-07-08-2020.pdf" xr:uid="{6152B732-459F-4DFA-B33F-DA2ABC7AB6FA}"/>
    <hyperlink ref="B476" r:id="rId1053" display="https://www.verisk.com/siteassets/media/downloads/covid/mi-order-no.-2020-10-m-order-requiring-automobile-insurance-refund-filings-05-28-2020.pdf" xr:uid="{4C57C207-284C-4ABE-A818-77D3372419A0}"/>
    <hyperlink ref="B484" r:id="rId1054" display="https://www.verisk.com/siteassets/media/downloads/covid/mi-bulletin-2020-18-ins-auto-insurance-refunds-due-to-covid-19-04-13-2020.pdf" xr:uid="{499A7813-94E2-4EF7-B3B2-2BFA053D368A}"/>
    <hyperlink ref="B486" r:id="rId1055" display="https://www.verisk.com/siteassets/media/downloads/covid/mi-bulletin_2020-16-ins_686902_7.pdf" xr:uid="{04D8FA56-0F28-47CB-9A79-62A1A0332755}"/>
    <hyperlink ref="B909" r:id="rId1056" display="https://www.tdi.texas.gov/bulletins/2021/B-0023-21.html" xr:uid="{85FC9E1C-9146-419C-9F35-694FBD96D632}"/>
    <hyperlink ref="B908" r:id="rId1057" xr:uid="{E718CBBD-0359-4D33-A3F9-994E5A8F86A6}"/>
    <hyperlink ref="B213" r:id="rId1058" display="House Bill 117 Relating to commicable and infectious diseases, providing a presumption to specified workers that an impairment of health caused by COVID-19 or an infectious disease happened in the line of duty, Prefiled 09/16/2021" xr:uid="{0F78A2A5-CA86-45ED-B4DA-B8666103CAFC}"/>
    <hyperlink ref="B891" r:id="rId1059" display="https://wapp.capitol.tn.gov/apps/Billinfo/default.aspx?BillNumber=HB9065&amp;ga=112" xr:uid="{F3C7E64A-F2EE-41D1-B170-719435F1221A}"/>
    <hyperlink ref="B892" r:id="rId1060" display="https://wapp.capitol.tn.gov/apps/BillInfo/Default.aspx?BillNumber=SB9083" xr:uid="{D4051DDA-F511-44D8-B802-A2BB54F965E0}"/>
    <hyperlink ref="B1046" r:id="rId1061" xr:uid="{DE5C8757-6121-4AAF-9C61-2156347099E5}"/>
    <hyperlink ref="B227" r:id="rId1062" xr:uid="{AF35DE33-7974-429A-A79C-D231C5F9A472}"/>
    <hyperlink ref="B872" r:id="rId1063" display="https://www.scstatehouse.gov/sess124_2021-2022/bills/902.htm" xr:uid="{DF729E75-E10A-4D1B-B66E-EE4F1C30FE3B}"/>
    <hyperlink ref="B596" r:id="rId1064" display="https://www.njcrib.com/Search/ViewPDF?id=1258" xr:uid="{673D901C-4516-4F69-B376-310A361CF21C}"/>
    <hyperlink ref="B907" r:id="rId1065" location=":~:text=On%20June%2028%2C%202021%2C%20the,or%20after%20December%201%2C%202019." display="https://www.tdi.texas.gov/bulletins/2021/B-0030-21.html - :~:text=On%20June%2028%2C%202021%2C%20the,or%20after%20December%201%2C%202019." xr:uid="{953F16D6-FD9D-458B-A866-025FEE3CC683}"/>
    <hyperlink ref="B177" r:id="rId1066" display="https://lims.dccouncil.us/Legislation/B24-0464" xr:uid="{DCC32281-F3BF-4341-98FB-1B9062A69E9C}"/>
    <hyperlink ref="B772" r:id="rId1067" display="https://www.ilsainc.com/state-regulatory-bulletins/oregon-issues-bulletin-regarding-2021-auto-rates-and-filings-for-private-passenger-auto-insurance/" xr:uid="{C7589133-98FE-436E-A7DE-689AF5831F24}"/>
    <hyperlink ref="B745" r:id="rId1068" display="https://www.legislature.ohio.gov/legislation/legislation-summary?id=GA134-HB-218" xr:uid="{81A0791A-FFD3-42A3-9E88-36427C8D3F14}"/>
    <hyperlink ref="B854" r:id="rId1069" display="https://governor.ri.gov/executive-orders/executive-order-21-120" xr:uid="{FBD7518F-A006-4AEF-8A3A-E88E362A9C48}"/>
  </hyperlinks>
  <pageMargins left="0.7" right="0.7" top="0.75" bottom="0.75" header="0.3" footer="0.3"/>
  <pageSetup orientation="landscape" r:id="rId1070"/>
  <headerFooter>
    <oddFooter>&amp;L© Insurance Services Office, Inc., 2021.  All Rights Reserved.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D48A-9AE0-4BCE-9D94-C25B212E5DBE}">
  <sheetPr>
    <pageSetUpPr autoPageBreaks="0"/>
  </sheetPr>
  <dimension ref="A1:G39"/>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6" width="9" style="17"/>
    <col min="7" max="7" width="11" style="17" bestFit="1" customWidth="1"/>
    <col min="8" max="16384" width="9" style="17"/>
  </cols>
  <sheetData>
    <row r="1" spans="1:4" s="45" customFormat="1" ht="31.5" customHeight="1">
      <c r="A1" s="60" t="s">
        <v>326</v>
      </c>
      <c r="B1" s="60"/>
      <c r="C1" s="60"/>
      <c r="D1" s="60"/>
    </row>
    <row r="2" spans="1:4" ht="27.75">
      <c r="A2" s="18" t="s">
        <v>0</v>
      </c>
      <c r="B2" s="18" t="s">
        <v>1</v>
      </c>
      <c r="C2" s="19" t="s">
        <v>10</v>
      </c>
      <c r="D2" s="20" t="s">
        <v>332</v>
      </c>
    </row>
    <row r="3" spans="1:4">
      <c r="A3" s="2" t="s">
        <v>11</v>
      </c>
      <c r="B3" s="1" t="s">
        <v>13</v>
      </c>
      <c r="C3" s="4">
        <v>43920</v>
      </c>
      <c r="D3" s="4">
        <v>43943</v>
      </c>
    </row>
    <row r="4" spans="1:4">
      <c r="A4" s="2" t="s">
        <v>151</v>
      </c>
      <c r="B4" s="31" t="s">
        <v>373</v>
      </c>
      <c r="C4" s="4">
        <v>43910</v>
      </c>
      <c r="D4" s="4">
        <v>43949</v>
      </c>
    </row>
    <row r="5" spans="1:4">
      <c r="A5" s="2" t="s">
        <v>9</v>
      </c>
      <c r="B5" s="1" t="s">
        <v>237</v>
      </c>
      <c r="C5" s="4">
        <v>43917</v>
      </c>
      <c r="D5" s="4">
        <v>43943</v>
      </c>
    </row>
    <row r="6" spans="1:4" ht="27">
      <c r="A6" s="2" t="s">
        <v>152</v>
      </c>
      <c r="B6" s="48" t="s">
        <v>1035</v>
      </c>
      <c r="C6" s="4">
        <v>44265</v>
      </c>
      <c r="D6" s="4">
        <v>44278</v>
      </c>
    </row>
    <row r="7" spans="1:4">
      <c r="A7" s="2" t="s">
        <v>153</v>
      </c>
      <c r="B7" s="1" t="s">
        <v>378</v>
      </c>
      <c r="C7" s="4">
        <v>43945</v>
      </c>
      <c r="D7" s="22">
        <v>43950</v>
      </c>
    </row>
    <row r="8" spans="1:4" ht="27">
      <c r="A8" s="3" t="s">
        <v>154</v>
      </c>
      <c r="B8" s="1" t="s">
        <v>311</v>
      </c>
      <c r="C8" s="4">
        <v>43902</v>
      </c>
      <c r="D8" s="4">
        <v>43943</v>
      </c>
    </row>
    <row r="9" spans="1:4">
      <c r="A9" s="3" t="s">
        <v>135</v>
      </c>
      <c r="B9" s="1" t="s">
        <v>525</v>
      </c>
      <c r="C9" s="4">
        <v>43917</v>
      </c>
      <c r="D9" s="4">
        <v>43943</v>
      </c>
    </row>
    <row r="10" spans="1:4">
      <c r="A10" s="3" t="s">
        <v>135</v>
      </c>
      <c r="B10" s="1" t="s">
        <v>136</v>
      </c>
      <c r="C10" s="4">
        <v>43908</v>
      </c>
      <c r="D10" s="4">
        <v>43943</v>
      </c>
    </row>
    <row r="11" spans="1:4" ht="27">
      <c r="A11" s="3" t="s">
        <v>135</v>
      </c>
      <c r="B11" s="1" t="s">
        <v>137</v>
      </c>
      <c r="C11" s="4">
        <v>43896</v>
      </c>
      <c r="D11" s="4">
        <v>43943</v>
      </c>
    </row>
    <row r="12" spans="1:4">
      <c r="A12" s="3" t="s">
        <v>155</v>
      </c>
      <c r="B12" s="1" t="s">
        <v>38</v>
      </c>
      <c r="C12" s="4">
        <v>43906</v>
      </c>
      <c r="D12" s="4">
        <v>43943</v>
      </c>
    </row>
    <row r="13" spans="1:4">
      <c r="A13" s="2" t="s">
        <v>156</v>
      </c>
      <c r="B13" s="47" t="s">
        <v>811</v>
      </c>
      <c r="C13" s="4">
        <v>43914</v>
      </c>
      <c r="D13" s="4">
        <v>43943</v>
      </c>
    </row>
    <row r="14" spans="1:4">
      <c r="A14" s="3" t="s">
        <v>156</v>
      </c>
      <c r="B14" s="1" t="s">
        <v>43</v>
      </c>
      <c r="C14" s="4">
        <v>43889</v>
      </c>
      <c r="D14" s="4">
        <v>43943</v>
      </c>
    </row>
    <row r="15" spans="1:4">
      <c r="A15" s="3" t="s">
        <v>218</v>
      </c>
      <c r="B15" s="1" t="s">
        <v>56</v>
      </c>
      <c r="C15" s="4">
        <v>43915</v>
      </c>
      <c r="D15" s="4">
        <v>43943</v>
      </c>
    </row>
    <row r="16" spans="1:4">
      <c r="A16" s="2" t="s">
        <v>140</v>
      </c>
      <c r="B16" s="1" t="s">
        <v>69</v>
      </c>
      <c r="C16" s="4">
        <v>43913</v>
      </c>
      <c r="D16" s="4">
        <v>43943</v>
      </c>
    </row>
    <row r="17" spans="1:4">
      <c r="A17" s="2" t="s">
        <v>140</v>
      </c>
      <c r="B17" s="1" t="s">
        <v>72</v>
      </c>
      <c r="C17" s="4">
        <v>43900</v>
      </c>
      <c r="D17" s="4">
        <v>43943</v>
      </c>
    </row>
    <row r="18" spans="1:4">
      <c r="A18" s="2" t="s">
        <v>162</v>
      </c>
      <c r="B18" s="24" t="s">
        <v>392</v>
      </c>
      <c r="C18" s="4">
        <v>43951</v>
      </c>
      <c r="D18" s="4">
        <v>43952</v>
      </c>
    </row>
    <row r="19" spans="1:4">
      <c r="A19" s="2" t="s">
        <v>162</v>
      </c>
      <c r="B19" s="55" t="s">
        <v>391</v>
      </c>
      <c r="C19" s="4">
        <v>43931</v>
      </c>
      <c r="D19" s="4">
        <v>43955</v>
      </c>
    </row>
    <row r="20" spans="1:4">
      <c r="A20" s="2" t="s">
        <v>162</v>
      </c>
      <c r="B20" s="1" t="s">
        <v>390</v>
      </c>
      <c r="C20" s="4">
        <v>43920</v>
      </c>
      <c r="D20" s="4">
        <v>43943</v>
      </c>
    </row>
    <row r="21" spans="1:4">
      <c r="A21" s="2" t="s">
        <v>163</v>
      </c>
      <c r="B21" s="11" t="s">
        <v>489</v>
      </c>
      <c r="C21" s="4">
        <v>43949</v>
      </c>
      <c r="D21" s="4">
        <v>43957</v>
      </c>
    </row>
    <row r="22" spans="1:4" ht="27">
      <c r="A22" s="2" t="s">
        <v>83</v>
      </c>
      <c r="B22" s="1" t="s">
        <v>84</v>
      </c>
      <c r="C22" s="4">
        <v>43914</v>
      </c>
      <c r="D22" s="4">
        <v>43943</v>
      </c>
    </row>
    <row r="23" spans="1:4" ht="40.5">
      <c r="A23" s="2" t="s">
        <v>168</v>
      </c>
      <c r="B23" s="1" t="s">
        <v>1115</v>
      </c>
      <c r="C23" s="4">
        <v>44336</v>
      </c>
      <c r="D23" s="4">
        <v>44340</v>
      </c>
    </row>
    <row r="24" spans="1:4" ht="27">
      <c r="A24" s="2" t="s">
        <v>168</v>
      </c>
      <c r="B24" s="1" t="s">
        <v>1113</v>
      </c>
      <c r="C24" s="4">
        <v>44327</v>
      </c>
      <c r="D24" s="4">
        <v>44333</v>
      </c>
    </row>
    <row r="25" spans="1:4">
      <c r="A25" s="3" t="s">
        <v>168</v>
      </c>
      <c r="B25" s="1" t="s">
        <v>89</v>
      </c>
      <c r="C25" s="4">
        <v>43864</v>
      </c>
      <c r="D25" s="4">
        <v>43943</v>
      </c>
    </row>
    <row r="26" spans="1:4" ht="27">
      <c r="A26" s="2" t="s">
        <v>169</v>
      </c>
      <c r="B26" s="1" t="s">
        <v>346</v>
      </c>
      <c r="C26" s="4">
        <v>43942</v>
      </c>
      <c r="D26" s="4">
        <v>43943</v>
      </c>
    </row>
    <row r="27" spans="1:4" ht="40.5">
      <c r="A27" s="3" t="s">
        <v>169</v>
      </c>
      <c r="B27" s="1" t="s">
        <v>90</v>
      </c>
      <c r="C27" s="4">
        <v>43916</v>
      </c>
      <c r="D27" s="4">
        <v>43943</v>
      </c>
    </row>
    <row r="28" spans="1:4" ht="54">
      <c r="A28" s="2" t="s">
        <v>170</v>
      </c>
      <c r="B28" s="48" t="s">
        <v>1049</v>
      </c>
      <c r="C28" s="4">
        <v>44292</v>
      </c>
      <c r="D28" s="4">
        <v>44284</v>
      </c>
    </row>
    <row r="29" spans="1:4" ht="27">
      <c r="A29" s="3" t="s">
        <v>170</v>
      </c>
      <c r="B29" s="1" t="s">
        <v>93</v>
      </c>
      <c r="C29" s="4">
        <v>43910</v>
      </c>
      <c r="D29" s="4">
        <v>43943</v>
      </c>
    </row>
    <row r="30" spans="1:4">
      <c r="A30" s="2" t="s">
        <v>141</v>
      </c>
      <c r="B30" s="1" t="s">
        <v>96</v>
      </c>
      <c r="C30" s="4">
        <v>43917</v>
      </c>
      <c r="D30" s="4">
        <v>43943</v>
      </c>
    </row>
    <row r="31" spans="1:4">
      <c r="A31" s="2" t="s">
        <v>141</v>
      </c>
      <c r="B31" s="1" t="s">
        <v>97</v>
      </c>
      <c r="C31" s="4">
        <v>43917</v>
      </c>
      <c r="D31" s="4">
        <v>43943</v>
      </c>
    </row>
    <row r="32" spans="1:4">
      <c r="A32" s="2" t="s">
        <v>141</v>
      </c>
      <c r="B32" s="1" t="s">
        <v>98</v>
      </c>
      <c r="C32" s="4">
        <v>43916</v>
      </c>
      <c r="D32" s="4">
        <v>43943</v>
      </c>
    </row>
    <row r="33" spans="1:7">
      <c r="A33" s="2" t="s">
        <v>316</v>
      </c>
      <c r="B33" s="24" t="s">
        <v>611</v>
      </c>
      <c r="C33" s="4">
        <v>43953</v>
      </c>
      <c r="D33" s="4">
        <v>43978</v>
      </c>
    </row>
    <row r="34" spans="1:7">
      <c r="A34" s="3" t="s">
        <v>177</v>
      </c>
      <c r="B34" s="1" t="s">
        <v>114</v>
      </c>
      <c r="C34" s="4">
        <v>43894</v>
      </c>
      <c r="D34" s="4">
        <v>43943</v>
      </c>
    </row>
    <row r="35" spans="1:7">
      <c r="A35" s="3" t="s">
        <v>178</v>
      </c>
      <c r="B35" s="1" t="s">
        <v>115</v>
      </c>
      <c r="C35" s="4">
        <v>43909</v>
      </c>
      <c r="D35" s="4">
        <v>43943</v>
      </c>
    </row>
    <row r="36" spans="1:7">
      <c r="A36" s="2" t="s">
        <v>181</v>
      </c>
      <c r="B36" s="1" t="s">
        <v>211</v>
      </c>
      <c r="C36" s="25">
        <v>43891</v>
      </c>
      <c r="D36" s="4">
        <v>43943</v>
      </c>
    </row>
    <row r="37" spans="1:7" ht="27">
      <c r="A37" s="2" t="s">
        <v>143</v>
      </c>
      <c r="B37" s="46" t="s">
        <v>834</v>
      </c>
      <c r="C37" s="4">
        <v>44012</v>
      </c>
      <c r="D37" s="4">
        <v>44123</v>
      </c>
    </row>
    <row r="38" spans="1:7" ht="27">
      <c r="A38" s="2" t="s">
        <v>143</v>
      </c>
      <c r="B38" s="1" t="s">
        <v>839</v>
      </c>
      <c r="C38" s="4">
        <v>43924</v>
      </c>
      <c r="D38" s="4">
        <v>43943</v>
      </c>
    </row>
    <row r="39" spans="1:7" s="2" customFormat="1">
      <c r="A39" s="3" t="s">
        <v>183</v>
      </c>
      <c r="B39" s="1" t="s">
        <v>134</v>
      </c>
      <c r="C39" s="4">
        <v>43907</v>
      </c>
      <c r="D39" s="4">
        <v>43943</v>
      </c>
      <c r="G39" s="4"/>
    </row>
  </sheetData>
  <autoFilter ref="A2:D2" xr:uid="{792F423E-A020-45E0-8671-E889D84F657F}">
    <sortState xmlns:xlrd2="http://schemas.microsoft.com/office/spreadsheetml/2017/richdata2" ref="A3:D40">
      <sortCondition descending="1" ref="D2"/>
    </sortState>
  </autoFilter>
  <sortState xmlns:xlrd2="http://schemas.microsoft.com/office/spreadsheetml/2017/richdata2" ref="A3:D39">
    <sortCondition ref="A3:A39"/>
    <sortCondition descending="1" ref="C3:C39"/>
  </sortState>
  <mergeCells count="1">
    <mergeCell ref="A1:D1"/>
  </mergeCells>
  <conditionalFormatting sqref="A3:D39">
    <cfRule type="expression" dxfId="2" priority="13">
      <formula>MOD(ROW(),2)</formula>
    </cfRule>
    <cfRule type="expression" dxfId="1" priority="14">
      <formula>MOD(ROW(),2)</formula>
    </cfRule>
  </conditionalFormatting>
  <hyperlinks>
    <hyperlink ref="B3" r:id="rId1" display="https://www.aldoi.gov/pdf/legal/ALDOI Bulletin No. 2020-04.pdf" xr:uid="{260D25AE-C6C0-491F-ADD4-EE716C37FBC0}"/>
    <hyperlink ref="B5" r:id="rId2" display="https://www.surveymonkey.com/r/PQFNKLG" xr:uid="{CA580D87-CDA1-4FFA-8EDA-648DB469E98C}"/>
    <hyperlink ref="B8" r:id="rId3" display="https://dccouncil.us/covid-19-response-emergency-amendment-act-of-2020/" xr:uid="{282A70A3-70DC-4219-B7B2-E4A61041F6EC}"/>
    <hyperlink ref="B11" r:id="rId4" display="https://www.congress.gov/116/plaws/publ123/PLAW-116publ123.pdf" xr:uid="{28EF30D6-D7F7-4ED0-BC56-98F7A0A3EFB0}"/>
    <hyperlink ref="B10" r:id="rId5" display="https://www.congress.gov/116/bills/hr6201/BILLS-116hr6201enr.pdf" xr:uid="{2EE13F74-B555-4529-A75F-FF061F4BCCE5}"/>
    <hyperlink ref="B12" r:id="rId6" display="https://www.myfloridacfo.com/Division/Agents/Industry/News/documents/CFODirective2020-01.pdf" xr:uid="{75859AC4-348A-4948-9B25-F1225D387215}"/>
    <hyperlink ref="B15" r:id="rId7" display="http://insurance.ky.gov/ppc/Documents/Lifesustaingbusinessguidance.pdf" xr:uid="{61D5ABFF-B023-4A6B-8AD5-25DE39FF348D}"/>
    <hyperlink ref="B16" r:id="rId8" display="https://governor.maryland.gov/wp-content/uploads/2020/03/OLC-Interpretive-Guidance-COVID19-04.pdf" xr:uid="{CBA8E9ED-6EBE-441E-AFD3-8E164CD5910C}"/>
    <hyperlink ref="B17" r:id="rId9" display="https://insurance.maryland.gov/Pages/newscenter/NewsDetails.aspx?NR=2020251" xr:uid="{A905C913-49E9-40B1-9F84-9D25A5F590CF}"/>
    <hyperlink ref="B22" r:id="rId10" display="https://www.nh.gov/insurance/media/bulletins/2020/documents/ins-20-021-ab-property-casualty-signature-requirements-covid19-pandemic.pdf" xr:uid="{9F4210B3-97BD-4234-B994-772D2EC47A53}"/>
    <hyperlink ref="B27" r:id="rId11" display="https://www.osi.state.nm.us/wp-content/uploads/2020/03/Bulletin-2020-007.pdf" xr:uid="{6087CBAF-B173-47D6-808C-37767EE4DE5F}"/>
    <hyperlink ref="B26" r:id="rId12" display="https://www.osi.state.nm.us/wp-content/uploads/2020/04/Bulletin-2020-010.pdf" xr:uid="{813351A6-6DC4-416B-8F01-478B34443BCD}"/>
    <hyperlink ref="B29" r:id="rId13" display="https://www.dfs.ny.gov/industry_guidance/cyber_filings/requirements" xr:uid="{F12136B4-5CEF-4B3E-9376-7A8DFC0DFBAA}"/>
    <hyperlink ref="B31" r:id="rId14" display="https://files.nc.gov/doi/documents/legislative-services/20-b-06-covid-19-pandemic.pdf" xr:uid="{3CCDC11D-4D18-47C0-8570-84C293EE8D9E}"/>
    <hyperlink ref="B30" r:id="rId15" display="https://files.nc.gov/doi/documents/life-and-health/coi-order-covid-19-pandemic-ammended.pdf" xr:uid="{5440DECC-20A0-4305-88AB-5F7F786CB68F}"/>
    <hyperlink ref="B32" r:id="rId16" display="https://files.nc.gov/doi/documents/property-and-casualty/insurance-services-essential-business-throughout-covid-19-health-emergency.pdf" xr:uid="{5C69377A-09A1-43D6-BB70-769229C9CAA2}"/>
    <hyperlink ref="B35" r:id="rId17" display="https://www.tdi.texas.gov/commissioner/regulatory-relief-covid-19.html" xr:uid="{52A92569-C817-49BB-96BE-4B0D86D2270F}"/>
    <hyperlink ref="B36" r:id="rId18" xr:uid="{D2B4734F-F3A8-4285-9BD9-D5594DB26372}"/>
    <hyperlink ref="B38" r:id="rId19" display="https://www.wvinsurance.gov/Portals/0/pdf/pressrelease/20-EO-06 - Door-to-Door Transactions.pdf?ver=2020-04-03-161554-463" xr:uid="{7A406634-3BC0-43AD-860E-0C05AB64CD6E}"/>
    <hyperlink ref="B4" r:id="rId20" display="http://www.insurance.ca.gov/0250-insurers/0300-insurers/0200-bulletins/bulletin-notices-commiss-opinion/upload/CDI-Essential-Services-Notice-Final.pdf" xr:uid="{5767A69C-C4FF-470B-9240-AF4C89CFEAB6}"/>
    <hyperlink ref="B14" r:id="rId21" display="https://gov.georgia.gov/document/2020-executive-order/02282001/download" xr:uid="{98210585-7890-477C-B616-ADA1F66CBB7E}"/>
    <hyperlink ref="B25" r:id="rId22" display="https://nj.gov/infobank/eo/056murphy/pdf/EO-102.pdf" xr:uid="{D2815B4E-21CB-4890-B108-9C4BEE842614}"/>
    <hyperlink ref="B34" r:id="rId23" display="https://www.tn.gov/governor/news/2020/3/4/gov--bill-lee-announces-formation-of-coronavirus-task-force.html" xr:uid="{B3FCE7BC-58AB-4E35-8443-7F6386F95996}"/>
    <hyperlink ref="B39" r:id="rId24" display="https://governor.wyo.gov/media/news-releases/2020-news-releases/governor-gordon-announces-coronavirus-task-forces" xr:uid="{405FC892-28AA-4D22-AE6B-077774F3C28A}"/>
    <hyperlink ref="B7" r:id="rId25" display="https://news.delaware.gov/2020/04/24/top-federal-and-state-prosecutors-form-delaware-covid-19-anti-fraud-coalition/" xr:uid="{ECE8C9FF-CC5C-40E3-8D7A-65945F28087C}"/>
    <hyperlink ref="B21" r:id="rId26" display="http://mn.gov/commerce-stat/pdfs/admin-bulletin-2020-2.pdf" xr:uid="{422B5413-31C7-49DD-BA31-29CD2897C532}"/>
    <hyperlink ref="B9" r:id="rId27" display="https://www.verisk.com/siteassets/media/downloads/covid/hr-748---cares-act---covid-19-phase-iii.pdf" xr:uid="{F2828E0F-C9AB-4DAD-A35C-F695C56C59EF}"/>
    <hyperlink ref="B13" r:id="rId28" display="https://www.verisk.com/siteassets/media/downloads/covid/ga-bulletin-20-ex-4-insurance-as-essential-business-03-24-2020.pdf" xr:uid="{55A222B8-FA5B-4D4A-929B-3DB1C77CAF99}"/>
    <hyperlink ref="B37" r:id="rId29" display="https://www.wvinsurance.gov/Portals/0/pdf/pressrelease/20-EO-06a - First Amendment to Door-to-Door Sales.pdf?ver=2020-06-30-105334-463" xr:uid="{8E1FDCDC-2A29-4400-B27A-040BE028B81E}"/>
    <hyperlink ref="B18" r:id="rId30" xr:uid="{B05B0B42-1B69-499B-8105-57BFF9461D77}"/>
    <hyperlink ref="B19" r:id="rId31" xr:uid="{1918D1CA-4EA0-4D1C-A50C-BD073133EB53}"/>
    <hyperlink ref="B20" r:id="rId32" xr:uid="{D15F7B84-0BA4-44DD-AE5C-E02D66ADD30F}"/>
    <hyperlink ref="B6" r:id="rId33" display="https://www.cga.ct.gov/asp/cgabillstatus/cgabillstatus.asp?selBillType=Bill&amp;which_year=2021&amp;bill_num=1029" xr:uid="{862548DF-24C9-4AAE-9099-976E1F244142}"/>
    <hyperlink ref="B28" r:id="rId34" display="https://assembly.state.ny.us/leg/?default_fld=%0D%0A&amp;leg_video=&amp;bn=A03397&amp;term=2021&amp;Summary=Y&amp;Actions=Y&amp;Committee%26nbspVotes=Y&amp;Floor%26nbspVotes=Y&amp;Text=Y" xr:uid="{1F8F4469-145F-4BC4-BD1D-BC6CEBE3DFC7}"/>
    <hyperlink ref="B24" r:id="rId35" display="https://www.njleg.state.nj.us/bills/BillView.asp?BillNumber=S3731" xr:uid="{55ED16B2-34C1-46CB-80C2-5DC34C3AC2A3}"/>
    <hyperlink ref="B23" r:id="rId36" display="https://www.njleg.state.nj.us/bills/BillView.asp?BillNumber=S3804" xr:uid="{C5533FBA-06F3-4720-9D7A-8D88FC1D9847}"/>
    <hyperlink ref="B33" r:id="rId37" xr:uid="{4403EEAB-BA50-4602-AFD7-3619AECDD46A}"/>
  </hyperlinks>
  <pageMargins left="0.7" right="0.7" top="0.75" bottom="0.75" header="0.3" footer="0.3"/>
  <pageSetup orientation="landscape" r:id="rId38"/>
  <headerFooter>
    <oddFooter>&amp;L© Insurance Services Office, Inc., 2021.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9F80-E6DF-4B22-A2B9-53108723172A}">
  <sheetPr>
    <pageSetUpPr autoPageBreaks="0"/>
  </sheetPr>
  <dimension ref="A1:G120"/>
  <sheetViews>
    <sheetView zoomScale="90" zoomScaleNormal="90" workbookViewId="0">
      <selection activeCell="I11" sqref="I11"/>
    </sheetView>
  </sheetViews>
  <sheetFormatPr defaultColWidth="9" defaultRowHeight="13.5"/>
  <cols>
    <col min="1" max="1" width="27.73046875" style="17" customWidth="1"/>
    <col min="2" max="2" width="96.59765625" style="17" customWidth="1"/>
    <col min="3" max="3" width="31" style="17" customWidth="1"/>
    <col min="4" max="4" width="10" style="17" customWidth="1"/>
    <col min="5" max="16384" width="9" style="17"/>
  </cols>
  <sheetData>
    <row r="1" spans="1:7" s="36" customFormat="1" ht="31.5" customHeight="1">
      <c r="A1" s="60" t="s">
        <v>497</v>
      </c>
      <c r="B1" s="60"/>
      <c r="C1" s="60"/>
      <c r="D1" s="60"/>
      <c r="E1" s="60"/>
      <c r="F1" s="60"/>
      <c r="G1" s="60"/>
    </row>
    <row r="2" spans="1:7" ht="13.5" customHeight="1"/>
    <row r="18" ht="14.25" customHeight="1"/>
    <row r="44" spans="1:4">
      <c r="A44" s="2"/>
      <c r="B44" s="50"/>
      <c r="C44" s="4"/>
      <c r="D44" s="51"/>
    </row>
    <row r="101" spans="1:4" ht="13.9">
      <c r="A101" s="37" t="s">
        <v>498</v>
      </c>
      <c r="B101" s="37" t="s">
        <v>499</v>
      </c>
      <c r="C101" s="37" t="s">
        <v>499</v>
      </c>
      <c r="D101" s="38" t="s">
        <v>526</v>
      </c>
    </row>
    <row r="102" spans="1:4" ht="13.5" customHeight="1">
      <c r="A102" s="11" t="s">
        <v>397</v>
      </c>
      <c r="B102" s="17">
        <f>COUNTIF('Master Compendium'!D3:F2002, "Workers' Compensation")</f>
        <v>283</v>
      </c>
      <c r="C102" s="17">
        <f>COUNTA('Workers'' Compensation'!A3:A1999)</f>
        <v>283</v>
      </c>
      <c r="D102" s="39" t="b">
        <f t="shared" ref="D102:D118" si="0">B102=C102</f>
        <v>1</v>
      </c>
    </row>
    <row r="103" spans="1:4">
      <c r="A103" s="11" t="s">
        <v>490</v>
      </c>
      <c r="B103" s="17">
        <f>COUNTIF('Master Compendium'!D3:F2002, "Immunity")</f>
        <v>239</v>
      </c>
      <c r="C103" s="17">
        <f>COUNTA(Immunity!A3:A1003)</f>
        <v>239</v>
      </c>
      <c r="D103" s="39" t="b">
        <f t="shared" si="0"/>
        <v>1</v>
      </c>
    </row>
    <row r="104" spans="1:4">
      <c r="A104" s="11" t="s">
        <v>274</v>
      </c>
      <c r="B104" s="17">
        <f>COUNTIF('Master Compendium'!D3:F2002, "Process &amp; Procedures")</f>
        <v>162</v>
      </c>
      <c r="C104" s="17">
        <f>COUNTA('Process &amp; Procedures'!A3:A1001)</f>
        <v>162</v>
      </c>
      <c r="D104" s="39" t="b">
        <f t="shared" si="0"/>
        <v>1</v>
      </c>
    </row>
    <row r="105" spans="1:4">
      <c r="A105" s="11" t="s">
        <v>2</v>
      </c>
      <c r="B105" s="17">
        <f>COUNTIF('Master Compendium'!D3:F2002, "Filing Activity")</f>
        <v>145</v>
      </c>
      <c r="C105" s="17">
        <f>COUNTA('Filing Activity'!A3:A1001)</f>
        <v>145</v>
      </c>
      <c r="D105" s="39" t="b">
        <f t="shared" si="0"/>
        <v>1</v>
      </c>
    </row>
    <row r="106" spans="1:4">
      <c r="A106" s="11" t="s">
        <v>3</v>
      </c>
      <c r="B106" s="17">
        <f>COUNTIF('Master Compendium'!D3:F2002, "Business Interruption")</f>
        <v>74</v>
      </c>
      <c r="C106" s="17">
        <f>COUNTA('Business Interruption'!A3:A999)</f>
        <v>74</v>
      </c>
      <c r="D106" s="39" t="b">
        <f t="shared" si="0"/>
        <v>1</v>
      </c>
    </row>
    <row r="107" spans="1:4">
      <c r="A107" s="11" t="s">
        <v>308</v>
      </c>
      <c r="B107" s="17">
        <f>COUNTIF('Master Compendium'!D3:F2002, "Disaster Declaration")</f>
        <v>72</v>
      </c>
      <c r="C107" s="17">
        <f>COUNTA('Disaster Declaration'!A3:A1001)</f>
        <v>72</v>
      </c>
      <c r="D107" s="39" t="b">
        <f t="shared" si="0"/>
        <v>1</v>
      </c>
    </row>
    <row r="108" spans="1:4">
      <c r="A108" s="11" t="s">
        <v>6</v>
      </c>
      <c r="B108" s="17">
        <f>COUNTIF('Master Compendium'!D3:F2002, "Rate Relief")</f>
        <v>61</v>
      </c>
      <c r="C108" s="17">
        <f>COUNTA('Rate Relief'!A3:A1000)</f>
        <v>61</v>
      </c>
      <c r="D108" s="39" t="b">
        <f t="shared" si="0"/>
        <v>1</v>
      </c>
    </row>
    <row r="109" spans="1:4">
      <c r="A109" s="11" t="s">
        <v>8</v>
      </c>
      <c r="B109" s="17">
        <f>COUNTIF('Master Compendium'!D3:F2002, "Claims Handling")</f>
        <v>50</v>
      </c>
      <c r="C109" s="17">
        <f>COUNTA('Claims Handling'!A3:A1000)</f>
        <v>50</v>
      </c>
      <c r="D109" s="39" t="b">
        <f t="shared" si="0"/>
        <v>1</v>
      </c>
    </row>
    <row r="110" spans="1:4">
      <c r="A110" s="11" t="s">
        <v>326</v>
      </c>
      <c r="B110" s="17">
        <f>COUNTIF('Master Compendium'!D3:F2002, "Other")</f>
        <v>37</v>
      </c>
      <c r="C110" s="17">
        <f>COUNTA(Other!A3:A999)</f>
        <v>37</v>
      </c>
      <c r="D110" s="39" t="b">
        <f t="shared" si="0"/>
        <v>1</v>
      </c>
    </row>
    <row r="111" spans="1:4">
      <c r="A111" s="11" t="s">
        <v>4</v>
      </c>
      <c r="B111" s="17">
        <f>COUNTIF('Master Compendium'!D3:F2002, "Delivery Coverage")</f>
        <v>36</v>
      </c>
      <c r="C111" s="17">
        <f>COUNTA('Delivery Coverage'!A3:A1000)</f>
        <v>36</v>
      </c>
      <c r="D111" s="39" t="b">
        <f t="shared" si="0"/>
        <v>1</v>
      </c>
    </row>
    <row r="112" spans="1:4">
      <c r="A112" s="11" t="s">
        <v>266</v>
      </c>
      <c r="B112" s="17">
        <f>COUNTIF('Master Compendium'!D3:F2002, "Medical Professional")</f>
        <v>31</v>
      </c>
      <c r="C112" s="17">
        <f>COUNTA('Medical Professional'!A3:A1000)</f>
        <v>31</v>
      </c>
      <c r="D112" s="39" t="b">
        <f t="shared" si="0"/>
        <v>1</v>
      </c>
    </row>
    <row r="113" spans="1:4">
      <c r="A113" s="11" t="s">
        <v>576</v>
      </c>
      <c r="B113" s="17">
        <f>COUNTIF('Master Compendium'!D4:F2002, "Data Call")</f>
        <v>27</v>
      </c>
      <c r="C113" s="17">
        <f>COUNTA('Data Call'!A3:A1002)</f>
        <v>27</v>
      </c>
      <c r="D113" s="39" t="b">
        <f t="shared" si="0"/>
        <v>1</v>
      </c>
    </row>
    <row r="114" spans="1:4">
      <c r="A114" s="11" t="s">
        <v>200</v>
      </c>
      <c r="B114" s="17">
        <f>COUNTIF('Master Compendium'!D3:F2002, "Credit Scoring")</f>
        <v>19</v>
      </c>
      <c r="C114" s="17">
        <f>COUNTA('Credit Scoring'!A3:A1000)</f>
        <v>19</v>
      </c>
      <c r="D114" s="39" t="b">
        <f t="shared" si="0"/>
        <v>1</v>
      </c>
    </row>
    <row r="115" spans="1:4">
      <c r="A115" s="11" t="s">
        <v>7</v>
      </c>
      <c r="B115" s="17">
        <f>COUNTIF('Master Compendium'!D3:F2002, "Business Continuity")</f>
        <v>12</v>
      </c>
      <c r="C115" s="17">
        <f>COUNTA('Business Continuity'!A3:A1000)</f>
        <v>12</v>
      </c>
      <c r="D115" s="39" t="b">
        <f t="shared" si="0"/>
        <v>1</v>
      </c>
    </row>
    <row r="116" spans="1:4">
      <c r="A116" s="11" t="s">
        <v>5</v>
      </c>
      <c r="B116" s="17">
        <f>COUNTIF('Master Compendium'!D3:F2002, "Premium Audit")</f>
        <v>12</v>
      </c>
      <c r="C116" s="17">
        <f>COUNTA('Premium Audit'!A3:A1000)</f>
        <v>12</v>
      </c>
      <c r="D116" s="39" t="b">
        <f t="shared" si="0"/>
        <v>1</v>
      </c>
    </row>
    <row r="117" spans="1:4">
      <c r="A117" s="11" t="s">
        <v>327</v>
      </c>
      <c r="B117" s="17">
        <f>COUNTIF('Master Compendium'!D3:F2002, "Insurance Licensing")</f>
        <v>7</v>
      </c>
      <c r="C117" s="17">
        <f>COUNTA('Insurance Licensing'!A3:A1000)</f>
        <v>7</v>
      </c>
      <c r="D117" s="39" t="b">
        <f t="shared" si="0"/>
        <v>1</v>
      </c>
    </row>
    <row r="118" spans="1:4">
      <c r="A118" s="11" t="s">
        <v>491</v>
      </c>
      <c r="B118" s="17">
        <f>COUNTIF('Master Compendium'!D3:F2002, "Premium Tax")</f>
        <v>5</v>
      </c>
      <c r="C118" s="17">
        <f>COUNTA('Premium Tax'!A3:A1000)</f>
        <v>5</v>
      </c>
      <c r="D118" s="39" t="b">
        <f t="shared" si="0"/>
        <v>1</v>
      </c>
    </row>
    <row r="119" spans="1:4">
      <c r="A119" s="11"/>
      <c r="D119" s="39"/>
    </row>
    <row r="120" spans="1:4" s="41" customFormat="1" ht="13.9" customHeight="1">
      <c r="A120" s="40" t="s">
        <v>500</v>
      </c>
      <c r="B120" s="40">
        <f>SUM(B102:B118)</f>
        <v>1272</v>
      </c>
      <c r="C120" s="40">
        <f>SUM(C102:C118)</f>
        <v>1272</v>
      </c>
      <c r="D120" s="41" t="b">
        <f>B120=C120</f>
        <v>1</v>
      </c>
    </row>
  </sheetData>
  <sortState xmlns:xlrd2="http://schemas.microsoft.com/office/spreadsheetml/2017/richdata2" ref="A102:D118">
    <sortCondition descending="1" ref="B102:B118"/>
  </sortState>
  <mergeCells count="1">
    <mergeCell ref="A1:G1"/>
  </mergeCells>
  <conditionalFormatting sqref="A44:D44">
    <cfRule type="expression" dxfId="64" priority="1">
      <formula>MOD(ROW(),2)</formula>
    </cfRule>
    <cfRule type="expression" dxfId="63" priority="2">
      <formula>COUNTIFS($A$3:$A$467,$A44,$B$3:$B$467,$B44,$C$3:$C$467,$C44)&gt;1</formula>
    </cfRule>
  </conditionalFormatting>
  <hyperlinks>
    <hyperlink ref="A106" location="'Business Interruption'!A1" display="Business Interruption" xr:uid="{7A129486-3CF3-483C-81AE-F8389B199E6A}"/>
    <hyperlink ref="A109" location="'Claims Handling'!A1" display="Claims Handling" xr:uid="{28263CBD-83F8-4084-A468-63182ECF87A2}"/>
    <hyperlink ref="A114" location="'Credit Scoring'!A1" display="Credit Scoring" xr:uid="{6991B57F-9B27-4690-99BD-5C89134DBA56}"/>
    <hyperlink ref="A111" location="'Delivery Coverage'!A1" display="Delivery Coverage" xr:uid="{5D4CC3D3-BD94-48D0-AE61-D9F98BD1B8A6}"/>
    <hyperlink ref="A107" location="'Disaster Declaration'!A1" display="Disaster Declaration" xr:uid="{C1E12FEC-215E-4EE4-A542-9BF75FA8C72E}"/>
    <hyperlink ref="A105" location="'Filing Activity'!A1" display="Filing Activity" xr:uid="{B8E4FA5C-63EA-4329-ACE6-37BA45F4352F}"/>
    <hyperlink ref="A112" location="'Medical Professional'!A1" display="Medical Professional" xr:uid="{6BE2C9A6-4B6E-4B0E-93DF-999C6D9DD1E5}"/>
    <hyperlink ref="A108" location="'Rate Relief'!A1" display="Rate Relief" xr:uid="{85438F78-4057-48FB-A50E-9A6597E2E566}"/>
    <hyperlink ref="A116" location="'Premium Audit'!A1" display="Premium Audit" xr:uid="{2C217237-DA4E-44E0-8A5B-1C3FC8674882}"/>
    <hyperlink ref="A104" location="'Process &amp; Procedures'!A1" display="Process &amp; Procedures" xr:uid="{C4C17BA2-A345-499C-ADE9-1BAC992E082D}"/>
    <hyperlink ref="A115" location="'Business Continuity'!A1" display="Business Continuity" xr:uid="{C4A68DD7-9F68-4CA0-93A8-9BAFD0A76E8F}"/>
    <hyperlink ref="A117" location="'Insurance Licensing'!A1" display="Insurance Licensing " xr:uid="{C19B675F-0879-40E8-A980-408B36A63057}"/>
    <hyperlink ref="A102" location="'Workers'' Compensation'!A1" display="Workers' Compensation" xr:uid="{40EA6014-155E-4CA8-85FF-72921AF206E8}"/>
    <hyperlink ref="A110" location="Other!A1" display="Other" xr:uid="{B0878172-04AD-40CF-9F79-0A59FE81363C}"/>
  </hyperlinks>
  <pageMargins left="0.7" right="0.7" top="0.75" bottom="0.75" header="0.3" footer="0.3"/>
  <pageSetup orientation="portrait" r:id="rId1"/>
  <headerFooter>
    <oddFooter>&amp;L© Insurance Services Office, Inc., 2021.  All Rights Reserved.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CBAFE-1E6C-4FF6-A70C-72D393394A4A}">
  <sheetPr>
    <pageSetUpPr autoPageBreaks="0"/>
  </sheetPr>
  <dimension ref="A1:D14"/>
  <sheetViews>
    <sheetView zoomScale="90" zoomScaleNormal="90" workbookViewId="0">
      <selection sqref="A1:D1"/>
    </sheetView>
  </sheetViews>
  <sheetFormatPr defaultColWidth="34.59765625" defaultRowHeight="13.5"/>
  <cols>
    <col min="1" max="1" width="14.59765625" style="12" customWidth="1"/>
    <col min="2" max="2" width="96.59765625" style="12" customWidth="1"/>
    <col min="3" max="3" width="12.59765625" style="12" customWidth="1"/>
    <col min="4" max="4" width="16.59765625" style="28" customWidth="1"/>
    <col min="5" max="16384" width="34.59765625" style="12"/>
  </cols>
  <sheetData>
    <row r="1" spans="1:4" ht="31.5" customHeight="1">
      <c r="A1" s="60" t="s">
        <v>7</v>
      </c>
      <c r="B1" s="60"/>
      <c r="C1" s="60"/>
      <c r="D1" s="60"/>
    </row>
    <row r="2" spans="1:4" ht="27.75">
      <c r="A2" s="26" t="s">
        <v>310</v>
      </c>
      <c r="B2" s="26" t="s">
        <v>1</v>
      </c>
      <c r="C2" s="27" t="s">
        <v>10</v>
      </c>
      <c r="D2" s="20" t="s">
        <v>332</v>
      </c>
    </row>
    <row r="3" spans="1:4" ht="27">
      <c r="A3" s="3" t="s">
        <v>151</v>
      </c>
      <c r="B3" s="1" t="s">
        <v>42</v>
      </c>
      <c r="C3" s="4">
        <v>43908</v>
      </c>
      <c r="D3" s="4">
        <v>43943</v>
      </c>
    </row>
    <row r="4" spans="1:4">
      <c r="A4" s="3" t="s">
        <v>152</v>
      </c>
      <c r="B4" s="1" t="s">
        <v>144</v>
      </c>
      <c r="C4" s="4">
        <v>43892</v>
      </c>
      <c r="D4" s="4">
        <v>43943</v>
      </c>
    </row>
    <row r="5" spans="1:4" ht="27">
      <c r="A5" s="3" t="s">
        <v>155</v>
      </c>
      <c r="B5" s="1" t="s">
        <v>37</v>
      </c>
      <c r="C5" s="4">
        <v>43906</v>
      </c>
      <c r="D5" s="4">
        <v>43943</v>
      </c>
    </row>
    <row r="6" spans="1:4">
      <c r="A6" s="3" t="s">
        <v>160</v>
      </c>
      <c r="B6" s="1" t="s">
        <v>49</v>
      </c>
      <c r="C6" s="4">
        <v>43908</v>
      </c>
      <c r="D6" s="4">
        <v>43943</v>
      </c>
    </row>
    <row r="7" spans="1:4">
      <c r="A7" s="3" t="s">
        <v>218</v>
      </c>
      <c r="B7" s="1" t="s">
        <v>54</v>
      </c>
      <c r="C7" s="4">
        <v>43920</v>
      </c>
      <c r="D7" s="4">
        <v>43943</v>
      </c>
    </row>
    <row r="8" spans="1:4">
      <c r="A8" s="3" t="s">
        <v>147</v>
      </c>
      <c r="B8" s="1" t="s">
        <v>64</v>
      </c>
      <c r="C8" s="4">
        <v>43902</v>
      </c>
      <c r="D8" s="4">
        <v>43943</v>
      </c>
    </row>
    <row r="9" spans="1:4">
      <c r="A9" s="3" t="s">
        <v>163</v>
      </c>
      <c r="B9" s="1" t="s">
        <v>269</v>
      </c>
      <c r="C9" s="4">
        <v>43907</v>
      </c>
      <c r="D9" s="4">
        <v>43943</v>
      </c>
    </row>
    <row r="10" spans="1:4" ht="40.5">
      <c r="A10" s="2" t="s">
        <v>170</v>
      </c>
      <c r="B10" s="1" t="s">
        <v>216</v>
      </c>
      <c r="C10" s="4">
        <v>43927</v>
      </c>
      <c r="D10" s="4">
        <v>43943</v>
      </c>
    </row>
    <row r="11" spans="1:4" ht="40.5">
      <c r="A11" s="3" t="s">
        <v>170</v>
      </c>
      <c r="B11" s="1" t="s">
        <v>215</v>
      </c>
      <c r="C11" s="4">
        <v>43900</v>
      </c>
      <c r="D11" s="4">
        <v>43943</v>
      </c>
    </row>
    <row r="12" spans="1:4" ht="27">
      <c r="A12" s="2" t="s">
        <v>141</v>
      </c>
      <c r="B12" s="1" t="s">
        <v>99</v>
      </c>
      <c r="C12" s="4">
        <v>43902</v>
      </c>
      <c r="D12" s="4">
        <v>43943</v>
      </c>
    </row>
    <row r="13" spans="1:4" ht="27">
      <c r="A13" s="2" t="s">
        <v>143</v>
      </c>
      <c r="B13" s="1" t="s">
        <v>199</v>
      </c>
      <c r="C13" s="4">
        <v>43923</v>
      </c>
      <c r="D13" s="4">
        <v>43943</v>
      </c>
    </row>
    <row r="14" spans="1:4" ht="27">
      <c r="A14" s="3" t="s">
        <v>143</v>
      </c>
      <c r="B14" s="1" t="s">
        <v>583</v>
      </c>
      <c r="C14" s="4">
        <v>43903</v>
      </c>
      <c r="D14" s="4">
        <v>43943</v>
      </c>
    </row>
  </sheetData>
  <autoFilter ref="A2:D2" xr:uid="{7C006780-65D2-4256-BC37-6D533F15B044}"/>
  <sortState xmlns:xlrd2="http://schemas.microsoft.com/office/spreadsheetml/2017/richdata2" ref="A3:D14">
    <sortCondition ref="A3:A14"/>
    <sortCondition descending="1" ref="C3:C14"/>
    <sortCondition descending="1" ref="B3:B14"/>
  </sortState>
  <mergeCells count="1">
    <mergeCell ref="A1:D1"/>
  </mergeCells>
  <conditionalFormatting sqref="A3:D14">
    <cfRule type="expression" dxfId="62" priority="1">
      <formula>MOD(ROW(),2)</formula>
    </cfRule>
    <cfRule type="expression" dxfId="61" priority="4">
      <formula>COUNTIFS($A$3:$A$480,$A3,$B$3:$B$480,$B3,$C$3:$C$480,$C3)&gt;1</formula>
    </cfRule>
  </conditionalFormatting>
  <hyperlinks>
    <hyperlink ref="B3" r:id="rId1" display="https://www.insurance.ca.gov/0250-insurers/0300-insurers/0200-bulletins/bulletin-notices-commiss-opinion/upload/Insurance-Laws-COVID-19-Notice-03_18_20_With_Seal_1249pm_Final.pdf" xr:uid="{29E91342-4E6F-43BA-A6D5-6D4EF564F9B3}"/>
    <hyperlink ref="B4" r:id="rId2" display="https://www.verisk.com/siteassets/media/downloads/covid/ct-pandemic-preparedness-data-call-3-2-2020.pdf" xr:uid="{DCF36439-88C7-4D57-B6CD-FD872C237D18}"/>
    <hyperlink ref="B5" r:id="rId3" display="https://www.floir.com/siteDocuments/OIR-20-03M.pdf" xr:uid="{687501A0-2396-4826-AC23-DE91E920AFF0}"/>
    <hyperlink ref="B6" r:id="rId4" display="https://iid.iowa.gov/documents/covid-19-health-emergency" xr:uid="{4DF1CF4D-F9FF-4FEC-816C-29B6D6DB6A84}"/>
    <hyperlink ref="B7" r:id="rId5" display="http://insurance.ky.gov/ppc/Documents/GuidanceContinuityofOperations.pdf" xr:uid="{82B882EA-A6B7-40F7-BC9A-55BC0AA9E6E3}"/>
    <hyperlink ref="B8" r:id="rId6" display="https://www.maine.gov/pfr/insurance/legal/bulletins/pdf/442.pdf" xr:uid="{E5FF527D-4D2E-433A-94C3-6A5551BC9557}"/>
    <hyperlink ref="B9" r:id="rId7" display="http://mn.gov/commerce-stat/pdfs/covid-letter-to-pc-life.pdf" xr:uid="{BD6C0CFA-0EC8-475A-BF96-61BE108A3F82}"/>
    <hyperlink ref="B10" r:id="rId8" display="https://www.verisk.com/siteassets/media/downloads/covid/ny-extension-for-circular-5.pdf" xr:uid="{92363E41-A36E-4946-8397-1260261FE3C8}"/>
    <hyperlink ref="B11" r:id="rId9" display="https://www.dfs.ny.gov/industry_guidance/circular_letters/cl2020_05" xr:uid="{7E0C6E4A-BDCE-4259-AB48-8E981B040AA7}"/>
    <hyperlink ref="B12" r:id="rId10" display="https://files.nc.gov/doi/documents/legislative-services/20-b-05-guidance-for-insurers-regarding-coverage-and-cost-sharing-requirements-related-to-covid-19-public-health-emergency.pdf" xr:uid="{71F62369-46CA-4E59-ABF7-76992B10846F}"/>
    <hyperlink ref="B13" r:id="rId11" display="https://www.wvinsurance.gov/Portals/0/pdf/20-04a Preparedness Plans.pdf?ver=2020-04-02-165916-147" xr:uid="{0127F77E-94DF-4DE3-865E-945B4C2EACA3}"/>
    <hyperlink ref="B14" r:id="rId12" display="https://www.wvinsurance.gov/Portals/0/pdf/20-04_Preparedness_Bulletin.pdf?ver=2020-03-14-145745-717" xr:uid="{3C260302-C498-4C5E-8AAB-21621E7024BD}"/>
  </hyperlinks>
  <pageMargins left="0.7" right="0.7" top="0.75" bottom="0.75" header="0.3" footer="0.3"/>
  <pageSetup orientation="landscape" r:id="rId13"/>
  <headerFooter>
    <oddFooter>&amp;L© Insurance Services Office, Inc., 2021.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A2AF-BB3E-4410-A2E3-2FC3878F24EC}">
  <sheetPr>
    <pageSetUpPr autoPageBreaks="0"/>
  </sheetPr>
  <dimension ref="A1:F76"/>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6" width="9" style="12" customWidth="1"/>
    <col min="7" max="16384" width="9" style="12"/>
  </cols>
  <sheetData>
    <row r="1" spans="1:6" s="30" customFormat="1" ht="31.5" customHeight="1">
      <c r="A1" s="60" t="s">
        <v>3</v>
      </c>
      <c r="B1" s="60"/>
      <c r="C1" s="60"/>
      <c r="D1" s="60"/>
      <c r="E1" s="29"/>
      <c r="F1" s="29"/>
    </row>
    <row r="2" spans="1:6" ht="27.75">
      <c r="A2" s="18" t="s">
        <v>0</v>
      </c>
      <c r="B2" s="18" t="s">
        <v>1</v>
      </c>
      <c r="C2" s="19" t="s">
        <v>10</v>
      </c>
      <c r="D2" s="20" t="s">
        <v>332</v>
      </c>
    </row>
    <row r="3" spans="1:6">
      <c r="A3" s="2" t="s">
        <v>204</v>
      </c>
      <c r="B3" s="1" t="s">
        <v>1088</v>
      </c>
      <c r="C3" s="4">
        <v>44284</v>
      </c>
      <c r="D3" s="4">
        <v>44320</v>
      </c>
    </row>
    <row r="4" spans="1:6">
      <c r="A4" s="2" t="s">
        <v>204</v>
      </c>
      <c r="B4" s="1" t="s">
        <v>1065</v>
      </c>
      <c r="C4" s="4">
        <v>44284</v>
      </c>
      <c r="D4" s="4">
        <v>44306</v>
      </c>
    </row>
    <row r="5" spans="1:6">
      <c r="A5" s="2" t="s">
        <v>142</v>
      </c>
      <c r="B5" s="6" t="s">
        <v>1055</v>
      </c>
      <c r="C5" s="4">
        <v>44252</v>
      </c>
      <c r="D5" s="4">
        <v>44298</v>
      </c>
    </row>
    <row r="6" spans="1:6">
      <c r="A6" s="2" t="s">
        <v>142</v>
      </c>
      <c r="B6" s="6" t="s">
        <v>1022</v>
      </c>
      <c r="C6" s="4">
        <v>44251</v>
      </c>
      <c r="D6" s="4">
        <v>44272</v>
      </c>
    </row>
    <row r="7" spans="1:6">
      <c r="A7" s="2" t="s">
        <v>147</v>
      </c>
      <c r="B7" s="50" t="s">
        <v>995</v>
      </c>
      <c r="C7" s="4">
        <v>44257</v>
      </c>
      <c r="D7" s="4">
        <v>44259</v>
      </c>
    </row>
    <row r="8" spans="1:6">
      <c r="A8" s="2" t="s">
        <v>159</v>
      </c>
      <c r="B8" s="50" t="s">
        <v>981</v>
      </c>
      <c r="C8" s="4">
        <v>44246</v>
      </c>
      <c r="D8" s="4">
        <v>44251</v>
      </c>
    </row>
    <row r="9" spans="1:6">
      <c r="A9" s="2" t="s">
        <v>142</v>
      </c>
      <c r="B9" s="50" t="s">
        <v>983</v>
      </c>
      <c r="C9" s="4">
        <v>44218</v>
      </c>
      <c r="D9" s="4">
        <v>44251</v>
      </c>
    </row>
    <row r="10" spans="1:6">
      <c r="A10" s="2" t="s">
        <v>159</v>
      </c>
      <c r="B10" s="50" t="s">
        <v>979</v>
      </c>
      <c r="C10" s="4">
        <v>44245</v>
      </c>
      <c r="D10" s="4">
        <v>44250</v>
      </c>
    </row>
    <row r="11" spans="1:6">
      <c r="A11" s="2" t="s">
        <v>151</v>
      </c>
      <c r="B11" s="50" t="s">
        <v>969</v>
      </c>
      <c r="C11" s="4">
        <v>44243</v>
      </c>
      <c r="D11" s="4">
        <v>44245</v>
      </c>
    </row>
    <row r="12" spans="1:6">
      <c r="A12" s="2" t="s">
        <v>182</v>
      </c>
      <c r="B12" s="6" t="s">
        <v>928</v>
      </c>
      <c r="C12" s="4">
        <v>44222</v>
      </c>
      <c r="D12" s="4">
        <v>44223</v>
      </c>
    </row>
    <row r="13" spans="1:6" ht="27">
      <c r="A13" s="2" t="s">
        <v>170</v>
      </c>
      <c r="B13" s="48" t="s">
        <v>921</v>
      </c>
      <c r="C13" s="4">
        <v>44209</v>
      </c>
      <c r="D13" s="4">
        <v>44218</v>
      </c>
    </row>
    <row r="14" spans="1:6" ht="27">
      <c r="A14" s="2" t="s">
        <v>174</v>
      </c>
      <c r="B14" s="48" t="s">
        <v>920</v>
      </c>
      <c r="C14" s="4">
        <v>44216</v>
      </c>
      <c r="D14" s="4">
        <v>44218</v>
      </c>
    </row>
    <row r="15" spans="1:6" ht="27">
      <c r="A15" s="2" t="s">
        <v>173</v>
      </c>
      <c r="B15" s="50" t="s">
        <v>918</v>
      </c>
      <c r="C15" s="4">
        <v>44215</v>
      </c>
      <c r="D15" s="4">
        <v>44215</v>
      </c>
    </row>
    <row r="16" spans="1:6" ht="27">
      <c r="A16" s="2" t="s">
        <v>178</v>
      </c>
      <c r="B16" s="50" t="s">
        <v>1054</v>
      </c>
      <c r="C16" s="4">
        <v>44208</v>
      </c>
      <c r="D16" s="4">
        <v>44183</v>
      </c>
    </row>
    <row r="17" spans="1:4" ht="40.5">
      <c r="A17" s="2" t="s">
        <v>170</v>
      </c>
      <c r="B17" s="48" t="s">
        <v>879</v>
      </c>
      <c r="C17" s="4">
        <v>44141</v>
      </c>
      <c r="D17" s="4">
        <v>44175</v>
      </c>
    </row>
    <row r="18" spans="1:4">
      <c r="A18" s="2" t="s">
        <v>168</v>
      </c>
      <c r="B18" s="6" t="s">
        <v>855</v>
      </c>
      <c r="C18" s="4">
        <v>44147</v>
      </c>
      <c r="D18" s="4">
        <v>44151</v>
      </c>
    </row>
    <row r="19" spans="1:4">
      <c r="A19" s="2" t="s">
        <v>168</v>
      </c>
      <c r="B19" s="47" t="s">
        <v>832</v>
      </c>
      <c r="C19" s="4">
        <v>44091</v>
      </c>
      <c r="D19" s="4">
        <v>44123</v>
      </c>
    </row>
    <row r="20" spans="1:4">
      <c r="A20" s="2" t="s">
        <v>180</v>
      </c>
      <c r="B20" s="47" t="s">
        <v>829</v>
      </c>
      <c r="C20" s="4">
        <v>43955</v>
      </c>
      <c r="D20" s="4">
        <v>44120</v>
      </c>
    </row>
    <row r="21" spans="1:4">
      <c r="A21" s="2" t="s">
        <v>180</v>
      </c>
      <c r="B21" s="47" t="s">
        <v>828</v>
      </c>
      <c r="C21" s="4">
        <v>43907</v>
      </c>
      <c r="D21" s="4">
        <v>44120</v>
      </c>
    </row>
    <row r="22" spans="1:4" ht="27">
      <c r="A22" s="2" t="s">
        <v>168</v>
      </c>
      <c r="B22" s="46" t="s">
        <v>1111</v>
      </c>
      <c r="C22" s="4">
        <v>44328</v>
      </c>
      <c r="D22" s="4">
        <v>44116</v>
      </c>
    </row>
    <row r="23" spans="1:4" ht="27">
      <c r="A23" s="2" t="s">
        <v>168</v>
      </c>
      <c r="B23" s="48" t="s">
        <v>883</v>
      </c>
      <c r="C23" s="4">
        <v>44179</v>
      </c>
      <c r="D23" s="4">
        <v>44069</v>
      </c>
    </row>
    <row r="24" spans="1:4" ht="27">
      <c r="A24" s="49" t="s">
        <v>174</v>
      </c>
      <c r="B24" s="46" t="s">
        <v>749</v>
      </c>
      <c r="C24" s="28">
        <v>44050</v>
      </c>
      <c r="D24" s="4">
        <v>44054</v>
      </c>
    </row>
    <row r="25" spans="1:4" ht="27">
      <c r="A25" s="2" t="s">
        <v>159</v>
      </c>
      <c r="B25" s="46" t="s">
        <v>743</v>
      </c>
      <c r="C25" s="4">
        <v>43990</v>
      </c>
      <c r="D25" s="4">
        <v>44049</v>
      </c>
    </row>
    <row r="26" spans="1:4" ht="27">
      <c r="A26" s="2" t="s">
        <v>135</v>
      </c>
      <c r="B26" s="46" t="s">
        <v>738</v>
      </c>
      <c r="C26" s="4">
        <v>44008</v>
      </c>
      <c r="D26" s="4">
        <v>44042</v>
      </c>
    </row>
    <row r="27" spans="1:4" ht="27">
      <c r="A27" s="2" t="s">
        <v>135</v>
      </c>
      <c r="B27" s="46" t="s">
        <v>725</v>
      </c>
      <c r="C27" s="4">
        <v>44011</v>
      </c>
      <c r="D27" s="4">
        <v>44036</v>
      </c>
    </row>
    <row r="28" spans="1:4" ht="27">
      <c r="A28" s="2" t="s">
        <v>151</v>
      </c>
      <c r="B28" s="46" t="s">
        <v>700</v>
      </c>
      <c r="C28" s="4">
        <v>44011</v>
      </c>
      <c r="D28" s="4">
        <v>44014</v>
      </c>
    </row>
    <row r="29" spans="1:4">
      <c r="A29" s="2" t="s">
        <v>142</v>
      </c>
      <c r="B29" s="47" t="s">
        <v>688</v>
      </c>
      <c r="C29" s="4">
        <v>44001</v>
      </c>
      <c r="D29" s="4">
        <v>44006</v>
      </c>
    </row>
    <row r="30" spans="1:4">
      <c r="A30" s="2" t="s">
        <v>142</v>
      </c>
      <c r="B30" s="47" t="s">
        <v>681</v>
      </c>
      <c r="C30" s="4">
        <v>44000</v>
      </c>
      <c r="D30" s="4">
        <v>44004</v>
      </c>
    </row>
    <row r="31" spans="1:4" ht="27">
      <c r="A31" s="2" t="s">
        <v>167</v>
      </c>
      <c r="B31" s="46" t="s">
        <v>666</v>
      </c>
      <c r="C31" s="4">
        <v>44000</v>
      </c>
      <c r="D31" s="4">
        <v>44000</v>
      </c>
    </row>
    <row r="32" spans="1:4">
      <c r="A32" s="2" t="s">
        <v>11</v>
      </c>
      <c r="B32" s="47" t="s">
        <v>641</v>
      </c>
      <c r="C32" s="4">
        <v>43986</v>
      </c>
      <c r="D32" s="4">
        <v>43991</v>
      </c>
    </row>
    <row r="33" spans="1:4">
      <c r="A33" s="2" t="s">
        <v>174</v>
      </c>
      <c r="B33" s="47" t="s">
        <v>630</v>
      </c>
      <c r="C33" s="4">
        <v>43927</v>
      </c>
      <c r="D33" s="28">
        <v>43984</v>
      </c>
    </row>
    <row r="34" spans="1:4">
      <c r="A34" s="32" t="s">
        <v>135</v>
      </c>
      <c r="B34" s="11" t="s">
        <v>622</v>
      </c>
      <c r="C34" s="33">
        <v>43977</v>
      </c>
      <c r="D34" s="4">
        <v>43981</v>
      </c>
    </row>
    <row r="35" spans="1:4" ht="27">
      <c r="A35" s="2" t="s">
        <v>159</v>
      </c>
      <c r="B35" s="1" t="s">
        <v>650</v>
      </c>
      <c r="C35" s="4">
        <v>43994</v>
      </c>
      <c r="D35" s="4">
        <v>43978</v>
      </c>
    </row>
    <row r="36" spans="1:4">
      <c r="A36" s="2" t="s">
        <v>151</v>
      </c>
      <c r="B36" s="31" t="s">
        <v>594</v>
      </c>
      <c r="C36" s="25">
        <v>43922</v>
      </c>
      <c r="D36" s="4">
        <v>43973</v>
      </c>
    </row>
    <row r="37" spans="1:4">
      <c r="A37" s="2" t="s">
        <v>183</v>
      </c>
      <c r="B37" s="31" t="s">
        <v>603</v>
      </c>
      <c r="C37" s="4">
        <v>43971</v>
      </c>
      <c r="D37" s="4">
        <v>43973</v>
      </c>
    </row>
    <row r="38" spans="1:4">
      <c r="A38" s="2" t="s">
        <v>148</v>
      </c>
      <c r="B38" s="1" t="s">
        <v>566</v>
      </c>
      <c r="C38" s="4">
        <v>43964</v>
      </c>
      <c r="D38" s="4">
        <v>43969</v>
      </c>
    </row>
    <row r="39" spans="1:4" ht="40.5">
      <c r="A39" s="2" t="s">
        <v>316</v>
      </c>
      <c r="B39" s="24" t="s">
        <v>1078</v>
      </c>
      <c r="C39" s="4">
        <v>43921</v>
      </c>
      <c r="D39" s="4">
        <v>43957</v>
      </c>
    </row>
    <row r="40" spans="1:4" ht="27">
      <c r="A40" s="2" t="s">
        <v>174</v>
      </c>
      <c r="B40" s="1" t="s">
        <v>394</v>
      </c>
      <c r="C40" s="4">
        <v>43951</v>
      </c>
      <c r="D40" s="4">
        <v>43955</v>
      </c>
    </row>
    <row r="41" spans="1:4">
      <c r="A41" s="2" t="s">
        <v>11</v>
      </c>
      <c r="B41" s="1" t="s">
        <v>379</v>
      </c>
      <c r="C41" s="4">
        <v>43948</v>
      </c>
      <c r="D41" s="4">
        <v>43950</v>
      </c>
    </row>
    <row r="42" spans="1:4">
      <c r="A42" s="2" t="s">
        <v>162</v>
      </c>
      <c r="B42" s="1" t="s">
        <v>375</v>
      </c>
      <c r="C42" s="4">
        <v>43945</v>
      </c>
      <c r="D42" s="28">
        <v>43950</v>
      </c>
    </row>
    <row r="43" spans="1:4" ht="27">
      <c r="A43" s="2" t="s">
        <v>135</v>
      </c>
      <c r="B43" s="1" t="s">
        <v>372</v>
      </c>
      <c r="C43" s="4">
        <v>43935</v>
      </c>
      <c r="D43" s="4">
        <v>43949</v>
      </c>
    </row>
    <row r="44" spans="1:4">
      <c r="A44" s="2" t="s">
        <v>158</v>
      </c>
      <c r="B44" s="1" t="s">
        <v>371</v>
      </c>
      <c r="C44" s="4">
        <v>43944</v>
      </c>
      <c r="D44" s="4">
        <v>43949</v>
      </c>
    </row>
    <row r="45" spans="1:4" ht="40.5">
      <c r="A45" s="2" t="s">
        <v>170</v>
      </c>
      <c r="B45" s="1" t="s">
        <v>363</v>
      </c>
      <c r="C45" s="4">
        <v>43943</v>
      </c>
      <c r="D45" s="4">
        <v>43948</v>
      </c>
    </row>
    <row r="46" spans="1:4">
      <c r="A46" s="2" t="s">
        <v>158</v>
      </c>
      <c r="B46" s="31" t="s">
        <v>357</v>
      </c>
      <c r="C46" s="4">
        <v>43944</v>
      </c>
      <c r="D46" s="4">
        <v>43945</v>
      </c>
    </row>
    <row r="47" spans="1:4">
      <c r="A47" s="2" t="s">
        <v>141</v>
      </c>
      <c r="B47" s="31" t="s">
        <v>353</v>
      </c>
      <c r="C47" s="4">
        <v>43942</v>
      </c>
      <c r="D47" s="4">
        <v>43944</v>
      </c>
    </row>
    <row r="48" spans="1:4">
      <c r="A48" s="3" t="s">
        <v>150</v>
      </c>
      <c r="B48" s="1" t="s">
        <v>309</v>
      </c>
      <c r="C48" s="4">
        <v>43913</v>
      </c>
      <c r="D48" s="4">
        <v>43943</v>
      </c>
    </row>
    <row r="49" spans="1:4" ht="27">
      <c r="A49" s="2" t="s">
        <v>151</v>
      </c>
      <c r="B49" s="1" t="s">
        <v>291</v>
      </c>
      <c r="C49" s="4">
        <v>43935</v>
      </c>
      <c r="D49" s="4">
        <v>43943</v>
      </c>
    </row>
    <row r="50" spans="1:4">
      <c r="A50" s="2" t="s">
        <v>151</v>
      </c>
      <c r="B50" s="1" t="s">
        <v>184</v>
      </c>
      <c r="C50" s="4">
        <v>43916</v>
      </c>
      <c r="D50" s="4">
        <v>43943</v>
      </c>
    </row>
    <row r="51" spans="1:4">
      <c r="A51" s="2" t="s">
        <v>9</v>
      </c>
      <c r="B51" s="1" t="s">
        <v>221</v>
      </c>
      <c r="C51" s="4">
        <v>43924</v>
      </c>
      <c r="D51" s="4">
        <v>43943</v>
      </c>
    </row>
    <row r="52" spans="1:4">
      <c r="A52" s="3" t="s">
        <v>152</v>
      </c>
      <c r="B52" s="1" t="s">
        <v>29</v>
      </c>
      <c r="C52" s="4">
        <v>43909</v>
      </c>
      <c r="D52" s="4">
        <v>43943</v>
      </c>
    </row>
    <row r="53" spans="1:4">
      <c r="A53" s="3" t="s">
        <v>152</v>
      </c>
      <c r="B53" s="1" t="s">
        <v>238</v>
      </c>
      <c r="C53" s="4">
        <v>43909</v>
      </c>
      <c r="D53" s="4">
        <v>43943</v>
      </c>
    </row>
    <row r="54" spans="1:4">
      <c r="A54" s="2" t="s">
        <v>156</v>
      </c>
      <c r="B54" s="47" t="s">
        <v>813</v>
      </c>
      <c r="C54" s="4">
        <v>43907</v>
      </c>
      <c r="D54" s="4">
        <v>43943</v>
      </c>
    </row>
    <row r="55" spans="1:4">
      <c r="A55" s="2" t="s">
        <v>156</v>
      </c>
      <c r="B55" s="47" t="s">
        <v>814</v>
      </c>
      <c r="C55" s="4">
        <v>43906</v>
      </c>
      <c r="D55" s="4">
        <v>43943</v>
      </c>
    </row>
    <row r="56" spans="1:4">
      <c r="A56" s="3" t="s">
        <v>161</v>
      </c>
      <c r="B56" s="1" t="s">
        <v>965</v>
      </c>
      <c r="C56" s="4">
        <v>44242</v>
      </c>
      <c r="D56" s="4">
        <v>43943</v>
      </c>
    </row>
    <row r="57" spans="1:4">
      <c r="A57" s="2" t="s">
        <v>60</v>
      </c>
      <c r="B57" s="1" t="s">
        <v>212</v>
      </c>
      <c r="C57" s="4">
        <v>43921</v>
      </c>
      <c r="D57" s="4">
        <v>43943</v>
      </c>
    </row>
    <row r="58" spans="1:4">
      <c r="A58" s="2" t="s">
        <v>140</v>
      </c>
      <c r="B58" s="1" t="s">
        <v>71</v>
      </c>
      <c r="C58" s="4">
        <v>43908</v>
      </c>
      <c r="D58" s="4">
        <v>43943</v>
      </c>
    </row>
    <row r="59" spans="1:4" ht="27">
      <c r="A59" s="3" t="s">
        <v>204</v>
      </c>
      <c r="B59" s="1" t="s">
        <v>355</v>
      </c>
      <c r="C59" s="4">
        <v>43944</v>
      </c>
      <c r="D59" s="4">
        <v>43943</v>
      </c>
    </row>
    <row r="60" spans="1:4">
      <c r="A60" s="3" t="s">
        <v>163</v>
      </c>
      <c r="B60" s="1" t="s">
        <v>270</v>
      </c>
      <c r="C60" s="4">
        <v>43909</v>
      </c>
      <c r="D60" s="4">
        <v>43943</v>
      </c>
    </row>
    <row r="61" spans="1:4" ht="27">
      <c r="A61" s="3" t="s">
        <v>168</v>
      </c>
      <c r="B61" s="46" t="s">
        <v>833</v>
      </c>
      <c r="C61" s="4">
        <v>43906</v>
      </c>
      <c r="D61" s="4">
        <v>43943</v>
      </c>
    </row>
    <row r="62" spans="1:4" ht="27">
      <c r="A62" s="2" t="s">
        <v>170</v>
      </c>
      <c r="B62" s="1" t="s">
        <v>290</v>
      </c>
      <c r="C62" s="4">
        <v>43934</v>
      </c>
      <c r="D62" s="4">
        <v>43943</v>
      </c>
    </row>
    <row r="63" spans="1:4" ht="27">
      <c r="A63" s="2" t="s">
        <v>170</v>
      </c>
      <c r="B63" s="1" t="s">
        <v>362</v>
      </c>
      <c r="C63" s="4">
        <v>43917</v>
      </c>
      <c r="D63" s="4">
        <v>43943</v>
      </c>
    </row>
    <row r="64" spans="1:4">
      <c r="A64" s="2" t="s">
        <v>170</v>
      </c>
      <c r="B64" s="1" t="s">
        <v>29</v>
      </c>
      <c r="C64" s="4">
        <v>43909</v>
      </c>
      <c r="D64" s="4">
        <v>43943</v>
      </c>
    </row>
    <row r="65" spans="1:4" ht="27">
      <c r="A65" s="2" t="s">
        <v>170</v>
      </c>
      <c r="B65" s="1" t="s">
        <v>247</v>
      </c>
      <c r="C65" s="4">
        <v>43900</v>
      </c>
      <c r="D65" s="4">
        <v>43943</v>
      </c>
    </row>
    <row r="66" spans="1:4" ht="27">
      <c r="A66" s="3" t="s">
        <v>146</v>
      </c>
      <c r="B66" s="1" t="s">
        <v>249</v>
      </c>
      <c r="C66" s="4">
        <v>43914</v>
      </c>
      <c r="D66" s="4">
        <v>43943</v>
      </c>
    </row>
    <row r="67" spans="1:4" ht="27">
      <c r="A67" s="2" t="s">
        <v>174</v>
      </c>
      <c r="B67" s="1" t="s">
        <v>297</v>
      </c>
      <c r="C67" s="4">
        <v>43936</v>
      </c>
      <c r="D67" s="4">
        <v>43943</v>
      </c>
    </row>
    <row r="68" spans="1:4" ht="27">
      <c r="A68" s="2" t="s">
        <v>174</v>
      </c>
      <c r="B68" s="1" t="s">
        <v>284</v>
      </c>
      <c r="C68" s="4">
        <v>43934</v>
      </c>
      <c r="D68" s="4">
        <v>43943</v>
      </c>
    </row>
    <row r="69" spans="1:4">
      <c r="A69" s="2" t="s">
        <v>174</v>
      </c>
      <c r="B69" s="1" t="s">
        <v>231</v>
      </c>
      <c r="C69" s="4">
        <v>43924</v>
      </c>
      <c r="D69" s="4">
        <v>43943</v>
      </c>
    </row>
    <row r="70" spans="1:4" ht="27">
      <c r="A70" s="2" t="s">
        <v>175</v>
      </c>
      <c r="B70" s="1" t="s">
        <v>229</v>
      </c>
      <c r="C70" s="4">
        <v>43929</v>
      </c>
      <c r="D70" s="4">
        <v>43943</v>
      </c>
    </row>
    <row r="71" spans="1:4" ht="27">
      <c r="A71" s="3" t="s">
        <v>179</v>
      </c>
      <c r="B71" s="1" t="s">
        <v>117</v>
      </c>
      <c r="C71" s="4">
        <v>43913</v>
      </c>
      <c r="D71" s="4">
        <v>43943</v>
      </c>
    </row>
    <row r="72" spans="1:4">
      <c r="A72" s="3" t="s">
        <v>181</v>
      </c>
      <c r="B72" s="1" t="s">
        <v>268</v>
      </c>
      <c r="C72" s="4">
        <v>43914</v>
      </c>
      <c r="D72" s="4">
        <v>43943</v>
      </c>
    </row>
    <row r="73" spans="1:4" ht="27">
      <c r="A73" s="3" t="s">
        <v>182</v>
      </c>
      <c r="B73" s="1" t="s">
        <v>122</v>
      </c>
      <c r="C73" s="4">
        <v>43916</v>
      </c>
      <c r="D73" s="4">
        <v>43943</v>
      </c>
    </row>
    <row r="74" spans="1:4">
      <c r="A74" s="3" t="s">
        <v>182</v>
      </c>
      <c r="B74" s="1" t="s">
        <v>123</v>
      </c>
      <c r="C74" s="25">
        <v>43891</v>
      </c>
      <c r="D74" s="4">
        <v>43943</v>
      </c>
    </row>
    <row r="75" spans="1:4">
      <c r="A75" s="3" t="s">
        <v>143</v>
      </c>
      <c r="B75" s="1" t="s">
        <v>125</v>
      </c>
      <c r="C75" s="4">
        <v>43916</v>
      </c>
      <c r="D75" s="4">
        <v>43943</v>
      </c>
    </row>
    <row r="76" spans="1:4">
      <c r="A76" s="3" t="s">
        <v>133</v>
      </c>
      <c r="B76" s="1" t="s">
        <v>252</v>
      </c>
      <c r="C76" s="4">
        <v>43916</v>
      </c>
      <c r="D76" s="4">
        <v>43943</v>
      </c>
    </row>
  </sheetData>
  <autoFilter ref="A2:D74" xr:uid="{321876A2-49AE-4B67-BDAB-7DAAB9848532}">
    <sortState xmlns:xlrd2="http://schemas.microsoft.com/office/spreadsheetml/2017/richdata2" ref="A3:D76">
      <sortCondition descending="1" ref="D2:D74"/>
    </sortState>
  </autoFilter>
  <sortState xmlns:xlrd2="http://schemas.microsoft.com/office/spreadsheetml/2017/richdata2" ref="A3:D76">
    <sortCondition ref="A3:A76"/>
    <sortCondition descending="1" ref="C3:C76"/>
    <sortCondition descending="1" ref="B3:B76"/>
  </sortState>
  <mergeCells count="1">
    <mergeCell ref="A1:D1"/>
  </mergeCells>
  <conditionalFormatting sqref="A3:D76">
    <cfRule type="expression" dxfId="60" priority="81">
      <formula>MOD(ROW(),2)</formula>
    </cfRule>
    <cfRule type="expression" dxfId="59" priority="82">
      <formula>COUNTIFS($A$3:$A$469,$A3,$B$3:$B$469,$B3,$C$3:$C$469,$C3)&gt;1</formula>
    </cfRule>
  </conditionalFormatting>
  <hyperlinks>
    <hyperlink ref="B48" r:id="rId1" display="https://insurance.arkansas.gov/uploads/resource/documents/9-2020.pdf" xr:uid="{56F6F658-C532-4CC6-91B0-D32ACA66FFF1}"/>
    <hyperlink ref="B49" r:id="rId2" display="http://www.insurance.ca.gov/0250-insurers/0300-insurers/0200-bulletins/bulletin-notices-commiss-opinion/upload/Business-Interruption-Claims-Notice.pdf" xr:uid="{9286CA9C-5850-43EC-9ECD-F8BE4D4CD94A}"/>
    <hyperlink ref="B50" r:id="rId3" display="http://www.insurance.ca.gov/0250-insurers/0300-insurers/0200-bulletins/bulletin-notices-commiss-opinion/upload/Business-Interruption-Survey-Final.pdf" xr:uid="{19B03101-3F22-43A6-A553-220BC8DE5337}"/>
    <hyperlink ref="B51" r:id="rId4" display="https://drive.google.com/file/d/10k_zfwoifK6sxbWhmdVBAVeNXyIINfnH/view" xr:uid="{BF2284C3-55D1-4656-9DA2-A380FC2CBB8E}"/>
    <hyperlink ref="B52" r:id="rId5" display="https://portal.ct.gov/CID/Coronavirus/Coronavirus-Business-Interruption-FAQs" xr:uid="{A091A9D6-366F-488D-B15A-5563E748BC00}"/>
    <hyperlink ref="B53" r:id="rId6" display="https://portal.ct.gov/CID/Coronavirus/Business-Interruption-Insurance-Notice" xr:uid="{8D70824F-9C06-4359-80E7-4E6E210698CF}"/>
    <hyperlink ref="B58" r:id="rId7" display="https://insurance.maryland.gov/Pages/newscenter/NewsDetails.aspx?NR=2020256" xr:uid="{2F7B3FA0-003A-4E72-A953-C927830211AE}"/>
    <hyperlink ref="B60" r:id="rId8" display="http://mn.gov/commerce-stat/pdfs/covid-business-interruptions.pdf" xr:uid="{01476A65-9359-41E1-A292-74261027D0CD}"/>
    <hyperlink ref="B62" r:id="rId9" display="https://legislation.nysenate.gov/pdf/bills/2019/s8178" xr:uid="{702BD38E-A1CA-4024-8666-DF4F9FE6EB4C}"/>
    <hyperlink ref="B64" r:id="rId10" display="https://www.dfs.ny.gov/consumers/coronavirus/business_interruption_insurance_faqs" xr:uid="{113BCF55-C7D5-4637-B9A5-DBF8A4A6473C}"/>
    <hyperlink ref="B65" r:id="rId11" display="https://www.verisk.com/siteassets/media/downloads/covid/ny-business-interruption-sec308-2020-data-call.pdf" xr:uid="{D71145C5-F0B5-479F-BBA2-F03977B3EF16}"/>
    <hyperlink ref="B66" r:id="rId12" display="https://www.verisk.com/siteassets/media/downloads/covid/oh-hbn-589.pdf" xr:uid="{05636236-FAA2-40DB-962D-592B4376BBC2}"/>
    <hyperlink ref="B68" r:id="rId13" display="https://www.verisk.com/siteassets/media/downloads/covid/pa-hr-842-2020.pdf" xr:uid="{280B8F99-E435-4942-9F69-13EAFED256CC}"/>
    <hyperlink ref="B67" r:id="rId14" display="https://www.legis.state.pa.us/CFDOCS/Legis/PN/Public/btCheck.cfm?txtType=PDF&amp;sessYr=2019&amp;sessInd=0&amp;billBody=S&amp;billTyp=B&amp;billNbr=1114&amp;pn=1639" xr:uid="{586841D8-9A36-4CF4-82A3-D4F0ABC02620}"/>
    <hyperlink ref="B69" r:id="rId15" display="https://www.legis.state.pa.us/CFDOCS/Legis/PN/Public/btCheck.cfm?txtType=PDF&amp;sessYr=2019&amp;sessInd=0&amp;billBody=H&amp;billTyp=B&amp;billNbr=2372&amp;pn=3512" xr:uid="{A8393BFE-47DC-44B8-949A-8B4663F90E30}"/>
    <hyperlink ref="B70" r:id="rId16" display="https://www.verisk.com/siteassets/media/downloads/covid/sc-sbn-1188.pdf" xr:uid="{FE614021-B0A9-41EE-8C3A-2540794EE445}"/>
    <hyperlink ref="B71" r:id="rId17" display="https://insurance.utah.gov/wp-content/uploads/2020-2Signed.pdf" xr:uid="{BD70F33A-0288-4A7A-AEA5-922EBD3F8BB5}"/>
    <hyperlink ref="B72" r:id="rId18" display="https://www.scc.virginia.gov/getattachment/8d39efd4-3422-44cd-b484-318e271038ff/covidBIIC.pdf" xr:uid="{86A0ADCF-97CE-4CE0-A63C-4525697A4A5B}"/>
    <hyperlink ref="B73" r:id="rId19" display="https://www.insurance.wa.gov/sites/default/files/2020-03/property-and-casualty-special-data-call-covid-19.pdf" xr:uid="{A4AFF83A-5C53-40CC-84C6-E99206D24099}"/>
    <hyperlink ref="B74" r:id="rId20" display="https://www.insurance.wa.gov/coronavirus-insurance-information-businesses" xr:uid="{C8D0F5F5-C9B0-4B5A-B8E8-8925C30B9FF1}"/>
    <hyperlink ref="B75" r:id="rId21" display="https://www.wvinsurance.gov/Portals/0/pdf/pressrelease/20-08 Business Interruption Insurance.pdf?ver=2020-03-26-222830-620" xr:uid="{7072AF4B-5000-4443-A767-43256A2BDABF}"/>
    <hyperlink ref="B76" r:id="rId22" display="https://oci.wi.gov/Documents/Consumers/BusinessInterruptionInsuranceFAQ.pdf" xr:uid="{5D8210EC-D915-41C8-81D6-C1FA47BE5421}"/>
    <hyperlink ref="B59" r:id="rId23" display="https://malegislature.gov/Bills/191/S2655" xr:uid="{50EF9179-9E0F-4A30-A800-EE47FBEC3F38}"/>
    <hyperlink ref="B47" r:id="rId24" xr:uid="{9B232C2B-6D95-4478-A3A8-EB3CC4680F2A}"/>
    <hyperlink ref="B46" r:id="rId25" display="https://doi.idaho.gov/DisplayPDF?ID=7792" xr:uid="{DEE2F17B-9488-436F-845E-3B326417CB7A}"/>
    <hyperlink ref="B63" r:id="rId26" display="https://nyassembly.gov/leg/?default_fld=&amp;leg_video=&amp;bn=A10226&amp;term=2019&amp;Summary=Y&amp;Actions=Y&amp;Text=Y" xr:uid="{A8BE6CBA-BBC2-4997-84DF-C6A1DEA24E96}"/>
    <hyperlink ref="B45" r:id="rId27" display="https://nyassembly.gov/leg/?default_fld=%0D%0At&amp;leg_video=&amp;bn=A10327&amp;term=2019&amp;Summary=Y" xr:uid="{0DBC814D-212D-4FF9-BCF5-3755F618A041}"/>
    <hyperlink ref="B44" r:id="rId28" display="https://doi.idaho.gov/consumer/COVIDBIFAQ" xr:uid="{640C59D1-84D2-4ED3-9C6A-2BF7B4007650}"/>
    <hyperlink ref="B43" r:id="rId29" display="https://www.congress.gov/bill/116th-congress/house-bill/6497?r=3&amp;s=1" xr:uid="{F4C7BF51-8056-4263-A0DF-5FE79F7F87F1}"/>
    <hyperlink ref="B42" r:id="rId30" display="https://www.legislature.mi.gov/(S(wdidu4onbvbfbpsqaeajrena))/mileg.aspx?page=getObject&amp;objectName=2020-HB-5739" xr:uid="{AA534516-8D35-4E27-8E56-80FE11336571}"/>
    <hyperlink ref="B41" r:id="rId31" display="https://www.aldoi.gov/currentnewsitem.aspx?ID=1106" xr:uid="{1C87B1E0-ABB4-49AC-AA11-B5C20F44473F}"/>
    <hyperlink ref="B40" r:id="rId32" display="https://www.legis.state.pa.us/CFDOCS/Legis/PN/Public/btCheck.cfm?txtType=PDF&amp;sessYr=2019&amp;sessInd=0&amp;billBody=S&amp;billTyp=B&amp;billNbr=1127&amp;pn=1668" xr:uid="{C090F7D3-13B3-471F-B91A-1729CF7BC8C1}"/>
    <hyperlink ref="B39" r:id="rId33" display="https://sutra.oslpr.org/osl/esutra/MedidaReg.aspx?rid=135664" xr:uid="{B08B95AE-C528-4B4D-BDA1-1A970B543DC7}"/>
    <hyperlink ref="B38" r:id="rId34" display="https://www.commerce.alaska.gov/web/Portals/11/Pub/INS_ConsumerAdvisory_05.2020.pdf" xr:uid="{C6890C6F-72B5-423E-8460-2CA1F6AE5D4C}"/>
    <hyperlink ref="B57" r:id="rId35" xr:uid="{E6913B57-61BF-46A7-9D87-8C97C6FA6754}"/>
    <hyperlink ref="B36" r:id="rId36" display="https://www.insurance.ca.gov/01-consumers/140-catastrophes/FAQ-on-Business-Interruption-Insurance.cfm" xr:uid="{E41E7307-1A9D-4B98-B398-C83886ACBDA1}"/>
    <hyperlink ref="B37" r:id="rId37" display="https://www.wyoleg.gov/Legislation/2020/SF1004?specialSessionValue=1" xr:uid="{E739E81C-AE1D-4DA6-9C94-83F2E797B8DC}"/>
    <hyperlink ref="B34" r:id="rId38" display="https://www.congress.gov/bill/116th-congress/house-bill/7011?q=%7B%22search%22%3A%5B%22hr7011%22%5D%7D&amp;r=1&amp;s=1" xr:uid="{DF00AE98-BC3E-451F-97E3-3E454AEAF00F}"/>
    <hyperlink ref="B33" r:id="rId39" display="https://www.legis.state.pa.us/cfdocs/billInfo/BillInfo.cfm?syear=2019&amp;sind=0&amp;body=H&amp;type=B&amp;bn=2386" xr:uid="{27C4BB24-BD38-40BB-9CFA-B011915B0A16}"/>
    <hyperlink ref="B32" r:id="rId40" display="https://www.aldoi.gov/currentnewsitem.aspx?ID=1119" xr:uid="{2B41EEE2-E881-4DAD-9120-5C3A66966209}"/>
    <hyperlink ref="B31" r:id="rId41" display="http://doi.nv.gov/uploadedFiles/doinvgov/_public-documents/News-Notes/NVDOI_Statement_on_Virus_and_Pandemic_Exclusions.pdf" xr:uid="{71FC7C69-D85F-42D5-AFE8-6371816D713D}"/>
    <hyperlink ref="B30" r:id="rId42" display="http://webserver.rilin.state.ri.us/BillText/BillText20/HouseText20/H8064.pdf" xr:uid="{731AE17D-1260-4536-BC60-A40CB3EC742E}"/>
    <hyperlink ref="B29" r:id="rId43" display="http://webserver.rilin.state.ri.us/BillText/BillText20/HouseText20/H8079.pdf" xr:uid="{3C64E151-2621-46C1-9432-23145B8388CD}"/>
    <hyperlink ref="B28" r:id="rId44" display="http://leginfo.legislature.ca.gov/faces/billTextClient.xhtml?bill_id=201920200AB1552" xr:uid="{938E52B7-95FE-4709-A51C-390E72869B9F}"/>
    <hyperlink ref="B27" r:id="rId45" display="https://www.congress.gov/bill/116th-congress/house-bill/7412/text?r=1&amp;s=1" xr:uid="{69447D04-DA30-4681-9B91-5D47FCF5D273}"/>
    <hyperlink ref="B26" r:id="rId46" display="https://www.congress.gov/bill/116th-congress/house-bill/7394?q=%7B%22search%22%3A%5B%22hr7394%22%5D%7D&amp;s=1&amp;r=1" xr:uid="{644E6A59-A7FF-4471-A4E6-79FC695D5F2D}"/>
    <hyperlink ref="B25" r:id="rId47" display="https://insurance.illinois.gov/cb/2020/CB2020-15.pdf" xr:uid="{B5173664-002D-4D82-A64D-D2D3420C0090}"/>
    <hyperlink ref="B24" r:id="rId48" display="https://www.legis.state.pa.us/cfdocs/billinfo/BillInfo.cfm?syear=2019&amp;sind=0&amp;body=H&amp;type=B&amp;bn=2759" xr:uid="{2FCC5B5E-5C6F-4ED5-9587-92DA47328E64}"/>
    <hyperlink ref="B54" r:id="rId49" display="https://www.verisk.com/siteassets/media/downloads/covid/ga-bulletin-20-ex-3-business-interruption-insurance-and-covid-19-coronavirus-03-17-2020.pdf" xr:uid="{A4FD874B-AF3E-4444-9C75-5FABB5BD9183}"/>
    <hyperlink ref="B55" r:id="rId50" display="https://www.verisk.com/siteassets/media/downloads/covid/ga-directive-20-ex-4-additional-action-to-assist-individuals-impacted-by-coronavirus-covid-19-03-16-2020.pdf" xr:uid="{701F7C0E-13F5-4B24-A26F-2624E6AC2597}"/>
    <hyperlink ref="B21" r:id="rId51" display="https://dfr.vermont.gov/document/covid-19-and-business-income-insurance" xr:uid="{5936AEB8-8866-4315-9BB1-7A2F3720A5EE}"/>
    <hyperlink ref="B20" r:id="rId52" display="https://dfr.vermont.gov/sites/finreg/files/doc_library/dfr-covid19-guidance-for-business-owners-during-phased-restart.pdf" xr:uid="{21458AA8-F632-4E0F-98E4-A6F187F3EC67}"/>
    <hyperlink ref="B61" r:id="rId53" display="https://www.njleg.state.nj.us/bills/BillView.asp?BillNumber=A3844" xr:uid="{D8CD5EF1-490C-4994-96BD-7A14C779FC26}"/>
    <hyperlink ref="B19" r:id="rId54" display="https://www.njleg.state.nj.us/bills/BillView.asp?BillNumber=A4675" xr:uid="{F823C1D8-1C2E-41C2-9213-4B1DABCDAFC7}"/>
    <hyperlink ref="B18" r:id="rId55" display="https://www.njleg.state.nj.us/bills/BillView.asp?BillNumber=S3178" xr:uid="{99258A13-F40A-4AA1-85B5-C9256C81E8CE}"/>
    <hyperlink ref="B17" r:id="rId56" display="https://assembly.state.ny.us/leg/?default_fld=%0D%0A&amp;leg_video=&amp;bn=A11147&amp;term=2019&amp;Summary=Y&amp;Actions=Y&amp;Committee%26nbspVotes=Y&amp;Floor%26nbspVotes=Y&amp;Text=Y" xr:uid="{3053FA6F-2A4B-4C5A-912A-F9D89BE9C63C}"/>
    <hyperlink ref="B23" r:id="rId57" display="https://www.njleg.state.nj.us/bills/BillView.asp?BillNumber=S3280" xr:uid="{817BF89D-A241-4724-98B0-A49A70339010}"/>
    <hyperlink ref="B15" r:id="rId58" display="https://olis.oregonlegislature.gov/liz/2021R1/Measures/Overview/HB2730" xr:uid="{066884F0-C6F7-4402-AEB5-BBE285224998}"/>
    <hyperlink ref="B14" r:id="rId59" display="https://www.legis.state.pa.us/cfdocs/billInfo/BillInfo.cfm?syear=2021&amp;sind=0&amp;body=S&amp;type=B&amp;bn=42" xr:uid="{A2E8DED5-B9ED-4188-AB79-6EE932C7B4B6}"/>
    <hyperlink ref="B13" r:id="rId60" display="https://assembly.state.ny.us/leg/?default_fld=%0D%0A&amp;leg_video=&amp;bn=A01937&amp;term=2021&amp;Summary=Y&amp;Actions=Y&amp;Committee%26nbspVotes=Y&amp;Floor%26nbspVotes=Y&amp;Text=Y" xr:uid="{165DCDB2-D3D7-455A-A0F1-80AAA4E68D17}"/>
    <hyperlink ref="B12" r:id="rId61" display="https://app.leg.wa.gov/billsummary?BillNumber=5351&amp;Year=2021" xr:uid="{AA8686C5-BC7B-4556-84C6-71A15210782F}"/>
    <hyperlink ref="B56" r:id="rId62" display="https://insurance.ks.gov/documents/department/COVID19-FAQ.pdf" xr:uid="{029D01E8-D119-4AB9-8829-A326537D4A9C}"/>
    <hyperlink ref="B11" r:id="rId63" display="https://leginfo.legislature.ca.gov/faces/billNavClient.xhtml?bill_id=202120220AB743" xr:uid="{B9F1399A-8743-4B13-BA44-150DDCC9B636}"/>
    <hyperlink ref="B10" r:id="rId64" display="https://www.ilga.gov/legislation/BillStatus.asp?DocNum=3148&amp;GAID=16&amp;DocTypeID=HB&amp;LegId=132073&amp;SessionID=110&amp;GA=102" xr:uid="{1EC279E3-E737-4174-96BE-0796EF3CAE58}"/>
    <hyperlink ref="B8" r:id="rId65" display="https://www.ilga.gov/legislation/BillStatus.asp?DocNum=3166&amp;GAID=16&amp;DocTypeID=HB&amp;LegId=132091&amp;SessionID=110&amp;GA=102" xr:uid="{E336D1AC-56CB-4101-9A8B-0076BE7E1D72}"/>
    <hyperlink ref="B9" r:id="rId66" display="http://webserver.rilin.state.ri.us/BillText/BillText21/HouseText21/H5052.pdf" xr:uid="{19BA435D-A4BC-4B5C-9174-5441A4348A2A}"/>
    <hyperlink ref="B7" r:id="rId67" display="http://legislature.maine.gov/LawMakerWeb/summary.asp?paper=HP0506&amp;SessionID=14" xr:uid="{2939B985-A21A-443D-A545-33756CA8532B}"/>
    <hyperlink ref="B6" r:id="rId68" display="http://webserver.rilin.state.ri.us/BillText/BillText21/HouseText21/H5912.pdf" xr:uid="{CFB6D7AB-8AA2-493F-BAC8-529A96EFCBA8}"/>
    <hyperlink ref="B35" r:id="rId69" display="http://www.ilga.gov/legislation/fulltext.asp?DocName=10100SB2135ham005&amp;GA=101&amp;LegID=120308&amp;SessionId=108&amp;SpecSess=0&amp;DocTypeId=SB&amp;DocNum=2135&amp;GAID=15&amp;Session=" xr:uid="{1901C2A2-0152-4D14-9DF2-A8F9B3DE890A}"/>
    <hyperlink ref="B16" r:id="rId70" display="https://capitol.texas.gov/BillLookup/History.aspx?LegSess=87R&amp;Bill=SB249" xr:uid="{12122A64-68FE-4916-9A43-02FD74648DA2}"/>
    <hyperlink ref="B5" r:id="rId71" display="http://webserver.rilin.state.ri.us/BillText/BillText21/SenateText21/S0347.pdf" xr:uid="{FDF9ACB2-E598-4DBC-900A-3E1A5D9F7ACB}"/>
    <hyperlink ref="B4" r:id="rId72" display="https://malegislature.gov/Bills/192/H1079" xr:uid="{63738EFE-7D81-4A31-8DE6-BBE103389725}"/>
    <hyperlink ref="B3" r:id="rId73" display="https://malegislature.gov/Bills/192/SD1845" xr:uid="{9A143F21-EBDD-4021-A638-4FE392A4DCAE}"/>
    <hyperlink ref="B22" r:id="rId74" display="https://www.njleg.state.nj.us/bills/BillView.asp?BillNumber=A4805" xr:uid="{F0E9BF33-45A2-4345-B3C6-E029CD316B0C}"/>
  </hyperlinks>
  <pageMargins left="0.7" right="0.7" top="0.75" bottom="0.75" header="0.3" footer="0.3"/>
  <pageSetup orientation="landscape" r:id="rId75"/>
  <headerFooter>
    <oddFooter>&amp;L© Insurance Services Office, Inc., 2021.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89C7-649D-4EBA-8716-6AA0AA56A051}">
  <sheetPr>
    <pageSetUpPr autoPageBreaks="0"/>
  </sheetPr>
  <dimension ref="A1:D52"/>
  <sheetViews>
    <sheetView zoomScale="90" zoomScaleNormal="90" workbookViewId="0">
      <selection sqref="A1:D1"/>
    </sheetView>
  </sheetViews>
  <sheetFormatPr defaultColWidth="9" defaultRowHeight="13.5"/>
  <cols>
    <col min="1" max="1" width="14.59765625" style="12" customWidth="1"/>
    <col min="2" max="2" width="96.59765625" style="12" customWidth="1"/>
    <col min="3" max="3" width="12.59765625" style="12" customWidth="1"/>
    <col min="4" max="4" width="16.59765625" style="28" customWidth="1"/>
    <col min="5" max="16384" width="9" style="12"/>
  </cols>
  <sheetData>
    <row r="1" spans="1:4" ht="31.5" customHeight="1">
      <c r="A1" s="60" t="s">
        <v>8</v>
      </c>
      <c r="B1" s="60"/>
      <c r="C1" s="60"/>
      <c r="D1" s="60"/>
    </row>
    <row r="2" spans="1:4" ht="27.75">
      <c r="A2" s="18" t="s">
        <v>0</v>
      </c>
      <c r="B2" s="18" t="s">
        <v>1</v>
      </c>
      <c r="C2" s="19" t="s">
        <v>10</v>
      </c>
      <c r="D2" s="20" t="s">
        <v>332</v>
      </c>
    </row>
    <row r="3" spans="1:4" ht="27">
      <c r="A3" s="2" t="s">
        <v>11</v>
      </c>
      <c r="B3" s="1" t="s">
        <v>384</v>
      </c>
      <c r="C3" s="4">
        <v>43950</v>
      </c>
      <c r="D3" s="28">
        <v>43951</v>
      </c>
    </row>
    <row r="4" spans="1:4">
      <c r="A4" s="2" t="s">
        <v>148</v>
      </c>
      <c r="B4" s="1" t="s">
        <v>566</v>
      </c>
      <c r="C4" s="4">
        <v>43964</v>
      </c>
      <c r="D4" s="4">
        <v>43969</v>
      </c>
    </row>
    <row r="5" spans="1:4" ht="27">
      <c r="A5" s="2" t="s">
        <v>150</v>
      </c>
      <c r="B5" s="46" t="s">
        <v>685</v>
      </c>
      <c r="C5" s="4">
        <v>44001</v>
      </c>
      <c r="D5" s="4">
        <v>44004</v>
      </c>
    </row>
    <row r="6" spans="1:4">
      <c r="A6" s="2" t="s">
        <v>150</v>
      </c>
      <c r="B6" s="1" t="s">
        <v>537</v>
      </c>
      <c r="C6" s="4">
        <v>43962</v>
      </c>
      <c r="D6" s="4">
        <v>43964</v>
      </c>
    </row>
    <row r="7" spans="1:4">
      <c r="A7" s="2" t="s">
        <v>151</v>
      </c>
      <c r="B7" s="31" t="s">
        <v>585</v>
      </c>
      <c r="C7" s="4">
        <v>43965</v>
      </c>
      <c r="D7" s="28">
        <v>43971</v>
      </c>
    </row>
    <row r="8" spans="1:4" ht="27">
      <c r="A8" s="2" t="s">
        <v>151</v>
      </c>
      <c r="B8" s="1" t="s">
        <v>291</v>
      </c>
      <c r="C8" s="4">
        <v>43935</v>
      </c>
      <c r="D8" s="4">
        <v>43943</v>
      </c>
    </row>
    <row r="9" spans="1:4" ht="40.5">
      <c r="A9" s="2" t="s">
        <v>9</v>
      </c>
      <c r="B9" s="46" t="s">
        <v>723</v>
      </c>
      <c r="C9" s="4">
        <v>44034</v>
      </c>
      <c r="D9" s="28">
        <v>44035</v>
      </c>
    </row>
    <row r="10" spans="1:4" ht="27">
      <c r="A10" s="2" t="s">
        <v>9</v>
      </c>
      <c r="B10" s="1" t="s">
        <v>509</v>
      </c>
      <c r="C10" s="4">
        <v>43958</v>
      </c>
      <c r="D10" s="28">
        <v>43951</v>
      </c>
    </row>
    <row r="11" spans="1:4" ht="27">
      <c r="A11" s="2" t="s">
        <v>9</v>
      </c>
      <c r="B11" s="1" t="s">
        <v>495</v>
      </c>
      <c r="C11" s="4">
        <v>43956</v>
      </c>
      <c r="D11" s="28">
        <v>43958</v>
      </c>
    </row>
    <row r="12" spans="1:4" ht="27">
      <c r="A12" s="2" t="s">
        <v>9</v>
      </c>
      <c r="B12" s="1" t="s">
        <v>286</v>
      </c>
      <c r="C12" s="4">
        <v>43934</v>
      </c>
      <c r="D12" s="4">
        <v>43943</v>
      </c>
    </row>
    <row r="13" spans="1:4">
      <c r="A13" s="2" t="s">
        <v>153</v>
      </c>
      <c r="B13" s="1" t="s">
        <v>1163</v>
      </c>
      <c r="C13" s="4">
        <v>44410</v>
      </c>
      <c r="D13" s="28">
        <v>44411</v>
      </c>
    </row>
    <row r="14" spans="1:4" s="17" customFormat="1" ht="27">
      <c r="A14" s="2" t="s">
        <v>153</v>
      </c>
      <c r="B14" s="46" t="s">
        <v>730</v>
      </c>
      <c r="C14" s="4">
        <v>44014</v>
      </c>
      <c r="D14" s="4">
        <v>43943</v>
      </c>
    </row>
    <row r="15" spans="1:4" ht="27">
      <c r="A15" s="2" t="s">
        <v>154</v>
      </c>
      <c r="B15" s="1" t="s">
        <v>1131</v>
      </c>
      <c r="C15" s="4">
        <v>44341</v>
      </c>
      <c r="D15" s="28">
        <v>44322</v>
      </c>
    </row>
    <row r="16" spans="1:4" ht="27">
      <c r="A16" s="2" t="s">
        <v>154</v>
      </c>
      <c r="B16" s="47" t="s">
        <v>831</v>
      </c>
      <c r="C16" s="4">
        <v>44109</v>
      </c>
      <c r="D16" s="28">
        <v>44123</v>
      </c>
    </row>
    <row r="17" spans="1:4" ht="27">
      <c r="A17" s="2" t="s">
        <v>154</v>
      </c>
      <c r="B17" s="6" t="s">
        <v>775</v>
      </c>
      <c r="C17" s="4">
        <v>44055</v>
      </c>
      <c r="D17" s="28">
        <v>44068</v>
      </c>
    </row>
    <row r="18" spans="1:4" ht="27">
      <c r="A18" s="2" t="s">
        <v>154</v>
      </c>
      <c r="B18" s="31" t="s">
        <v>750</v>
      </c>
      <c r="C18" s="4">
        <v>44039</v>
      </c>
      <c r="D18" s="28">
        <v>44022</v>
      </c>
    </row>
    <row r="19" spans="1:4" ht="27">
      <c r="A19" s="2" t="s">
        <v>154</v>
      </c>
      <c r="B19" s="47" t="s">
        <v>716</v>
      </c>
      <c r="C19" s="4">
        <v>44018</v>
      </c>
      <c r="D19" s="28">
        <v>44022</v>
      </c>
    </row>
    <row r="20" spans="1:4">
      <c r="A20" s="2" t="s">
        <v>155</v>
      </c>
      <c r="B20" s="47" t="s">
        <v>697</v>
      </c>
      <c r="C20" s="4">
        <v>44007</v>
      </c>
      <c r="D20" s="4">
        <v>44012</v>
      </c>
    </row>
    <row r="21" spans="1:4" ht="27">
      <c r="A21" s="2" t="s">
        <v>138</v>
      </c>
      <c r="B21" s="46" t="s">
        <v>721</v>
      </c>
      <c r="C21" s="4">
        <v>44029</v>
      </c>
      <c r="D21" s="28">
        <v>44033</v>
      </c>
    </row>
    <row r="22" spans="1:4" ht="27">
      <c r="A22" s="2" t="s">
        <v>138</v>
      </c>
      <c r="B22" s="1" t="s">
        <v>383</v>
      </c>
      <c r="C22" s="4">
        <v>43948</v>
      </c>
      <c r="D22" s="4">
        <v>43951</v>
      </c>
    </row>
    <row r="23" spans="1:4">
      <c r="A23" s="2" t="s">
        <v>158</v>
      </c>
      <c r="B23" s="31" t="s">
        <v>357</v>
      </c>
      <c r="C23" s="4">
        <v>43944</v>
      </c>
      <c r="D23" s="4">
        <v>43945</v>
      </c>
    </row>
    <row r="24" spans="1:4">
      <c r="A24" s="2" t="s">
        <v>158</v>
      </c>
      <c r="B24" s="31" t="s">
        <v>298</v>
      </c>
      <c r="C24" s="4">
        <v>43936</v>
      </c>
      <c r="D24" s="4">
        <v>43943</v>
      </c>
    </row>
    <row r="25" spans="1:4" ht="27">
      <c r="A25" s="2" t="s">
        <v>159</v>
      </c>
      <c r="B25" s="46" t="s">
        <v>743</v>
      </c>
      <c r="C25" s="4">
        <v>43990</v>
      </c>
      <c r="D25" s="28">
        <v>44049</v>
      </c>
    </row>
    <row r="26" spans="1:4" ht="40.5">
      <c r="A26" s="2" t="s">
        <v>159</v>
      </c>
      <c r="B26" s="1" t="s">
        <v>494</v>
      </c>
      <c r="C26" s="4">
        <v>43956</v>
      </c>
      <c r="D26" s="28">
        <v>43958</v>
      </c>
    </row>
    <row r="27" spans="1:4" ht="40.5">
      <c r="A27" s="2" t="s">
        <v>159</v>
      </c>
      <c r="B27" s="1" t="s">
        <v>208</v>
      </c>
      <c r="C27" s="4">
        <v>43924</v>
      </c>
      <c r="D27" s="4">
        <v>43943</v>
      </c>
    </row>
    <row r="28" spans="1:4">
      <c r="A28" s="3" t="s">
        <v>161</v>
      </c>
      <c r="B28" s="1" t="s">
        <v>965</v>
      </c>
      <c r="C28" s="4">
        <v>44242</v>
      </c>
      <c r="D28" s="4">
        <v>43943</v>
      </c>
    </row>
    <row r="29" spans="1:4">
      <c r="A29" s="2" t="s">
        <v>218</v>
      </c>
      <c r="B29" s="31" t="s">
        <v>599</v>
      </c>
      <c r="C29" s="4">
        <v>43971</v>
      </c>
      <c r="D29" s="28">
        <v>43973</v>
      </c>
    </row>
    <row r="30" spans="1:4">
      <c r="A30" s="2" t="s">
        <v>140</v>
      </c>
      <c r="B30" s="1" t="s">
        <v>608</v>
      </c>
      <c r="C30" s="4">
        <v>43934</v>
      </c>
      <c r="D30" s="4">
        <v>43978</v>
      </c>
    </row>
    <row r="31" spans="1:4">
      <c r="A31" s="2" t="s">
        <v>140</v>
      </c>
      <c r="B31" s="1" t="s">
        <v>276</v>
      </c>
      <c r="C31" s="4">
        <v>43934</v>
      </c>
      <c r="D31" s="4">
        <v>43943</v>
      </c>
    </row>
    <row r="32" spans="1:4">
      <c r="A32" s="2" t="s">
        <v>140</v>
      </c>
      <c r="B32" s="1" t="s">
        <v>245</v>
      </c>
      <c r="C32" s="23">
        <v>43924</v>
      </c>
      <c r="D32" s="4">
        <v>43943</v>
      </c>
    </row>
    <row r="33" spans="1:4">
      <c r="A33" s="2" t="s">
        <v>140</v>
      </c>
      <c r="B33" s="1" t="s">
        <v>68</v>
      </c>
      <c r="C33" s="4">
        <v>43913</v>
      </c>
      <c r="D33" s="4">
        <v>43943</v>
      </c>
    </row>
    <row r="34" spans="1:4" ht="27">
      <c r="A34" s="2" t="s">
        <v>204</v>
      </c>
      <c r="B34" s="1" t="s">
        <v>584</v>
      </c>
      <c r="C34" s="4">
        <v>43969</v>
      </c>
      <c r="D34" s="28">
        <v>43971</v>
      </c>
    </row>
    <row r="35" spans="1:4">
      <c r="A35" s="2" t="s">
        <v>162</v>
      </c>
      <c r="B35" s="1" t="s">
        <v>1158</v>
      </c>
      <c r="C35" s="4">
        <v>44403</v>
      </c>
      <c r="D35" s="28">
        <v>44405</v>
      </c>
    </row>
    <row r="36" spans="1:4">
      <c r="A36" s="2" t="s">
        <v>162</v>
      </c>
      <c r="B36" s="1" t="s">
        <v>850</v>
      </c>
      <c r="C36" s="4">
        <v>43934</v>
      </c>
      <c r="D36" s="28">
        <v>44138</v>
      </c>
    </row>
    <row r="37" spans="1:4">
      <c r="A37" s="2" t="s">
        <v>168</v>
      </c>
      <c r="B37" s="47" t="s">
        <v>705</v>
      </c>
      <c r="C37" s="4">
        <v>44012</v>
      </c>
      <c r="D37" s="28">
        <v>44018</v>
      </c>
    </row>
    <row r="38" spans="1:4">
      <c r="A38" s="2" t="s">
        <v>168</v>
      </c>
      <c r="B38" s="47" t="s">
        <v>703</v>
      </c>
      <c r="C38" s="4">
        <v>44012</v>
      </c>
      <c r="D38" s="28">
        <v>44018</v>
      </c>
    </row>
    <row r="39" spans="1:4">
      <c r="A39" s="3" t="s">
        <v>146</v>
      </c>
      <c r="B39" s="24" t="s">
        <v>271</v>
      </c>
      <c r="C39" s="4">
        <v>43914</v>
      </c>
      <c r="D39" s="4">
        <v>43943</v>
      </c>
    </row>
    <row r="40" spans="1:4">
      <c r="A40" s="2" t="s">
        <v>172</v>
      </c>
      <c r="B40" s="46" t="s">
        <v>710</v>
      </c>
      <c r="C40" s="4">
        <v>44000</v>
      </c>
      <c r="D40" s="28">
        <v>44019</v>
      </c>
    </row>
    <row r="41" spans="1:4">
      <c r="A41" s="2" t="s">
        <v>173</v>
      </c>
      <c r="B41" s="47" t="s">
        <v>789</v>
      </c>
      <c r="C41" s="4">
        <v>44071</v>
      </c>
      <c r="D41" s="28">
        <v>44006</v>
      </c>
    </row>
    <row r="42" spans="1:4">
      <c r="A42" s="2" t="s">
        <v>173</v>
      </c>
      <c r="B42" s="47" t="s">
        <v>741</v>
      </c>
      <c r="C42" s="4">
        <v>44044</v>
      </c>
      <c r="D42" s="28">
        <v>44047</v>
      </c>
    </row>
    <row r="43" spans="1:4">
      <c r="A43" s="2" t="s">
        <v>173</v>
      </c>
      <c r="B43" s="1" t="s">
        <v>607</v>
      </c>
      <c r="C43" s="4">
        <v>43973</v>
      </c>
      <c r="D43" s="28">
        <v>43978</v>
      </c>
    </row>
    <row r="44" spans="1:4" ht="27">
      <c r="A44" s="2" t="s">
        <v>142</v>
      </c>
      <c r="B44" s="1" t="s">
        <v>1130</v>
      </c>
      <c r="C44" s="4">
        <v>43909</v>
      </c>
      <c r="D44" s="4">
        <v>43943</v>
      </c>
    </row>
    <row r="45" spans="1:4" ht="27">
      <c r="A45" s="2" t="s">
        <v>175</v>
      </c>
      <c r="B45" s="1" t="s">
        <v>229</v>
      </c>
      <c r="C45" s="4">
        <v>43929</v>
      </c>
      <c r="D45" s="4">
        <v>43943</v>
      </c>
    </row>
    <row r="46" spans="1:4">
      <c r="A46" s="2" t="s">
        <v>178</v>
      </c>
      <c r="B46" s="1" t="s">
        <v>1157</v>
      </c>
      <c r="C46" s="4">
        <v>44399</v>
      </c>
      <c r="D46" s="28">
        <v>44403</v>
      </c>
    </row>
    <row r="47" spans="1:4">
      <c r="A47" s="2" t="s">
        <v>178</v>
      </c>
      <c r="B47" s="1" t="s">
        <v>198</v>
      </c>
      <c r="C47" s="4">
        <v>43913</v>
      </c>
      <c r="D47" s="4">
        <v>43943</v>
      </c>
    </row>
    <row r="48" spans="1:4">
      <c r="A48" s="2" t="s">
        <v>181</v>
      </c>
      <c r="B48" s="47" t="s">
        <v>654</v>
      </c>
      <c r="C48" s="4">
        <v>43962</v>
      </c>
      <c r="D48" s="28">
        <v>43997</v>
      </c>
    </row>
    <row r="49" spans="1:4">
      <c r="A49" s="2" t="s">
        <v>181</v>
      </c>
      <c r="B49" s="31" t="s">
        <v>304</v>
      </c>
      <c r="C49" s="4">
        <v>43935</v>
      </c>
      <c r="D49" s="4">
        <v>43943</v>
      </c>
    </row>
    <row r="50" spans="1:4">
      <c r="A50" s="3" t="s">
        <v>181</v>
      </c>
      <c r="B50" s="1" t="s">
        <v>190</v>
      </c>
      <c r="C50" s="4">
        <v>43910</v>
      </c>
      <c r="D50" s="4">
        <v>43943</v>
      </c>
    </row>
    <row r="51" spans="1:4">
      <c r="A51" s="2" t="s">
        <v>182</v>
      </c>
      <c r="B51" s="47" t="s">
        <v>695</v>
      </c>
      <c r="C51" s="4">
        <v>44007</v>
      </c>
      <c r="D51" s="28">
        <v>44011</v>
      </c>
    </row>
    <row r="52" spans="1:4" ht="27">
      <c r="A52" s="2" t="s">
        <v>182</v>
      </c>
      <c r="B52" s="1" t="s">
        <v>374</v>
      </c>
      <c r="C52" s="4">
        <v>43948</v>
      </c>
      <c r="D52" s="28">
        <v>43990</v>
      </c>
    </row>
  </sheetData>
  <autoFilter ref="A2:D2" xr:uid="{DFD08F2C-CA6C-4B72-AA22-B1E2DF677184}"/>
  <sortState xmlns:xlrd2="http://schemas.microsoft.com/office/spreadsheetml/2017/richdata2" ref="A3:D52">
    <sortCondition ref="A3:A52"/>
    <sortCondition descending="1" ref="C3:C52"/>
    <sortCondition descending="1" ref="B3:B52"/>
  </sortState>
  <mergeCells count="1">
    <mergeCell ref="A1:D1"/>
  </mergeCells>
  <conditionalFormatting sqref="A3:D52">
    <cfRule type="expression" dxfId="58" priority="43">
      <formula>MOD(ROW(),2)</formula>
    </cfRule>
    <cfRule type="expression" dxfId="57" priority="44">
      <formula>COUNTIFS($A$3:$A$468,$A3,$B$3:$B$468,$B3,$C$3:$C$468,$C3)&gt;1</formula>
    </cfRule>
  </conditionalFormatting>
  <hyperlinks>
    <hyperlink ref="B12" r:id="rId1" display="https://drive.google.com/file/d/1p0Z2YF4VKBZHczQ_vdWNi126YOanXSed/view" xr:uid="{E6694B7D-519E-4972-AC0A-1A32FE966C1D}"/>
    <hyperlink ref="B32" r:id="rId2" display="https://insurance.maryland.gov/Insurer/Documents/bulletins/20-17-COVID-19-Contractual-Deadlines-within-Propery-and-Casualty-Insurance-Policies.pdf" xr:uid="{9BD26ADB-F475-4999-8F33-325B28A14EC2}"/>
    <hyperlink ref="B33" r:id="rId3" display="https://insurance.maryland.gov/Insurer/Documents/bulletins/20-11-Remote-claim-handling-COVID-19-SOE.pdf" xr:uid="{6857BCFC-BC93-481F-9C59-D67F9B5B51C0}"/>
    <hyperlink ref="B50" r:id="rId4" display="https://www.scc.virginia.gov/getattachment/397d4ecc-414e-4f0f-af88-481a8753fd06/covidUCSP.pdf" xr:uid="{106BE184-172E-40D7-8C62-9667D4140BBD}"/>
    <hyperlink ref="B8" r:id="rId5" display="http://www.insurance.ca.gov/0250-insurers/0300-insurers/0200-bulletins/bulletin-notices-commiss-opinion/upload/Business-Interruption-Claims-Notice.pdf" xr:uid="{7336F9C3-8EF7-4D48-A66E-0E65D2EF70CA}"/>
    <hyperlink ref="B27" r:id="rId6" display="https://insurance.illinois.gov/cb/2020/CB2020-09.pdf" xr:uid="{3C745C28-F649-4CE5-8992-ACEDF4472325}"/>
    <hyperlink ref="B39" r:id="rId7" display="https://insurance.ohio.gov/static/Legal/Bulletins/Documents/2020-06.pdf" xr:uid="{73178174-AECD-4D71-8770-19C66E437C09}"/>
    <hyperlink ref="B45" r:id="rId8" display="https://www.verisk.com/siteassets/media/downloads/covid/sc-sbn-1188.pdf" xr:uid="{7C68C169-A9AB-47A8-9ED0-37DF411FFD09}"/>
    <hyperlink ref="B47" r:id="rId9" display="https://www.tdi.texas.gov/bulletins/2020/B-0007-20.html" xr:uid="{7B059CF7-CFE6-44E3-BE44-8678B1D6C093}"/>
    <hyperlink ref="B49" r:id="rId10" display="https://scc.virginia.gov/getattachment/1323a728-8d17-469f-a8b8-d12b7fa81ae1/2020-02.pdf" xr:uid="{928CDEB1-F746-4B87-AAB5-F37D907BCC34}"/>
    <hyperlink ref="B24" r:id="rId11" display="https://doi.idaho.gov/DisplayPDF?Id=7766" xr:uid="{4646F163-BA17-4ACB-9E44-7C4D3C4B41BA}"/>
    <hyperlink ref="B31" r:id="rId12" display="https://insurance.maryland.gov/Insurer/Documents/bulletins/20-20-Commercial-Insurance-COVID-19.pdf" xr:uid="{083C0E77-23D8-4E6C-9585-35DF0E136A13}"/>
    <hyperlink ref="B23" r:id="rId13" display="https://doi.idaho.gov/DisplayPDF?ID=7792" xr:uid="{D6B41737-93BF-4ADA-91FA-412E3A63D9BD}"/>
    <hyperlink ref="B3" r:id="rId14" display="https://www.aldoi.gov/pdf/legal/ALDOI Bulletin No. 2020-09.pdf" xr:uid="{941401B6-820C-4ED3-84EF-6EBE762DCC94}"/>
    <hyperlink ref="B22" r:id="rId15" display="https://cca.hawaii.gov/ins/files/2020/04/Commissioners_Memo_2020-4A_4-28-20.pdf" xr:uid="{0259523D-3EBA-470D-8175-58265F7396F3}"/>
    <hyperlink ref="B52" r:id="rId16" display="https://www.insurance.wa.gov/sites/default/files/2020-04/emergency-order-20-05-final.pdf" xr:uid="{6DA973A7-6F31-47AE-A7A9-4DA6B9F9896C}"/>
    <hyperlink ref="B26" r:id="rId17" display="https://insurance.illinois.gov/cb/2020/CB2020-12.pdf" xr:uid="{DE799FDB-A38A-4B72-BD0A-3E6B10AF5202}"/>
    <hyperlink ref="B11" r:id="rId18" display="https://drive.google.com/file/d/1S0IKCM0FMXt7KObdOPg9FWssEZ7mnS9r/view" xr:uid="{33289680-9023-4A3E-A2C5-4ED4E611E8C7}"/>
    <hyperlink ref="B10" r:id="rId19" display="https://drive.google.com/file/d/1kyExTvEHsvd4mNi0uUFkPiduz1kC8Wkr/view" xr:uid="{3292D07E-75BC-40DE-8114-C22B7E3E365E}"/>
    <hyperlink ref="B6" r:id="rId20" display="https://insurance.arkansas.gov/uploads/resource/documents/22-2020.pdf" xr:uid="{B99D2CD5-25BF-430B-A297-A7F266964DA1}"/>
    <hyperlink ref="B4" r:id="rId21" display="https://www.commerce.alaska.gov/web/Portals/11/Pub/INS_ConsumerAdvisory_05.2020.pdf" xr:uid="{E0292C94-5B16-4709-A03A-8E240F9F156B}"/>
    <hyperlink ref="B34" r:id="rId22" display="https://www.verisk.com/siteassets/media/downloads/covid/ma-bulletin-2020-17.pdf" xr:uid="{BA501E45-D633-4073-8609-6655DB8DCE71}"/>
    <hyperlink ref="B7" r:id="rId23" xr:uid="{7C447839-05B3-45EC-9938-B7FBA4B1603A}"/>
    <hyperlink ref="B29" r:id="rId24" display="http://insurance.ky.gov/ppc/Documents/Guidance - Limited Waiver of Vacancy Clauses in Commercial Insurance Policies.pdf" xr:uid="{E745AC55-E62C-4577-8BA7-BAEFE49EEBBC}"/>
    <hyperlink ref="B43" r:id="rId25" display="https://dfr.oregon.gov/business/reg/Documents/20200522-insurance-pnc-EO.pdf" xr:uid="{13F751EB-0ECE-4F23-ACA3-15D429113B97}"/>
    <hyperlink ref="B30" r:id="rId26" display="https://insurance.maryland.gov/COVID-19/Documents/MIA-Property-and-Casualty-COVID-FAQ-2.pdf" xr:uid="{DEAC5525-07E0-485C-BB33-FFD6B462268E}"/>
    <hyperlink ref="B48" r:id="rId27" display="https://www.scc.virginia.gov/getattachment/f6207d7f-2713-41c9-a120-a1fd49a710c8/Forbearance-Claims-for-Replacement-Costs-on-Property.pdf" xr:uid="{395EF2E1-D76A-496F-9017-379AF7DB6BBB}"/>
    <hyperlink ref="B5" r:id="rId28" display="https://insurance.arkansas.gov/uploads/resource/documents/26-2020.pdf" xr:uid="{D9E7BC40-506C-4C64-8B46-E46F987C8CA0}"/>
    <hyperlink ref="B51" r:id="rId29" display="https://www.insurance.wa.gov/sites/default/files/2020-06/emergency-order-20-05-extension-final.pdf" xr:uid="{BE64F3E5-72A0-47A0-9909-A3547AEAD959}"/>
    <hyperlink ref="B20" r:id="rId30" display="https://www.floir.com/siteDocuments/OIR-20-07M.pdf" xr:uid="{E756389D-20FC-4136-A4B0-C7972404B76B}"/>
    <hyperlink ref="B38" r:id="rId31" display="https://nj.gov/infobank/eo/056murphy/pdf/EO-159-Appendix.pdf" xr:uid="{687F43C5-01B6-4D18-9356-B19E9CD8B62C}"/>
    <hyperlink ref="B37" r:id="rId32" display="https://nj.gov/infobank/eo/056murphy/pdf/EO-159.pdf" xr:uid="{22B4F8BE-9DE4-4D95-A8E9-E6625D0DB59F}"/>
    <hyperlink ref="B40" r:id="rId33" xr:uid="{DF235152-511A-4F03-A852-10086A97BC09}"/>
    <hyperlink ref="B19" r:id="rId34" display="https://lims.dccouncil.us/Legislation/PR23-0869" xr:uid="{79C1D7F9-C0F9-4357-8901-CE750A2C707B}"/>
    <hyperlink ref="B21" r:id="rId35" display="https://cca.hawaii.gov/ins/files/2020/07/2020_9A-FINAL-2-signed.pdf" xr:uid="{1C2CD4D8-E4CC-4B79-8097-F17F1211AE0A}"/>
    <hyperlink ref="B9" r:id="rId36" display="https://drive.google.com/file/d/1HCikjccYKMWj0QZViL2_KAd3a_epJc27/view" xr:uid="{42BDE5BD-52EC-4429-832E-AEE7BB8A0D02}"/>
    <hyperlink ref="B14" r:id="rId37" display="https://insurance.delaware.gov/wp-content/uploads/sites/15/2020/07/Producers-and-Adjusters-Bulletin-No-33a.pdf" xr:uid="{17537314-5F11-408D-ADE6-61F668D3FD5A}"/>
    <hyperlink ref="B42" r:id="rId38" display="https://dfr.oregon.gov/covid19-consumers/covid19-consumer-pnc/Documents/20200801-pnc-EO-extension.pdf" xr:uid="{74A63150-1496-44BD-882F-4405428BB41C}"/>
    <hyperlink ref="B25" r:id="rId39" display="https://insurance.illinois.gov/cb/2020/CB2020-15.pdf" xr:uid="{DA652387-D013-41F6-81DE-0C259F088E70}"/>
    <hyperlink ref="B18" r:id="rId40" display="https://lims.dccouncil.us/Legislation/B23-0819" xr:uid="{C1313E88-6EB1-461B-89E3-DA067CD369C3}"/>
    <hyperlink ref="B17" r:id="rId41" display="https://lims.dccouncil.us/Legislation/B23-0820" xr:uid="{E8299019-0E13-42EB-918C-BA2ACC91A751}"/>
    <hyperlink ref="B41" r:id="rId42" display="https://dfr.oregon.gov/covid19-consumers/covid19-consumer-pnc/Documents/20200622-pnc-EO-extension.pdf" xr:uid="{86B192A9-A91C-427F-8D18-9455A6BED298}"/>
    <hyperlink ref="B16" r:id="rId43" display="https://lims.dccouncil.us/Legislation/B23-0935" xr:uid="{F46D218E-FE7A-41E4-A907-BEB0DB776762}"/>
    <hyperlink ref="B28" r:id="rId44" display="https://insurance.ks.gov/documents/department/COVID19-FAQ.pdf" xr:uid="{22492C55-0F44-4A4F-A581-C1CD0E559754}"/>
    <hyperlink ref="B44" r:id="rId45" display="https://www.verisk.com/siteassets/media/downloads/covid/ri-insurance-bulletin-number-2020-2-motor-vehicle-damage-appraisals-during-covid-19-emergency-03-192020.pdf" xr:uid="{C1765CEF-5371-420E-B861-3E74C380E512}"/>
    <hyperlink ref="B15" r:id="rId46" display="https://lims.dccouncil.us/Legislation/B24-0217" xr:uid="{09CCA619-1D84-46CA-BD2D-0FF20811ABD5}"/>
    <hyperlink ref="B46" r:id="rId47" display="https://www.tdi.texas.gov/bulletins/2021/B-0020-21.html" xr:uid="{B7BF11BD-2DA5-4F35-A1FA-D96440356226}"/>
    <hyperlink ref="B35" r:id="rId48" display="https://www.michigan.gov/documents/difs/Rescission_Memo_7-26-21_731113_7.pdf" xr:uid="{C055B052-B623-4EE5-B84F-8418ECE865C9}"/>
    <hyperlink ref="B36" r:id="rId49" display="https://www.verisk.com/siteassets/media/downloads/covid/mi-bulletin_2020-16-ins_686902_7.pdf" xr:uid="{26D86B94-5334-42F1-B6F3-AC304355BD63}"/>
    <hyperlink ref="B13" r:id="rId50" display="Recinding of COVID-19-Related Bulletins and Continuation of Certain Relevant Provisions 08/02/2021" xr:uid="{0CDEDC1E-D981-473B-8CE3-0ADA87588530}"/>
  </hyperlinks>
  <pageMargins left="0.7" right="0.7" top="0.75" bottom="0.75" header="0.3" footer="0.3"/>
  <pageSetup orientation="landscape" r:id="rId51"/>
  <headerFooter>
    <oddFooter>&amp;L© Insurance Services Office, Inc., 2021.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4413-F471-4FFA-A351-756436274C53}">
  <sheetPr>
    <pageSetUpPr autoPageBreaks="0"/>
  </sheetPr>
  <dimension ref="A1:D21"/>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200</v>
      </c>
      <c r="B1" s="60"/>
      <c r="C1" s="60"/>
      <c r="D1" s="60"/>
    </row>
    <row r="2" spans="1:4" ht="27.75">
      <c r="A2" s="18" t="s">
        <v>0</v>
      </c>
      <c r="B2" s="18" t="s">
        <v>1</v>
      </c>
      <c r="C2" s="19" t="s">
        <v>10</v>
      </c>
      <c r="D2" s="20" t="s">
        <v>332</v>
      </c>
    </row>
    <row r="3" spans="1:4">
      <c r="A3" s="2" t="s">
        <v>149</v>
      </c>
      <c r="B3" s="31" t="s">
        <v>302</v>
      </c>
      <c r="C3" s="4">
        <v>43937</v>
      </c>
      <c r="D3" s="4">
        <v>43943</v>
      </c>
    </row>
    <row r="4" spans="1:4">
      <c r="A4" s="2" t="s">
        <v>9</v>
      </c>
      <c r="B4" s="1" t="s">
        <v>589</v>
      </c>
      <c r="C4" s="4">
        <v>43970</v>
      </c>
      <c r="D4" s="4">
        <v>43973</v>
      </c>
    </row>
    <row r="5" spans="1:4" s="12" customFormat="1" ht="27">
      <c r="A5" s="2" t="s">
        <v>154</v>
      </c>
      <c r="B5" s="1" t="s">
        <v>1066</v>
      </c>
      <c r="C5" s="4">
        <v>44272</v>
      </c>
      <c r="D5" s="4">
        <v>44280</v>
      </c>
    </row>
    <row r="6" spans="1:4" ht="27">
      <c r="A6" s="2" t="s">
        <v>154</v>
      </c>
      <c r="B6" s="47" t="s">
        <v>711</v>
      </c>
      <c r="C6" s="4">
        <v>44019</v>
      </c>
      <c r="D6" s="4">
        <v>43997</v>
      </c>
    </row>
    <row r="7" spans="1:4">
      <c r="A7" s="2" t="s">
        <v>147</v>
      </c>
      <c r="B7" s="1" t="s">
        <v>529</v>
      </c>
      <c r="C7" s="4">
        <v>43962</v>
      </c>
      <c r="D7" s="4">
        <v>43963</v>
      </c>
    </row>
    <row r="8" spans="1:4">
      <c r="A8" s="2" t="s">
        <v>140</v>
      </c>
      <c r="B8" s="1" t="s">
        <v>276</v>
      </c>
      <c r="C8" s="4">
        <v>43934</v>
      </c>
      <c r="D8" s="4">
        <v>43943</v>
      </c>
    </row>
    <row r="9" spans="1:4">
      <c r="A9" s="2" t="s">
        <v>162</v>
      </c>
      <c r="B9" s="47" t="s">
        <v>722</v>
      </c>
      <c r="C9" s="4">
        <v>44034</v>
      </c>
      <c r="D9" s="4">
        <v>44035</v>
      </c>
    </row>
    <row r="10" spans="1:4" ht="27">
      <c r="A10" s="2" t="s">
        <v>167</v>
      </c>
      <c r="B10" s="48" t="s">
        <v>922</v>
      </c>
      <c r="C10" s="4">
        <v>44217</v>
      </c>
      <c r="D10" s="4">
        <v>44221</v>
      </c>
    </row>
    <row r="11" spans="1:4" ht="54">
      <c r="A11" s="2" t="s">
        <v>167</v>
      </c>
      <c r="B11" s="50" t="s">
        <v>888</v>
      </c>
      <c r="C11" s="4">
        <v>44183</v>
      </c>
      <c r="D11" s="4">
        <v>44186</v>
      </c>
    </row>
    <row r="12" spans="1:4" ht="40.5">
      <c r="A12" s="2" t="s">
        <v>167</v>
      </c>
      <c r="B12" s="46" t="s">
        <v>747</v>
      </c>
      <c r="C12" s="4">
        <v>44042</v>
      </c>
      <c r="D12" s="4">
        <v>44053</v>
      </c>
    </row>
    <row r="13" spans="1:4">
      <c r="A13" s="2" t="s">
        <v>169</v>
      </c>
      <c r="B13" s="31" t="s">
        <v>559</v>
      </c>
      <c r="C13" s="4">
        <v>43964</v>
      </c>
      <c r="D13" s="4">
        <v>43966</v>
      </c>
    </row>
    <row r="14" spans="1:4">
      <c r="A14" s="2" t="s">
        <v>170</v>
      </c>
      <c r="B14" s="47" t="s">
        <v>696</v>
      </c>
      <c r="C14" s="4">
        <v>44010</v>
      </c>
      <c r="D14" s="4">
        <v>44012</v>
      </c>
    </row>
    <row r="15" spans="1:4">
      <c r="A15" s="2" t="s">
        <v>170</v>
      </c>
      <c r="B15" s="47" t="s">
        <v>731</v>
      </c>
      <c r="C15" s="4">
        <v>43920</v>
      </c>
      <c r="D15" s="4">
        <v>44039</v>
      </c>
    </row>
    <row r="16" spans="1:4" ht="27">
      <c r="A16" s="2" t="s">
        <v>174</v>
      </c>
      <c r="B16" s="1" t="s">
        <v>230</v>
      </c>
      <c r="C16" s="4">
        <v>43929</v>
      </c>
      <c r="D16" s="4">
        <v>43943</v>
      </c>
    </row>
    <row r="17" spans="1:4" ht="67.5">
      <c r="A17" s="2" t="s">
        <v>316</v>
      </c>
      <c r="B17" s="24" t="s">
        <v>614</v>
      </c>
      <c r="C17" s="4">
        <v>43927</v>
      </c>
      <c r="D17" s="4">
        <v>43978</v>
      </c>
    </row>
    <row r="18" spans="1:4">
      <c r="A18" s="2" t="s">
        <v>178</v>
      </c>
      <c r="B18" s="31" t="s">
        <v>305</v>
      </c>
      <c r="C18" s="4">
        <v>43938</v>
      </c>
      <c r="D18" s="4">
        <v>43943</v>
      </c>
    </row>
    <row r="19" spans="1:4" ht="40.5">
      <c r="A19" s="2" t="s">
        <v>181</v>
      </c>
      <c r="B19" s="1" t="s">
        <v>253</v>
      </c>
      <c r="C19" s="4">
        <v>43928</v>
      </c>
      <c r="D19" s="4">
        <v>43943</v>
      </c>
    </row>
    <row r="20" spans="1:4">
      <c r="A20" s="32" t="s">
        <v>182</v>
      </c>
      <c r="B20" s="24" t="s">
        <v>621</v>
      </c>
      <c r="C20" s="4">
        <v>43956</v>
      </c>
      <c r="D20" s="4">
        <v>43981</v>
      </c>
    </row>
    <row r="21" spans="1:4">
      <c r="A21" s="2" t="s">
        <v>143</v>
      </c>
      <c r="B21" s="31" t="s">
        <v>578</v>
      </c>
      <c r="C21" s="4">
        <v>43966</v>
      </c>
      <c r="D21" s="4">
        <v>43970</v>
      </c>
    </row>
  </sheetData>
  <autoFilter ref="A2:D2" xr:uid="{E51AAF64-5A60-4875-AD2D-D1166AAF467D}"/>
  <sortState xmlns:xlrd2="http://schemas.microsoft.com/office/spreadsheetml/2017/richdata2" ref="A3:D21">
    <sortCondition ref="A3:A21"/>
    <sortCondition descending="1" ref="C3:C21"/>
    <sortCondition descending="1" ref="B3:B21"/>
  </sortState>
  <mergeCells count="1">
    <mergeCell ref="A1:D1"/>
  </mergeCells>
  <conditionalFormatting sqref="A3:D21">
    <cfRule type="expression" dxfId="56" priority="1343">
      <formula>MOD(ROW(),2)</formula>
    </cfRule>
    <cfRule type="expression" dxfId="55" priority="1344">
      <formula>COUNTIFS($A$3:$A$468,$A3,$B$3:$B$468,$B3,$C$3:$C$468,$C3)&gt;1</formula>
    </cfRule>
  </conditionalFormatting>
  <hyperlinks>
    <hyperlink ref="B18" r:id="rId1" display="https://www.tdi.texas.gov/bulletins/2020/B-0021-20.html" xr:uid="{220D1200-ADBB-446E-879B-1FBA3A7282FB}"/>
    <hyperlink ref="B8" r:id="rId2" display="https://insurance.maryland.gov/Insurer/Documents/bulletins/20-20-Commercial-Insurance-COVID-19.pdf" xr:uid="{F236BEEA-73C6-4E6D-9C50-E063EBDA93BA}"/>
    <hyperlink ref="B3" r:id="rId3" display="https://insurance.az.gov/sites/default/files/documents/files/DOI Regulatory Bulletin 2020-04 20200416.pdf" xr:uid="{138EF369-2311-4B7A-91C5-44B15A266569}"/>
    <hyperlink ref="B16" r:id="rId4" display="https://www.insurance.pa.gov/Regulations/Laws Regulations/Documents/Auto Notice_FINAL.pdf" xr:uid="{38DC8CE4-509C-4BED-AC13-A80D79002CFF}"/>
    <hyperlink ref="B19" r:id="rId5" display="https://www.verisk.com/siteassets/media/downloads/covid/va-covid-19--temporary-relief.pdf" xr:uid="{12D8EA6C-945F-4FDC-B875-55F9E03A93C9}"/>
    <hyperlink ref="B7" r:id="rId6" xr:uid="{FD870967-1D0D-4157-BC4C-822749D0CFA1}"/>
    <hyperlink ref="B13" r:id="rId7" display="https://www.osi.state.nm.us/wp-content/uploads/2020/05/Credit-Protections5.13.2020.pdf" xr:uid="{214277EE-60FB-4A67-A7A6-8718FCDF5AB9}"/>
    <hyperlink ref="B21" r:id="rId8" display="https://www.wvinsurance.gov/Portals/0/pdf/pol_leg/rules/20-12 Insurance Scoring  05-15-2020.pdf?ver=2020-05-15-101012-233" xr:uid="{D4996A44-7568-435B-B386-4B05A85510E5}"/>
    <hyperlink ref="B17" r:id="rId9" display="Joint House Resolution No. 674 ordenar a todas las instituciones bancarias, financieras y cooperativas, autorizadas a hacer negocios en Puerto Rico, que se abstengan de remitir a las agencias de crédito información negativa o de falta de pago de los deudores que se hayan acogido a algún plan de pago, moratoria o aplazamiento de pago como consecuencia de la emergencia nacional causada por el Coronavirus (COVID-19) 04/06/2020" xr:uid="{2C789D5F-5D42-4B93-9F33-D0FD0D48E4FA}"/>
    <hyperlink ref="B20" r:id="rId10" display="https://www.insurance.wa.gov/news/kreidler-alerts-consumers-new-credit-scoring-protections-during-coronavirus-pandemic" xr:uid="{2A409A13-1FA2-445F-9C59-7C7957A6BAE8}"/>
    <hyperlink ref="B14" r:id="rId11" display="https://www.dfs.ny.gov/system/files/documents/2020/06/reg_consolidated_pt405_27a_27c_216_text.pdf" xr:uid="{E99F4FCD-1F7D-464A-A18D-A4CFC07A458F}"/>
    <hyperlink ref="B6" r:id="rId12" display="https://lims.dccouncil.us/Legislation/B23-0758" xr:uid="{4F5DD026-6223-4BAF-A0A4-617B38FE77E4}"/>
    <hyperlink ref="B4" r:id="rId13" xr:uid="{64FD18BA-EAA3-4A15-9BC1-BCD668C58108}"/>
    <hyperlink ref="B9" r:id="rId14" display="https://www.michigan.gov/documents/difs/Adverse_Actions_2020-14-M_696980_7.pdf" xr:uid="{1E5865B7-330F-4A6D-BF99-C9FC73CB9CD7}"/>
    <hyperlink ref="B15" r:id="rId15" display="https://www.dfs.ny.gov/system/files/documents/2020/07/re_consolidated_amend_part_405_27a_27c_new_216_text.pdf" xr:uid="{0F0BDCB9-70CA-4E66-AD87-160270216B0E}"/>
    <hyperlink ref="B12" r:id="rId16" display="http://doi.nv.gov/uploadedFiles/doinvgov/Content/20200730_REG-InitialAgencyDraft(Revised).pdf" xr:uid="{3C7AF5F3-5119-4377-B137-E63847C781BC}"/>
    <hyperlink ref="B11" r:id="rId17" display="https://www.leg.state.nv.us/Register/2020Register/R087-20A.pdf" xr:uid="{252E7376-A1B0-4600-9ACB-C2845586050C}"/>
    <hyperlink ref="B10" r:id="rId18" display="https://doi.nv.gov/uploadedFiles/doi.nv.gov/Content/News_and_Notices/FAQ_on_Regulation_R087-20_FINAL.pdf" xr:uid="{BE5895A6-542E-48E5-9628-8C1B426E6C0B}"/>
    <hyperlink ref="B5" r:id="rId19" display="https://lims.dccouncil.us/Legislation/B24-0139" xr:uid="{AEE7960D-45DB-40AC-BAAD-AB8EA191CD61}"/>
  </hyperlinks>
  <pageMargins left="0.7" right="0.7" top="0.75" bottom="0.75" header="0.3" footer="0.3"/>
  <pageSetup orientation="landscape" r:id="rId20"/>
  <headerFooter>
    <oddFooter>&amp;L© Insurance Services Office, Inc., 2021.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FF54-39BA-4AF9-AD1A-835DBAEC3528}">
  <sheetPr>
    <pageSetUpPr autoPageBreaks="0" fitToPage="1"/>
  </sheetPr>
  <dimension ref="A1:D29"/>
  <sheetViews>
    <sheetView zoomScale="90" zoomScaleNormal="90" workbookViewId="0">
      <selection activeCell="C22" sqref="C22"/>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576</v>
      </c>
      <c r="B1" s="60"/>
      <c r="C1" s="60"/>
      <c r="D1" s="60"/>
    </row>
    <row r="2" spans="1:4" ht="27.75">
      <c r="A2" s="18" t="s">
        <v>0</v>
      </c>
      <c r="B2" s="18" t="s">
        <v>1</v>
      </c>
      <c r="C2" s="19" t="s">
        <v>10</v>
      </c>
      <c r="D2" s="20" t="s">
        <v>332</v>
      </c>
    </row>
    <row r="3" spans="1:4">
      <c r="A3" s="2" t="s">
        <v>151</v>
      </c>
      <c r="B3" s="47" t="s">
        <v>1009</v>
      </c>
      <c r="C3" s="4">
        <v>44266</v>
      </c>
      <c r="D3" s="4">
        <v>44267</v>
      </c>
    </row>
    <row r="4" spans="1:4">
      <c r="A4" s="2" t="s">
        <v>151</v>
      </c>
      <c r="B4" s="46" t="s">
        <v>709</v>
      </c>
      <c r="C4" s="4">
        <v>44007</v>
      </c>
      <c r="D4" s="4">
        <v>44019</v>
      </c>
    </row>
    <row r="5" spans="1:4">
      <c r="A5" s="2" t="s">
        <v>151</v>
      </c>
      <c r="B5" s="31" t="s">
        <v>580</v>
      </c>
      <c r="C5" s="4">
        <v>43966</v>
      </c>
      <c r="D5" s="4">
        <v>43970</v>
      </c>
    </row>
    <row r="6" spans="1:4">
      <c r="A6" s="2" t="s">
        <v>151</v>
      </c>
      <c r="B6" s="31" t="s">
        <v>591</v>
      </c>
      <c r="C6" s="4">
        <v>43934</v>
      </c>
      <c r="D6" s="4">
        <v>43973</v>
      </c>
    </row>
    <row r="7" spans="1:4">
      <c r="A7" s="2" t="s">
        <v>151</v>
      </c>
      <c r="B7" s="1" t="s">
        <v>265</v>
      </c>
      <c r="C7" s="4">
        <v>43934</v>
      </c>
      <c r="D7" s="4">
        <v>43943</v>
      </c>
    </row>
    <row r="8" spans="1:4">
      <c r="A8" s="2" t="s">
        <v>151</v>
      </c>
      <c r="B8" s="1" t="s">
        <v>184</v>
      </c>
      <c r="C8" s="4">
        <v>43916</v>
      </c>
      <c r="D8" s="4">
        <v>43943</v>
      </c>
    </row>
    <row r="9" spans="1:4">
      <c r="A9" s="2" t="s">
        <v>168</v>
      </c>
      <c r="B9" s="1" t="s">
        <v>1191</v>
      </c>
      <c r="C9" s="4">
        <v>44531</v>
      </c>
      <c r="D9" s="4">
        <v>44536</v>
      </c>
    </row>
    <row r="10" spans="1:4">
      <c r="A10" s="2" t="s">
        <v>168</v>
      </c>
      <c r="B10" s="47" t="s">
        <v>644</v>
      </c>
      <c r="C10" s="4">
        <v>43990</v>
      </c>
      <c r="D10" s="4">
        <v>43993</v>
      </c>
    </row>
    <row r="11" spans="1:4" ht="40.5">
      <c r="A11" s="2" t="s">
        <v>168</v>
      </c>
      <c r="B11" s="1" t="s">
        <v>533</v>
      </c>
      <c r="C11" s="4">
        <v>43963</v>
      </c>
      <c r="D11" s="4">
        <v>43964</v>
      </c>
    </row>
    <row r="12" spans="1:4" ht="27">
      <c r="A12" s="2" t="s">
        <v>168</v>
      </c>
      <c r="B12" s="1" t="s">
        <v>532</v>
      </c>
      <c r="C12" s="4">
        <v>43963</v>
      </c>
      <c r="D12" s="4">
        <v>43964</v>
      </c>
    </row>
    <row r="13" spans="1:4">
      <c r="A13" s="2" t="s">
        <v>169</v>
      </c>
      <c r="B13" s="1" t="s">
        <v>1151</v>
      </c>
      <c r="C13" s="4">
        <v>44391</v>
      </c>
      <c r="D13" s="4">
        <v>44392</v>
      </c>
    </row>
    <row r="14" spans="1:4" ht="27">
      <c r="A14" s="2" t="s">
        <v>169</v>
      </c>
      <c r="B14" s="50" t="s">
        <v>1030</v>
      </c>
      <c r="C14" s="4">
        <v>44272</v>
      </c>
      <c r="D14" s="4">
        <v>44277</v>
      </c>
    </row>
    <row r="15" spans="1:4">
      <c r="A15" s="2" t="s">
        <v>169</v>
      </c>
      <c r="B15" s="50" t="s">
        <v>934</v>
      </c>
      <c r="C15" s="4">
        <v>44225</v>
      </c>
      <c r="D15" s="4">
        <v>44229</v>
      </c>
    </row>
    <row r="16" spans="1:4" ht="27">
      <c r="A16" s="2" t="s">
        <v>170</v>
      </c>
      <c r="B16" s="1" t="s">
        <v>564</v>
      </c>
      <c r="C16" s="4">
        <v>43964</v>
      </c>
      <c r="D16" s="4">
        <v>43969</v>
      </c>
    </row>
    <row r="17" spans="1:4" ht="40.5">
      <c r="A17" s="2" t="s">
        <v>170</v>
      </c>
      <c r="B17" s="1" t="s">
        <v>216</v>
      </c>
      <c r="C17" s="4">
        <v>43927</v>
      </c>
      <c r="D17" s="4">
        <v>43943</v>
      </c>
    </row>
    <row r="18" spans="1:4" ht="40.5">
      <c r="A18" s="2" t="s">
        <v>170</v>
      </c>
      <c r="B18" s="1" t="s">
        <v>215</v>
      </c>
      <c r="C18" s="4">
        <v>43900</v>
      </c>
      <c r="D18" s="4">
        <v>43943</v>
      </c>
    </row>
    <row r="19" spans="1:4" ht="27">
      <c r="A19" s="2" t="s">
        <v>170</v>
      </c>
      <c r="B19" s="1" t="s">
        <v>247</v>
      </c>
      <c r="C19" s="4">
        <v>43900</v>
      </c>
      <c r="D19" s="4">
        <v>43943</v>
      </c>
    </row>
    <row r="20" spans="1:4">
      <c r="A20" s="2" t="s">
        <v>316</v>
      </c>
      <c r="B20" s="24" t="s">
        <v>319</v>
      </c>
      <c r="C20" s="4">
        <v>43935</v>
      </c>
      <c r="D20" s="4">
        <v>43943</v>
      </c>
    </row>
    <row r="21" spans="1:4">
      <c r="A21" s="2" t="s">
        <v>178</v>
      </c>
      <c r="B21" s="24" t="s">
        <v>1192</v>
      </c>
      <c r="C21" s="4">
        <v>44536</v>
      </c>
      <c r="D21" s="4">
        <v>44540</v>
      </c>
    </row>
    <row r="22" spans="1:4">
      <c r="A22" s="2" t="s">
        <v>178</v>
      </c>
      <c r="B22" s="1" t="s">
        <v>1142</v>
      </c>
      <c r="C22" s="4">
        <v>44375</v>
      </c>
      <c r="D22" s="4">
        <v>44377</v>
      </c>
    </row>
    <row r="23" spans="1:4">
      <c r="A23" s="2" t="s">
        <v>178</v>
      </c>
      <c r="B23" s="6" t="s">
        <v>1156</v>
      </c>
      <c r="C23" s="4">
        <v>44210</v>
      </c>
      <c r="D23" s="4">
        <v>44215</v>
      </c>
    </row>
    <row r="24" spans="1:4">
      <c r="A24" s="2" t="s">
        <v>178</v>
      </c>
      <c r="B24" s="47" t="s">
        <v>636</v>
      </c>
      <c r="C24" s="4">
        <v>43984</v>
      </c>
      <c r="D24" s="4">
        <v>43987</v>
      </c>
    </row>
    <row r="25" spans="1:4">
      <c r="A25" s="2" t="s">
        <v>182</v>
      </c>
      <c r="B25" s="1" t="s">
        <v>1141</v>
      </c>
      <c r="C25" s="4">
        <v>44372</v>
      </c>
      <c r="D25" s="4">
        <v>44375</v>
      </c>
    </row>
    <row r="26" spans="1:4" ht="27">
      <c r="A26" s="3" t="s">
        <v>182</v>
      </c>
      <c r="B26" s="1" t="s">
        <v>122</v>
      </c>
      <c r="C26" s="4">
        <v>43916</v>
      </c>
      <c r="D26" s="4">
        <v>43943</v>
      </c>
    </row>
    <row r="27" spans="1:4">
      <c r="A27" s="2" t="s">
        <v>143</v>
      </c>
      <c r="B27" s="6" t="s">
        <v>908</v>
      </c>
      <c r="C27" s="4">
        <v>44215</v>
      </c>
      <c r="D27" s="4">
        <v>44216</v>
      </c>
    </row>
    <row r="28" spans="1:4" ht="27">
      <c r="A28" s="2" t="s">
        <v>143</v>
      </c>
      <c r="B28" s="1" t="s">
        <v>199</v>
      </c>
      <c r="C28" s="4">
        <v>43923</v>
      </c>
      <c r="D28" s="4">
        <v>43943</v>
      </c>
    </row>
    <row r="29" spans="1:4" ht="27">
      <c r="A29" s="2" t="s">
        <v>143</v>
      </c>
      <c r="B29" s="1" t="s">
        <v>583</v>
      </c>
      <c r="C29" s="4">
        <v>43903</v>
      </c>
      <c r="D29" s="4">
        <v>43943</v>
      </c>
    </row>
  </sheetData>
  <autoFilter ref="A2:D29" xr:uid="{FEB4FC5F-AE2B-42FF-BB41-56BCF04BCD04}"/>
  <sortState xmlns:xlrd2="http://schemas.microsoft.com/office/spreadsheetml/2017/richdata2" ref="A3:D29">
    <sortCondition ref="A3:A29"/>
    <sortCondition descending="1" ref="C3:C29"/>
    <sortCondition descending="1" ref="B3:B29"/>
  </sortState>
  <mergeCells count="1">
    <mergeCell ref="A1:D1"/>
  </mergeCells>
  <conditionalFormatting sqref="A4:D8 A10:D20 A9 C9:D9 A22:D29 A21 C21:D21">
    <cfRule type="expression" dxfId="54" priority="40">
      <formula>COUNTIFS($A$3:$A$474,$A4,$B$3:$B$474,$B4,$C$3:$C$474,$C4)&gt;1</formula>
    </cfRule>
  </conditionalFormatting>
  <conditionalFormatting sqref="A3:D8 A10:D20 A9 C9:D9 A22:D29 A21 C21:D21">
    <cfRule type="expression" dxfId="53" priority="39">
      <formula>MOD(ROW(),2)</formula>
    </cfRule>
  </conditionalFormatting>
  <conditionalFormatting sqref="B9">
    <cfRule type="expression" dxfId="52" priority="4">
      <formula>COUNTIFS($A$3:$A$474,$A9,$B$3:$B$474,$B9,$C$3:$C$474,$C9)&gt;1</formula>
    </cfRule>
  </conditionalFormatting>
  <conditionalFormatting sqref="B9">
    <cfRule type="expression" dxfId="51" priority="3">
      <formula>MOD(ROW(),2)</formula>
    </cfRule>
  </conditionalFormatting>
  <conditionalFormatting sqref="B21">
    <cfRule type="expression" dxfId="50" priority="2">
      <formula>COUNTIFS($A$3:$A$474,$A21,$B$3:$B$474,$B21,$C$3:$C$474,$C21)&gt;1</formula>
    </cfRule>
  </conditionalFormatting>
  <conditionalFormatting sqref="B21">
    <cfRule type="expression" dxfId="49" priority="1">
      <formula>MOD(ROW(),2)</formula>
    </cfRule>
  </conditionalFormatting>
  <hyperlinks>
    <hyperlink ref="B16" r:id="rId1" display="https://www.verisk.com/siteassets/media/downloads/covid/ny-dfs-issues-call-for-special-report-pursuant-to-sec.-308-new-york-insurance-law.pdf" xr:uid="{55A3A60A-53F7-4754-9488-BDE787D0C215}"/>
    <hyperlink ref="B11" r:id="rId2" display="https://www.state.nj.us/dobi/orders/a20_03.pdf" xr:uid="{8F85952C-E9B3-4F04-956D-30D664D0415B}"/>
    <hyperlink ref="B19" r:id="rId3" display="https://www.verisk.com/siteassets/media/downloads/covid/ny-business-interruption-sec308-2020-data-call.pdf" xr:uid="{C06FF86A-E7DB-4FAD-A486-21BF9A44E60C}"/>
    <hyperlink ref="B26" r:id="rId4" display="https://www.insurance.wa.gov/sites/default/files/2020-03/property-and-casualty-special-data-call-covid-19.pdf" xr:uid="{F50924BE-A497-4FAF-969B-6A1290890F80}"/>
    <hyperlink ref="B7" r:id="rId5" display="http://www.insurance.ca.gov/0400-news/0100-press-releases/2020/upload/nr038AutoPremiumRefundsCOVID04132020.pdf" xr:uid="{25D42440-53DE-420C-9206-E2004F9EC470}"/>
    <hyperlink ref="B8" r:id="rId6" display="http://www.insurance.ca.gov/0250-insurers/0300-insurers/0200-bulletins/bulletin-notices-commiss-opinion/upload/Business-Interruption-Survey-Final.pdf" xr:uid="{58C4E3BE-9C7C-44D4-B892-4685C844E306}"/>
    <hyperlink ref="B28" r:id="rId7" display="https://www.wvinsurance.gov/Portals/0/pdf/20-04a Preparedness Plans.pdf?ver=2020-04-02-165916-147" xr:uid="{AB5135F0-E7DF-4A8C-8F41-D0072CC93136}"/>
    <hyperlink ref="B29" r:id="rId8" display="https://www.wvinsurance.gov/Portals/0/pdf/20-04_Preparedness_Bulletin.pdf?ver=2020-03-14-145745-717" xr:uid="{4D31902C-C72C-4390-8CC1-03B960A0DA14}"/>
    <hyperlink ref="B17" r:id="rId9" display="https://www.verisk.com/siteassets/media/downloads/covid/ny-extension-for-circular-5.pdf" xr:uid="{054C78DC-0F9B-4B2E-82D9-7148F8AB4471}"/>
    <hyperlink ref="B18" r:id="rId10" display="https://www.dfs.ny.gov/industry_guidance/circular_letters/cl2020_05" xr:uid="{8EEAA29E-5796-4DE5-87D0-D2E2FDDE5635}"/>
    <hyperlink ref="B5" r:id="rId11" display="http://www.insurance.ca.gov/0250-insurers/0300-insurers/0200-bulletins/bulletin-notices-commiss-opinion/upload/Bulletin-2020-4-Premium-Refunds-Credits-and-Reductions-in-Response-to-COVID-19-Pandemic.pdf" xr:uid="{EC45E7DB-DF21-4254-8C90-CEFFBC2E00B0}"/>
    <hyperlink ref="B12" r:id="rId12" display="https://www.state.nj.us/dobi/bulletins/blt20_22.pdf" xr:uid="{9D966E38-93E5-4AF5-9347-B28F709B3A42}"/>
    <hyperlink ref="B6" r:id="rId13" display="http://www.insurance.ca.gov/0250-insurers/0300-insurers/0100-applications/rsb-forms/2020/index.cfm" xr:uid="{F67E76DA-7732-4EE5-A5A3-D6297976A765}"/>
    <hyperlink ref="B24" r:id="rId14" display="https://www.tdi.texas.gov/bulletins/2020/B-0029-20.html" xr:uid="{5408A2C5-F3C7-4E50-9D01-D06390CF96B8}"/>
    <hyperlink ref="B10" r:id="rId15" display="https://www.nj.gov/dobi/covid/faqspremrefund.html" xr:uid="{03BB7434-1903-422B-9F1A-BAA40FD13481}"/>
    <hyperlink ref="B4" r:id="rId16" display="http://www.insurance.ca.gov/0250-insurers/0300-insurers/0200-bulletins/bulletin-notices-commiss-opinion/upload/Bulletin-2020-8-Premium-Refunds-Credits-and-Reductions-in-Response-to-COVID-19-Pandemic.pdf" xr:uid="{32567191-3EC5-4A83-81BC-824A20591C08}"/>
    <hyperlink ref="B23" r:id="rId17" display="https://www.tdi.texas.gov/bulletins/2021/B-0003-21.html" xr:uid="{8A9C9C75-25BA-42CE-9836-51D8D80B3507}"/>
    <hyperlink ref="B27" r:id="rId18" display="https://www.wvinsurance.gov/Portals/0/21-01_WC_COVID-19_Claims.pdf?ver=2021-01-19-104358-503" xr:uid="{04600178-4DB3-4A40-A6BF-1916D90A12FB}"/>
    <hyperlink ref="B15" r:id="rId19" display="https://www.verisk.com/siteassets/media/downloads/covid/nm-auto-premium-refunds-data-call.pdf" xr:uid="{B797F1C1-2870-4D2E-970B-0A6EA703796F}"/>
    <hyperlink ref="B3" r:id="rId20" display="https://www.insurance.ca.gov/0250-insurers/0300-insurers/0200-bulletins/bulletin-notices-commiss-opinion/upload/Bulletin-2021-03-Premium-Refunds-Credits-and-Reductions-in-Response-to-COVID-19-Pandemic.pdf" xr:uid="{B82F5B15-D84F-4673-AB5C-E0086149DD56}"/>
    <hyperlink ref="B14" r:id="rId21" display="https://www.osi.state.nm.us/wp-content/uploads/2021/03/Docket-No.-20-00015-Order-Ceasing-Inquiry-.pdf" xr:uid="{33FA1BC3-439D-41F3-8D97-524AAA67C835}"/>
    <hyperlink ref="B20" r:id="rId22" xr:uid="{5DAAD25C-DC87-40D6-A34C-787B58C1BCA9}"/>
    <hyperlink ref="B25" r:id="rId23" display="https://www.insurance.wa.gov/sites/default/files/documents/wa-oic-ppa-survey-cover-letter.pdf" xr:uid="{D2081EC1-B78C-4558-8EA9-A3343C5AF4F8}"/>
    <hyperlink ref="B22" r:id="rId24" display="https://www.tdi.texas.gov/bulletins/2021/B-0016-21.html" xr:uid="{E29F0B34-0875-4C4C-B88E-15D7FC65A45F}"/>
    <hyperlink ref="B13" r:id="rId25" display="https://www.osi.state.nm.us/index.php/news/auto-insurance-data-call/" xr:uid="{094A560C-EDCD-4FA9-99EF-AB2A8D8485CB}"/>
    <hyperlink ref="B9" r:id="rId26" display="https://www.njcrib.com/Search/ViewPDF?id=1258" xr:uid="{C0E5FE00-04A9-4C75-895C-F7B4CDF80772}"/>
    <hyperlink ref="B21" r:id="rId27" location=":~:text=On%20June%2028%2C%202021%2C%20the,or%20after%20December%201%2C%202019." display="https://www.tdi.texas.gov/bulletins/2021/B-0030-21.html - :~:text=On%20June%2028%2C%202021%2C%20the,or%20after%20December%201%2C%202019." xr:uid="{BA03EB15-6EA2-453F-AEEA-0C4BC5A46874}"/>
  </hyperlinks>
  <pageMargins left="0.7" right="0.7" top="0.75" bottom="0.75" header="0.3" footer="0.3"/>
  <pageSetup scale="87" orientation="landscape" r:id="rId28"/>
  <headerFooter>
    <oddFooter>&amp;L© Insurance Services Office, Inc., 2021.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2137-9A47-4BF5-A66B-670BFEB62123}">
  <sheetPr>
    <pageSetUpPr autoPageBreaks="0" fitToPage="1"/>
  </sheetPr>
  <dimension ref="A1:D38"/>
  <sheetViews>
    <sheetView zoomScale="90" zoomScaleNormal="90" workbookViewId="0">
      <selection sqref="A1:D1"/>
    </sheetView>
  </sheetViews>
  <sheetFormatPr defaultColWidth="9" defaultRowHeight="13.5"/>
  <cols>
    <col min="1" max="1" width="14.59765625" style="17" customWidth="1"/>
    <col min="2" max="2" width="96.59765625" style="17" customWidth="1"/>
    <col min="3" max="3" width="12.59765625" style="17" customWidth="1"/>
    <col min="4" max="4" width="16.59765625" style="22" customWidth="1"/>
    <col min="5" max="16384" width="9" style="17"/>
  </cols>
  <sheetData>
    <row r="1" spans="1:4" ht="31.5" customHeight="1">
      <c r="A1" s="60" t="s">
        <v>4</v>
      </c>
      <c r="B1" s="60"/>
      <c r="C1" s="60"/>
      <c r="D1" s="60"/>
    </row>
    <row r="2" spans="1:4" ht="27.75">
      <c r="A2" s="18" t="s">
        <v>0</v>
      </c>
      <c r="B2" s="18" t="s">
        <v>1</v>
      </c>
      <c r="C2" s="19" t="s">
        <v>10</v>
      </c>
      <c r="D2" s="20" t="s">
        <v>332</v>
      </c>
    </row>
    <row r="3" spans="1:4">
      <c r="A3" s="2" t="s">
        <v>11</v>
      </c>
      <c r="B3" s="1" t="s">
        <v>12</v>
      </c>
      <c r="C3" s="4">
        <v>43920</v>
      </c>
      <c r="D3" s="4">
        <v>43943</v>
      </c>
    </row>
    <row r="4" spans="1:4" ht="27">
      <c r="A4" s="2" t="s">
        <v>151</v>
      </c>
      <c r="B4" s="1" t="s">
        <v>278</v>
      </c>
      <c r="C4" s="4">
        <v>43930</v>
      </c>
      <c r="D4" s="4">
        <v>43943</v>
      </c>
    </row>
    <row r="5" spans="1:4">
      <c r="A5" s="2" t="s">
        <v>9</v>
      </c>
      <c r="B5" s="1" t="s">
        <v>1122</v>
      </c>
      <c r="C5" s="4">
        <v>44350</v>
      </c>
      <c r="D5" s="4">
        <v>44355</v>
      </c>
    </row>
    <row r="6" spans="1:4" ht="40.5">
      <c r="A6" s="2" t="s">
        <v>9</v>
      </c>
      <c r="B6" s="48" t="s">
        <v>1036</v>
      </c>
      <c r="C6" s="4">
        <v>44277</v>
      </c>
      <c r="D6" s="4">
        <v>44279</v>
      </c>
    </row>
    <row r="7" spans="1:4" ht="40.5">
      <c r="A7" s="2" t="s">
        <v>9</v>
      </c>
      <c r="B7" s="46" t="s">
        <v>864</v>
      </c>
      <c r="C7" s="4">
        <v>44154</v>
      </c>
      <c r="D7" s="4">
        <v>44158</v>
      </c>
    </row>
    <row r="8" spans="1:4" ht="54">
      <c r="A8" s="2" t="s">
        <v>9</v>
      </c>
      <c r="B8" s="50" t="s">
        <v>858</v>
      </c>
      <c r="C8" s="4">
        <v>44148</v>
      </c>
      <c r="D8" s="4">
        <v>44153</v>
      </c>
    </row>
    <row r="9" spans="1:4" ht="40.5">
      <c r="A9" s="2" t="s">
        <v>9</v>
      </c>
      <c r="B9" s="46" t="s">
        <v>723</v>
      </c>
      <c r="C9" s="4">
        <v>44034</v>
      </c>
      <c r="D9" s="4">
        <v>44035</v>
      </c>
    </row>
    <row r="10" spans="1:4" ht="27">
      <c r="A10" s="3" t="s">
        <v>9</v>
      </c>
      <c r="B10" s="1" t="s">
        <v>865</v>
      </c>
      <c r="C10" s="4">
        <v>43915</v>
      </c>
      <c r="D10" s="4">
        <v>43943</v>
      </c>
    </row>
    <row r="11" spans="1:4" ht="27">
      <c r="A11" s="2" t="s">
        <v>152</v>
      </c>
      <c r="B11" s="1" t="s">
        <v>209</v>
      </c>
      <c r="C11" s="4">
        <v>43927</v>
      </c>
      <c r="D11" s="4">
        <v>43943</v>
      </c>
    </row>
    <row r="12" spans="1:4" ht="27">
      <c r="A12" s="2" t="s">
        <v>152</v>
      </c>
      <c r="B12" s="1" t="s">
        <v>27</v>
      </c>
      <c r="C12" s="4">
        <v>43916</v>
      </c>
      <c r="D12" s="4">
        <v>43943</v>
      </c>
    </row>
    <row r="13" spans="1:4">
      <c r="A13" s="2" t="s">
        <v>153</v>
      </c>
      <c r="B13" s="1" t="s">
        <v>1163</v>
      </c>
      <c r="C13" s="4">
        <v>44410</v>
      </c>
      <c r="D13" s="4">
        <v>44411</v>
      </c>
    </row>
    <row r="14" spans="1:4">
      <c r="A14" s="2" t="s">
        <v>153</v>
      </c>
      <c r="B14" s="1" t="s">
        <v>214</v>
      </c>
      <c r="C14" s="4">
        <v>43922</v>
      </c>
      <c r="D14" s="4">
        <v>43943</v>
      </c>
    </row>
    <row r="15" spans="1:4" ht="27">
      <c r="A15" s="2" t="s">
        <v>154</v>
      </c>
      <c r="B15" s="1" t="s">
        <v>1159</v>
      </c>
      <c r="C15" s="4">
        <v>44342</v>
      </c>
      <c r="D15" s="4">
        <v>44406</v>
      </c>
    </row>
    <row r="16" spans="1:4" ht="27">
      <c r="A16" s="2" t="s">
        <v>154</v>
      </c>
      <c r="B16" s="50" t="s">
        <v>951</v>
      </c>
      <c r="C16" s="4">
        <v>44232</v>
      </c>
      <c r="D16" s="4">
        <v>44236</v>
      </c>
    </row>
    <row r="17" spans="1:4" ht="27">
      <c r="A17" s="2" t="s">
        <v>154</v>
      </c>
      <c r="B17" s="50" t="s">
        <v>895</v>
      </c>
      <c r="C17" s="4">
        <v>44200</v>
      </c>
      <c r="D17" s="4">
        <v>44204</v>
      </c>
    </row>
    <row r="18" spans="1:4" ht="27">
      <c r="A18" s="2" t="s">
        <v>154</v>
      </c>
      <c r="B18" s="46" t="s">
        <v>843</v>
      </c>
      <c r="C18" s="4">
        <v>44124</v>
      </c>
      <c r="D18" s="4">
        <v>44126</v>
      </c>
    </row>
    <row r="19" spans="1:4" ht="27">
      <c r="A19" s="2" t="s">
        <v>154</v>
      </c>
      <c r="B19" s="50" t="s">
        <v>764</v>
      </c>
      <c r="C19" s="4">
        <v>44060</v>
      </c>
      <c r="D19" s="4">
        <v>44061</v>
      </c>
    </row>
    <row r="20" spans="1:4" ht="27">
      <c r="A20" s="2" t="s">
        <v>154</v>
      </c>
      <c r="B20" s="1" t="s">
        <v>377</v>
      </c>
      <c r="C20" s="4">
        <v>43948</v>
      </c>
      <c r="D20" s="4">
        <v>43950</v>
      </c>
    </row>
    <row r="21" spans="1:4">
      <c r="A21" s="3" t="s">
        <v>155</v>
      </c>
      <c r="B21" s="1" t="s">
        <v>36</v>
      </c>
      <c r="C21" s="4">
        <v>43915</v>
      </c>
      <c r="D21" s="4">
        <v>43943</v>
      </c>
    </row>
    <row r="22" spans="1:4">
      <c r="A22" s="2" t="s">
        <v>158</v>
      </c>
      <c r="B22" s="31" t="s">
        <v>298</v>
      </c>
      <c r="C22" s="4">
        <v>43936</v>
      </c>
      <c r="D22" s="4">
        <v>43943</v>
      </c>
    </row>
    <row r="23" spans="1:4">
      <c r="A23" s="2" t="s">
        <v>218</v>
      </c>
      <c r="B23" s="47" t="s">
        <v>863</v>
      </c>
      <c r="C23" s="4">
        <v>44154</v>
      </c>
      <c r="D23" s="4">
        <v>44158</v>
      </c>
    </row>
    <row r="24" spans="1:4">
      <c r="A24" s="3" t="s">
        <v>218</v>
      </c>
      <c r="B24" s="1" t="s">
        <v>55</v>
      </c>
      <c r="C24" s="4">
        <v>43920</v>
      </c>
      <c r="D24" s="4">
        <v>43943</v>
      </c>
    </row>
    <row r="25" spans="1:4">
      <c r="A25" s="3" t="s">
        <v>218</v>
      </c>
      <c r="B25" s="1" t="s">
        <v>57</v>
      </c>
      <c r="C25" s="4">
        <v>43915</v>
      </c>
      <c r="D25" s="4">
        <v>43943</v>
      </c>
    </row>
    <row r="26" spans="1:4">
      <c r="A26" s="2" t="s">
        <v>140</v>
      </c>
      <c r="B26" s="1" t="s">
        <v>609</v>
      </c>
      <c r="C26" s="4">
        <v>43927</v>
      </c>
      <c r="D26" s="4">
        <v>43978</v>
      </c>
    </row>
    <row r="27" spans="1:4">
      <c r="A27" s="2" t="s">
        <v>140</v>
      </c>
      <c r="B27" s="1" t="s">
        <v>65</v>
      </c>
      <c r="C27" s="4">
        <v>43920</v>
      </c>
      <c r="D27" s="4">
        <v>43943</v>
      </c>
    </row>
    <row r="28" spans="1:4">
      <c r="A28" s="2" t="s">
        <v>163</v>
      </c>
      <c r="B28" s="42" t="s">
        <v>388</v>
      </c>
      <c r="C28" s="4">
        <v>43950</v>
      </c>
      <c r="D28" s="4">
        <v>43952</v>
      </c>
    </row>
    <row r="29" spans="1:4" ht="27">
      <c r="A29" s="3" t="s">
        <v>78</v>
      </c>
      <c r="B29" s="1" t="s">
        <v>79</v>
      </c>
      <c r="C29" s="4">
        <v>43916</v>
      </c>
      <c r="D29" s="4">
        <v>43943</v>
      </c>
    </row>
    <row r="30" spans="1:4">
      <c r="A30" s="2" t="s">
        <v>171</v>
      </c>
      <c r="B30" s="1" t="s">
        <v>185</v>
      </c>
      <c r="C30" s="4">
        <v>43915</v>
      </c>
      <c r="D30" s="4">
        <v>43943</v>
      </c>
    </row>
    <row r="31" spans="1:4">
      <c r="A31" s="2" t="s">
        <v>173</v>
      </c>
      <c r="B31" s="1" t="s">
        <v>255</v>
      </c>
      <c r="C31" s="4">
        <v>43930</v>
      </c>
      <c r="D31" s="4">
        <v>43943</v>
      </c>
    </row>
    <row r="32" spans="1:4">
      <c r="A32" s="3" t="s">
        <v>177</v>
      </c>
      <c r="B32" s="1" t="s">
        <v>112</v>
      </c>
      <c r="C32" s="4">
        <v>43916</v>
      </c>
      <c r="D32" s="4">
        <v>43943</v>
      </c>
    </row>
    <row r="33" spans="1:4">
      <c r="A33" s="2" t="s">
        <v>178</v>
      </c>
      <c r="B33" s="47" t="s">
        <v>734</v>
      </c>
      <c r="C33" s="4">
        <v>43920</v>
      </c>
      <c r="D33" s="4">
        <v>43943</v>
      </c>
    </row>
    <row r="34" spans="1:4">
      <c r="A34" s="2" t="s">
        <v>181</v>
      </c>
      <c r="B34" s="1" t="s">
        <v>254</v>
      </c>
      <c r="C34" s="4">
        <v>43929</v>
      </c>
      <c r="D34" s="4">
        <v>43943</v>
      </c>
    </row>
    <row r="35" spans="1:4">
      <c r="A35" s="3" t="s">
        <v>182</v>
      </c>
      <c r="B35" s="1" t="s">
        <v>121</v>
      </c>
      <c r="C35" s="4">
        <v>43917</v>
      </c>
      <c r="D35" s="4">
        <v>43943</v>
      </c>
    </row>
    <row r="36" spans="1:4" ht="27">
      <c r="A36" s="2" t="s">
        <v>133</v>
      </c>
      <c r="B36" s="46" t="s">
        <v>674</v>
      </c>
      <c r="C36" s="4">
        <v>44000</v>
      </c>
      <c r="D36" s="4">
        <v>44001</v>
      </c>
    </row>
    <row r="37" spans="1:4">
      <c r="A37" s="3" t="s">
        <v>133</v>
      </c>
      <c r="B37" s="1" t="s">
        <v>193</v>
      </c>
      <c r="C37" s="4">
        <v>43913</v>
      </c>
      <c r="D37" s="4">
        <v>43943</v>
      </c>
    </row>
    <row r="38" spans="1:4">
      <c r="A38" s="3" t="s">
        <v>133</v>
      </c>
      <c r="B38" s="1" t="s">
        <v>132</v>
      </c>
      <c r="C38" s="4">
        <v>43913</v>
      </c>
      <c r="D38" s="4">
        <v>43943</v>
      </c>
    </row>
  </sheetData>
  <autoFilter ref="A2:D2" xr:uid="{7BC731FC-B0BC-4CE1-BD3F-B0996912C921}"/>
  <sortState xmlns:xlrd2="http://schemas.microsoft.com/office/spreadsheetml/2017/richdata2" ref="A3:D38">
    <sortCondition ref="A3:A38"/>
    <sortCondition descending="1" ref="C3:C38"/>
    <sortCondition descending="1" ref="B3:B38"/>
  </sortState>
  <mergeCells count="1">
    <mergeCell ref="A1:D1"/>
  </mergeCells>
  <conditionalFormatting sqref="A3:D38">
    <cfRule type="expression" dxfId="48" priority="25">
      <formula>MOD(ROW(),2)</formula>
    </cfRule>
    <cfRule type="expression" dxfId="47" priority="26">
      <formula>COUNTIFS($A$3:$A$466,$A3,$B$3:$B$466,$B3,$C$3:$C$466,$C3)&gt;1</formula>
    </cfRule>
  </conditionalFormatting>
  <hyperlinks>
    <hyperlink ref="B4" r:id="rId1" display="http://www.insurance.ca.gov/0250-insurers/0300-insurers/0200-bulletins/bulletin-notices-commiss-opinion/upload/Notice-CoverageDeliveryDrivers.pdf" xr:uid="{50D5F41B-0F36-416D-808C-10206496D3B4}"/>
    <hyperlink ref="B10" r:id="rId2" display="https://drive.google.com/file/d/1KGtDaXjViNN2DwT2gnydbHQObXs7XoZM/view" xr:uid="{51A86B90-0479-4427-8B21-7ED763566353}"/>
    <hyperlink ref="B12" r:id="rId3" display="https://portal.ct.gov/-/media/CID/1_Bulletins/Bulletin-IC-41.pdf?la=en" xr:uid="{F9EFEF36-A287-4E54-B131-A0C58684A1DF}"/>
    <hyperlink ref="B14" r:id="rId4" display="https://insurance.delaware.gov/wp-content/uploads/sites/15/2020/04/autobull32.pdf" xr:uid="{87C52735-81CD-4DED-8928-F3ABC32C5C04}"/>
    <hyperlink ref="B24" r:id="rId5" display="http://insurance.ky.gov/ppc/Documents/personalautopolicydelivery_new.pdf" xr:uid="{D89A5C54-C311-49F2-B266-4408AEA4913D}"/>
    <hyperlink ref="B25" r:id="rId6" display="http://insurance.ky.gov/ppc/Documents/personalautopolicydelivery.pdf" xr:uid="{5E9C28DC-BDC9-4224-AA9F-F027510B5181}"/>
    <hyperlink ref="B27" r:id="rId7" display="https://insurance.maryland.gov/Insurer/Documents/bulletins/20-15-Commercial-Use-Exclusion-in-PPA-policies.pdf" xr:uid="{88F1CFB3-0CC1-4391-94B8-CD8213D2AD2E}"/>
    <hyperlink ref="B30" r:id="rId8" display="https://www.nd.gov/ndins/sites/www/files/documents/Bulletins/2020/Bulletin 2020-4 Extension of Auto Coverage to Delivery Drivers.pdf" xr:uid="{2554B6D4-42B8-468A-87D1-1C14C3821502}"/>
    <hyperlink ref="B31" r:id="rId9" display="https://dfr.oregon.gov/laws-rules/Documents/Bulletins/bulletin2020-08.pdf" xr:uid="{50F6FAB2-CCBD-4B9A-A355-48F822CF8F11}"/>
    <hyperlink ref="B32" r:id="rId10" display="https://www.tn.gov/content/dam/tn/commerce/documents/insurance/bulletins/03-26-20-Delivery-Bulletin.pdf" xr:uid="{ACA2CC1E-6615-4B97-9B3B-837B1C477991}"/>
    <hyperlink ref="B34" r:id="rId11" display="https://www.verisk.com/siteassets/media/downloads/covid/va-covid-19--delivery-all-insurers-writing-personal-automobile-insurance-in-virginia.pdf" xr:uid="{44E5D2E7-708B-445C-8C1F-A0F668380BEF}"/>
    <hyperlink ref="B35" r:id="rId12" display="https://www.insurance.wa.gov/news/kreidler-urges-auto-insurers-extend-coverage-delivery-drivers-personal-vehicles?utm_content=&amp;utm_medium=email&amp;utm_name=&amp;utm_source=govdelivery&amp;utm_term=" xr:uid="{846E7436-F8D1-497B-8B7A-2B27DB52078C}"/>
    <hyperlink ref="B37" r:id="rId13" display="https://oci.wi.gov/Documents/Consumers/InsuranceRestDeliveryDriversCOVID-19_AGENTS.pdf" xr:uid="{100B090E-8F40-4022-B67D-DF6BC0E331EA}"/>
    <hyperlink ref="B38" r:id="rId14" display="https://oci.wi.gov/Documents/Regulation/Bulletin20200323COVID-19-CoverageforDeliveryDriversforRestaurants.pdf" xr:uid="{5277A750-F972-42D1-A0A8-DC1292E91154}"/>
    <hyperlink ref="B3" r:id="rId15" display="https://www.aldoi.gov/pdf/legal/ALDOI Bulletin No. 2020-05.pdf" xr:uid="{5ED82E81-7870-4855-9425-528A5CA29493}"/>
    <hyperlink ref="B11" r:id="rId16" display="https://portal.ct.gov/CID/Public-Notices/Notice-April-6-of-2020-Covid-19" xr:uid="{C77ED086-D6BF-4800-82EA-70464BD2A0C2}"/>
    <hyperlink ref="B21" r:id="rId17" display="https://www.floir.com/siteDocuments/OIR-20-04M.pdf" xr:uid="{AB537EB1-C321-4DC0-A144-C00E6AF54490}"/>
    <hyperlink ref="B22" r:id="rId18" display="https://doi.idaho.gov/DisplayPDF?Id=7766" xr:uid="{4547324A-1096-42B4-90B0-E28461F91DAC}"/>
    <hyperlink ref="B29" r:id="rId19" display="https://csimt.gov/wp-content/uploads/Letter-to-industry_COVID19.pdf" xr:uid="{E4B090B2-75B9-40D3-BF0D-02F669DA82F7}"/>
    <hyperlink ref="B28" r:id="rId20" display="http://mn.gov/commerce-stat/pdfs/covid-pc-letter-april29.pdf" xr:uid="{6A65744B-391D-4D0E-86EA-0699F08120D4}"/>
    <hyperlink ref="B20" r:id="rId21" display="https://disb.dc.gov/sites/default/files/dc/sites/disb/publication/attachments/Order re Relief to Policyholders During Public Health Emergency v.04.27.20 %28v2%29.pdf" xr:uid="{62679E36-8E79-4FAA-84A7-BF543D937B4B}"/>
    <hyperlink ref="B26" r:id="rId22" display="https://insurance.maryland.gov/COVID-19/Documents/MIA-Property-and-Casualty-COVID-FAQ.pdf" xr:uid="{5305D545-8682-4E35-865C-22D1F814A437}"/>
    <hyperlink ref="B36" r:id="rId23" display="https://oci.wi.gov/Documents/Regulation/Bulletin20200618COVID-19-CoverageforDeliveryDriversforRestaurants.pdf" xr:uid="{1E59B418-82AD-43A0-B976-93A3E710DAF1}"/>
    <hyperlink ref="B9" r:id="rId24" display="https://drive.google.com/file/d/1HCikjccYKMWj0QZViL2_KAd3a_epJc27/view" xr:uid="{B82F9725-2E91-423E-8822-EAED752382FA}"/>
    <hyperlink ref="B33" r:id="rId25" display="https://www.tdi.texas.gov/general/expedited-filing-reviews.html" xr:uid="{7602C3AC-F1DA-4D7E-9DB4-C895238CA793}"/>
    <hyperlink ref="B19" r:id="rId26" display="https://disb.dc.gov/sites/default/files/dc/sites/disb/publication/attachments/COVID Insurers Notice -Commissioners Orders 7.31.2020.pdf" xr:uid="{F3AA0C6B-324A-41F8-8369-5C35082E0944}"/>
    <hyperlink ref="B18" r:id="rId27" display="https://disb.dc.gov/sites/default/files/dc/sites/disb/publication/attachments/DISB-Notice- Guidance on Commissioners Orders and Bulletins During Public Health Emergency10-20-2020.pdf" xr:uid="{67CEF7A5-F079-46A3-A625-0492C25BD813}"/>
    <hyperlink ref="B8" r:id="rId28" display="https://drive.google.com/file/d/1dDIXhnA7gfme22CkuereppIiFK7K0OVl/view" xr:uid="{549F67B0-2474-450A-91EC-FE384D982808}"/>
    <hyperlink ref="B23" r:id="rId29" display="https://insurance.ky.gov/PPC/Documents/DOI_GuidancePersonalAutomobileCoverage11202020.pdf" xr:uid="{F523B6CA-478E-4BCE-8861-A99F2F49FEEA}"/>
    <hyperlink ref="B7" r:id="rId30" display="https://drive.google.com/file/d/1E41-2AQKl-PUJpb1zyB8PHe-8HrPK4La/view" xr:uid="{9971BFBE-8415-4A25-B64E-75B628A4BA25}"/>
    <hyperlink ref="B17" r:id="rId31" display="https://disb.dc.gov/sites/default/files/dc/sites/disb/publication/attachments/DISB Guidance on Orders and Bulletins During PHE 010421.pdf" xr:uid="{2924B99A-FE3F-49E0-BC65-245E36CC2F77}"/>
    <hyperlink ref="B16" r:id="rId32" display="https://disb.dc.gov/sites/default/files/dc/sites/disb/publication/attachments/Notice re Guidance on Commissioners Orders and Bulletins During Public Health Emergency 02052021-updated.pdf" xr:uid="{683588A1-14DD-4ABA-A7EC-5FFDE83C9DFB}"/>
    <hyperlink ref="B6" r:id="rId33" display="https://drive.google.com/file/d/1oW7fEhNXAOx5Hhw5oZTLSF0-gNW26foz/view" xr:uid="{9C20A6F0-11F2-40C0-9B9E-8CEF52906EB3}"/>
    <hyperlink ref="B5" r:id="rId34" display="https://drive.google.com/file/d/1H8DDXHHyl8rMqnijxpXjjoGX3G-QOA_T/view" xr:uid="{996DEEE9-522D-4BF7-9736-8F51A230FFBC}"/>
    <hyperlink ref="B15" r:id="rId35" display="https://disb.dc.gov/sites/default/files/dc/sites/disb/publication/attachments/PHE Insurers Notice - Commissioner Orders 05262021.pdf" xr:uid="{F040375C-EE28-4656-8714-7C4987ED5EF6}"/>
    <hyperlink ref="B13" r:id="rId36" display="Recinding of COVID-19-Related Bulletins and Continuation of Certain Relevant Provisions 08/02/2021" xr:uid="{0C5FE956-CC25-4931-8AC1-F25484792C26}"/>
  </hyperlinks>
  <pageMargins left="0.7" right="0.7" top="0.75" bottom="0.75" header="0.3" footer="0.3"/>
  <pageSetup scale="67" orientation="landscape" r:id="rId37"/>
  <headerFooter>
    <oddFooter>&amp;L© Insurance Services Office, Inc., 2021.  All Rights Reserved.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187D9E631EC4F9A07CF1CD09E81D0" ma:contentTypeVersion="10" ma:contentTypeDescription="Create a new document." ma:contentTypeScope="" ma:versionID="2ad130c2f7d29ac650933cc315f711c0">
  <xsd:schema xmlns:xsd="http://www.w3.org/2001/XMLSchema" xmlns:xs="http://www.w3.org/2001/XMLSchema" xmlns:p="http://schemas.microsoft.com/office/2006/metadata/properties" xmlns:ns2="d9270568-ea01-4a34-ad28-1749fcada07e" xmlns:ns3="a82c6c7e-c8c4-48f5-88e9-19f1e1b48f5d" targetNamespace="http://schemas.microsoft.com/office/2006/metadata/properties" ma:root="true" ma:fieldsID="6f3a7873e23d1c1daa9abb12ff9522f3" ns2:_="" ns3:_="">
    <xsd:import namespace="d9270568-ea01-4a34-ad28-1749fcada07e"/>
    <xsd:import namespace="a82c6c7e-c8c4-48f5-88e9-19f1e1b48f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70568-ea01-4a34-ad28-1749fcad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c6c7e-c8c4-48f5-88e9-19f1e1b48f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613482-BCBC-4D32-9F0B-657931100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70568-ea01-4a34-ad28-1749fcada07e"/>
    <ds:schemaRef ds:uri="a82c6c7e-c8c4-48f5-88e9-19f1e1b48f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6A2E11-A33B-4CB0-A700-BA0FC9629A4D}">
  <ds:schemaRefs>
    <ds:schemaRef ds:uri="http://schemas.microsoft.com/sharepoint/v3/contenttype/forms"/>
  </ds:schemaRefs>
</ds:datastoreItem>
</file>

<file path=customXml/itemProps3.xml><?xml version="1.0" encoding="utf-8"?>
<ds:datastoreItem xmlns:ds="http://schemas.openxmlformats.org/officeDocument/2006/customXml" ds:itemID="{FA0D7996-0675-4DDE-BE92-F58445464E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Compendium Key &amp; Disclaimer</vt:lpstr>
      <vt:lpstr>Master Compendium</vt:lpstr>
      <vt:lpstr>Type Count Visualization</vt:lpstr>
      <vt:lpstr>Business Continuity</vt:lpstr>
      <vt:lpstr>Business Interruption</vt:lpstr>
      <vt:lpstr>Claims Handling</vt:lpstr>
      <vt:lpstr>Credit Scoring</vt:lpstr>
      <vt:lpstr>Data Call</vt:lpstr>
      <vt:lpstr>Delivery Coverage</vt:lpstr>
      <vt:lpstr>Disaster Declaration</vt:lpstr>
      <vt:lpstr>Filing Activity</vt:lpstr>
      <vt:lpstr>Immunity</vt:lpstr>
      <vt:lpstr>Insurance Licensing</vt:lpstr>
      <vt:lpstr>Medical Professional</vt:lpstr>
      <vt:lpstr>Premium Audit</vt:lpstr>
      <vt:lpstr>Premium Tax</vt:lpstr>
      <vt:lpstr>Process &amp; Procedures</vt:lpstr>
      <vt:lpstr>Rate Relief</vt:lpstr>
      <vt:lpstr>Workers' Compensation</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Crespo, Nancy</dc:creator>
  <cp:lastModifiedBy>Kelly, Megan</cp:lastModifiedBy>
  <cp:lastPrinted>2021-03-24T02:53:26Z</cp:lastPrinted>
  <dcterms:created xsi:type="dcterms:W3CDTF">2020-03-28T02:05:33Z</dcterms:created>
  <dcterms:modified xsi:type="dcterms:W3CDTF">2022-01-07T16:12:49Z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0x0101005E6187D9E631EC4F9A07CF1CD09E81D0</vt:lpwstr>
  </property>
</Properties>
</file>