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716"/>
  <workbookPr codeName="ThisWorkbook" defaultThemeVersion="166925"/>
  <mc:AlternateContent xmlns:mc="http://schemas.openxmlformats.org/markup-compatibility/2006">
    <mc:Choice Requires="x15">
      <x15ac:absPath xmlns:x15ac="http://schemas.microsoft.com/office/spreadsheetml/2010/11/ac" url="\\NTFILE002\o drive\1703\PUBACESS\COVID-19\COVID-19 Regulatory and Legislative Compendium\"/>
    </mc:Choice>
  </mc:AlternateContent>
  <xr:revisionPtr revIDLastSave="0" documentId="8_{4AF1D33D-A400-47D1-A736-82A148F04ADD}" xr6:coauthVersionLast="46" xr6:coauthVersionMax="46" xr10:uidLastSave="{00000000-0000-0000-0000-000000000000}"/>
  <bookViews>
    <workbookView xWindow="44880" yWindow="-120" windowWidth="29040" windowHeight="15840" xr2:uid="{1A20DAF4-7797-48D1-9DE8-0679834D1E9B}"/>
  </bookViews>
  <sheets>
    <sheet name="Compendium Key &amp; Disclaimer" sheetId="2" r:id="rId1"/>
    <sheet name="Master Compendium" sheetId="1" r:id="rId2"/>
    <sheet name="Type Count Visualization" sheetId="21" r:id="rId3"/>
    <sheet name="Business Continuity" sheetId="4" r:id="rId4"/>
    <sheet name="Business Interruption" sheetId="3" r:id="rId5"/>
    <sheet name="Claims Handling" sheetId="5" r:id="rId6"/>
    <sheet name="Credit Scoring" sheetId="7" r:id="rId7"/>
    <sheet name="Data Call" sheetId="34" r:id="rId8"/>
    <sheet name="Delivery Coverage" sheetId="8" r:id="rId9"/>
    <sheet name="Disaster Declaration" sheetId="9" r:id="rId10"/>
    <sheet name="Filing Activity" sheetId="10" r:id="rId11"/>
    <sheet name="Immunity" sheetId="30" r:id="rId12"/>
    <sheet name="Insurance Licensing" sheetId="12" r:id="rId13"/>
    <sheet name="Medical Professional" sheetId="13" r:id="rId14"/>
    <sheet name="Premium Audit" sheetId="15" r:id="rId15"/>
    <sheet name="Premium Tax" sheetId="33" r:id="rId16"/>
    <sheet name="Process &amp; Procedures" sheetId="18" r:id="rId17"/>
    <sheet name="Rate Relief" sheetId="19" r:id="rId18"/>
    <sheet name="Workers' Compensation" sheetId="20" r:id="rId19"/>
    <sheet name="Other" sheetId="16" r:id="rId20"/>
  </sheets>
  <definedNames>
    <definedName name="_xlnm._FilterDatabase" localSheetId="3" hidden="1">'Business Continuity'!$A$2:$D$2</definedName>
    <definedName name="_xlnm._FilterDatabase" localSheetId="4" hidden="1">'Business Interruption'!$A$2:$D$2</definedName>
    <definedName name="_xlnm._FilterDatabase" localSheetId="5" hidden="1">'Claims Handling'!$A$2:$D$2</definedName>
    <definedName name="_xlnm._FilterDatabase" localSheetId="6" hidden="1">'Credit Scoring'!$A$2:$D$2</definedName>
    <definedName name="_xlnm._FilterDatabase" localSheetId="7" hidden="1">'Data Call'!$A$2:$D$2</definedName>
    <definedName name="_xlnm._FilterDatabase" localSheetId="8" hidden="1">'Delivery Coverage'!$A$2:$D$2</definedName>
    <definedName name="_xlnm._FilterDatabase" localSheetId="9" hidden="1">'Disaster Declaration'!$A$2:$D$2</definedName>
    <definedName name="_xlnm._FilterDatabase" localSheetId="10" hidden="1">'Filing Activity'!$A$2:$D$130</definedName>
    <definedName name="_xlnm._FilterDatabase" localSheetId="11" hidden="1">Immunity!$A$2:$D$136</definedName>
    <definedName name="_xlnm._FilterDatabase" localSheetId="12" hidden="1">'Insurance Licensing'!$A$2:$D$2</definedName>
    <definedName name="_xlnm._FilterDatabase" localSheetId="1" hidden="1">'Master Compendium'!$A$2:$G$825</definedName>
    <definedName name="_xlnm._FilterDatabase" localSheetId="13" hidden="1">'Medical Professional'!$A$2:$D$24</definedName>
    <definedName name="_xlnm._FilterDatabase" localSheetId="19" hidden="1">Other!$A$2:$D$2</definedName>
    <definedName name="_xlnm._FilterDatabase" localSheetId="14" hidden="1">'Premium Audit'!$A$2:$D$2</definedName>
    <definedName name="_xlnm._FilterDatabase" localSheetId="15" hidden="1">'Premium Tax'!$A$2:$D$2</definedName>
    <definedName name="_xlnm._FilterDatabase" localSheetId="16" hidden="1">'Process &amp; Procedures'!$A$2:$D$2</definedName>
    <definedName name="_xlnm._FilterDatabase" localSheetId="17" hidden="1">'Rate Relief'!$A$2:$D$2</definedName>
    <definedName name="_xlnm._FilterDatabase" localSheetId="18" hidden="1">'Workers'' Compensation'!$A$2:$D$203</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2" i="21" l="1"/>
  <c r="C110" i="21"/>
  <c r="C107" i="21"/>
  <c r="C103" i="21"/>
  <c r="B118" i="21"/>
  <c r="B117" i="21"/>
  <c r="B114" i="21"/>
  <c r="C114" i="21"/>
  <c r="B113" i="21"/>
  <c r="C113" i="21"/>
  <c r="B116" i="21"/>
  <c r="B115" i="21"/>
  <c r="B111" i="21"/>
  <c r="B112" i="21"/>
  <c r="B109" i="21"/>
  <c r="B110" i="21"/>
  <c r="B108" i="21"/>
  <c r="C108" i="21"/>
  <c r="B107" i="21"/>
  <c r="B103" i="21"/>
  <c r="B106" i="21"/>
  <c r="B104" i="21"/>
  <c r="B105" i="21"/>
  <c r="C102" i="21"/>
  <c r="B102" i="21"/>
  <c r="C104" i="21"/>
  <c r="C118" i="21"/>
  <c r="C116" i="21"/>
  <c r="C117" i="21"/>
  <c r="C105" i="21"/>
  <c r="C106" i="21"/>
  <c r="C111" i="21"/>
  <c r="C109" i="21"/>
  <c r="C115" i="21"/>
  <c r="D110" i="21" l="1"/>
  <c r="D115" i="21"/>
  <c r="D108" i="21"/>
  <c r="D113" i="21"/>
  <c r="D106" i="21"/>
  <c r="D114" i="21"/>
  <c r="D111" i="21"/>
  <c r="D118" i="21"/>
  <c r="D104" i="21"/>
  <c r="D117" i="21"/>
  <c r="D116" i="21"/>
  <c r="D112" i="21"/>
  <c r="D109" i="21"/>
  <c r="D107" i="21"/>
  <c r="C120" i="21"/>
  <c r="D103" i="21"/>
  <c r="D105" i="21"/>
  <c r="B120" i="21"/>
  <c r="D102" i="21"/>
  <c r="D120" i="21" l="1"/>
</calcChain>
</file>

<file path=xl/sharedStrings.xml><?xml version="1.0" encoding="utf-8"?>
<sst xmlns="http://schemas.openxmlformats.org/spreadsheetml/2006/main" count="5016" uniqueCount="985">
  <si>
    <t xml:space="preserve">Compendium Key </t>
  </si>
  <si>
    <t>Type*</t>
  </si>
  <si>
    <t>Description (Related Regulatory or Legislative item contains reference as described below)*</t>
  </si>
  <si>
    <t>Master Compendium</t>
  </si>
  <si>
    <t>COVID-19 Regulatory and Legislative Compendium (Master List)</t>
  </si>
  <si>
    <t>Type Count Visualization</t>
  </si>
  <si>
    <t>Bar chart displaying the total count by category "Type"</t>
  </si>
  <si>
    <t>Business Continuity</t>
  </si>
  <si>
    <t>Refers to Business Continuity (e.g. insurer’s readiness to do business)</t>
  </si>
  <si>
    <t>Business Interruption</t>
  </si>
  <si>
    <t>Contains reference to Business Interruption coverage</t>
  </si>
  <si>
    <t>Claims Handling</t>
  </si>
  <si>
    <t>Contains reference to claims: adjustment, timeframes or notices, etc.</t>
  </si>
  <si>
    <t>Credit Scoring</t>
  </si>
  <si>
    <t>Refers to insurer’s use of credit scores</t>
  </si>
  <si>
    <t>Data Call</t>
  </si>
  <si>
    <t xml:space="preserve">Refers to insurer data or information requests from the state regulator </t>
  </si>
  <si>
    <t>Delivery Coverage</t>
  </si>
  <si>
    <t>Generally contains reference to coverage for autos used to deliver goods (i.e. items such as food, medication or supplies, etc.)</t>
  </si>
  <si>
    <t>Disaster Declaration</t>
  </si>
  <si>
    <t>Refers to statewide emergency or disaster declaration</t>
  </si>
  <si>
    <t>Filing Activity</t>
  </si>
  <si>
    <t>Related to insurance filings: deadlines, deemers, extensions, etc.</t>
  </si>
  <si>
    <t>Immunity</t>
  </si>
  <si>
    <t xml:space="preserve">Generally addresses immunity from certain civil and/or criminal liability </t>
  </si>
  <si>
    <t>Insurance Licensing</t>
  </si>
  <si>
    <t>Related to insurance license filings, renewals, deadlines, etc.</t>
  </si>
  <si>
    <t>Medical Professional</t>
  </si>
  <si>
    <t>Contains reference to medical professionals, telemedicine or licensing requirements for medical professionals, etc.</t>
  </si>
  <si>
    <t>Premium Audit</t>
  </si>
  <si>
    <t>Refers to midterm or self-premium audits</t>
  </si>
  <si>
    <t>Premium Tax</t>
  </si>
  <si>
    <t xml:space="preserve">Contains reference to treatment of premium tax for insurers offering rebates, discounts, or refunds related to COVID-19 </t>
  </si>
  <si>
    <t>Process &amp; Procedures</t>
  </si>
  <si>
    <t>Refers to cancellation, nonrenewal, premium payments, grace periods or expired driver’s licenses, etc.</t>
  </si>
  <si>
    <t>Rate Relief</t>
  </si>
  <si>
    <t>Generally suggests, encourages, or seeks to mandate offering of insurance discounts or reduced premiums</t>
  </si>
  <si>
    <t>Workers' Compensation</t>
  </si>
  <si>
    <t>Items expressly addressing workers' compensation (Note: Some regulatory or legislative items in the Master Compendium may also apply to Workers' Compensation that are not listed in this type/category. For example, filing activity that address all property and casualty insurers)</t>
  </si>
  <si>
    <t>Other</t>
  </si>
  <si>
    <t>Addresses insurance-related and non-insurance items not covered in any of the other types</t>
  </si>
  <si>
    <t>(Click above to view tabs)</t>
  </si>
  <si>
    <r>
      <t xml:space="preserve">*Disclaimer: </t>
    </r>
    <r>
      <rPr>
        <sz val="10"/>
        <color theme="1"/>
        <rFont val="Arial"/>
        <family val="2"/>
      </rPr>
      <t>This compendium contains a listing of certain legislation and regulatory information reviewed by ISO staff relating to COVID-19 and insurance matters as of the date noted. This document does not identify all laws or regulatory information that may apply to such matters. It is prepared and designed solely for informational purposes only and should NOT be used as a substitute for your independent review of all applicable laws and regulations that may apply. Moreover, the compendium ascribes a category “type”, along with descriptions of each type, to each item listed, solely for informational purposes, and is not an exhaustive list of all associated features of the items. We do not warrant that the compendium is an exhaustive, all-encompassing compendium of all legislation and regulatory activity that may be relevant for any particular purpose, nor do we warrant that the availability of the compendium will be uninterrupted or error free. This compendium is provided  “AS IS”, without warranties of any kind, either express or implied, including but not limited to warranties of title, merchantability, accuracy, legality, quality or fitness for a particular purpose, or in respect of any warranty arising by statute or otherwise in law or from a course of dealing or usage of trade. ISO does not provide legal advice. This material has been prepared for informational purposes only, and is not intended to provide, and should not be relied on for legal advice. We urge that you be guided by the advice of your attorneys accordingly.</t>
    </r>
  </si>
  <si>
    <t>Updated As Of: 01/25/2021</t>
  </si>
  <si>
    <t>COVID-19 Regulatory and Legislative Compendium (Master List)*</t>
  </si>
  <si>
    <t xml:space="preserve">State </t>
  </si>
  <si>
    <t xml:space="preserve">Regulatory/Legislative Activity </t>
  </si>
  <si>
    <t>Date</t>
  </si>
  <si>
    <t>First Type</t>
  </si>
  <si>
    <t>Second Type</t>
  </si>
  <si>
    <t>Third Type</t>
  </si>
  <si>
    <t>Date Added to                Compendium</t>
  </si>
  <si>
    <t>Alabama</t>
  </si>
  <si>
    <t>Senate Bill No. 30 Coronavirus, immunity for certain entities from claims relating to contraction of or exposure to coronavirus 01/13/2021</t>
  </si>
  <si>
    <t>Endorsements Can Help With Lost Business Income 06/04/2020</t>
  </si>
  <si>
    <t>State of Alabama Proclamation by the Governor Liability protections for businesses and health care providers 05/08/2020</t>
  </si>
  <si>
    <t>Senate Bill No. 330 This bill would provide civil immunity for business entities, health care providers, educational entities, churches, governmental entities, and cultural institutions 05/04/2020</t>
  </si>
  <si>
    <t>Bulletin No. 2020-09 COVID-19 and Contractual Deadlines within Property &amp; Casualty Insurance Policies 04/29/2020</t>
  </si>
  <si>
    <t>Frequently Asked Questions About Business Interruption Insurance 04/27/2020</t>
  </si>
  <si>
    <t>Bulletin No. 2020-06 Return of Automobile Insurance Premium due to COVID-19 04/08/2020</t>
  </si>
  <si>
    <t>Bulletin 2020-05 Cancellation or Non-renewal Recommendation due to COVID-19 Pandemic 03/30/2020</t>
  </si>
  <si>
    <t>Bulletin 2020-04 Continuity of Operations 03/30/2020</t>
  </si>
  <si>
    <t>State of Emergency: Coronavirus (COVID-19) 03/13/2020</t>
  </si>
  <si>
    <t>Alaska</t>
  </si>
  <si>
    <t>Order R21-02 Order Extending Protections to Consumers During COVID-19 Public Health Disaster Emergency 01/15/2021</t>
  </si>
  <si>
    <t>House Bill No. 45 An Act relating to presumption of compensability for workers' compensation claims related to contagious diseases 01/08/2021</t>
  </si>
  <si>
    <t>House Bill No. 4 An Act Providing Immunity from Liability and Disciplinary Action for Occupational 2 Licensees for Exposure of Clients to COVID-19; Providing Immunity from Liability for 3 Persons Engaging in Business and their Employees for Exposure of Customers to 4 COVID-19; and Providing for an Effective Date 01/08/2021</t>
  </si>
  <si>
    <t>Order R20-15 Order Extending Protections to Consumers During COVID-19 Public Health Disaster Emergency 12/16/2020</t>
  </si>
  <si>
    <t>Order R20-11 Order Extending Protections to Consumer During COVID-19 Public Health Disaster Emergency 11/16/2020</t>
  </si>
  <si>
    <t>Bulletin B20-21 Extended Review Period for Rate, Form, and Advertisement Filings 11/16/2020</t>
  </si>
  <si>
    <t>Bulletin B20-20 Extension of the Waiver of Onsite Review Requirements 11/16/2020</t>
  </si>
  <si>
    <t>Bulletin B20-15 Waiver of Onsite Review Requirements 08/12/2020</t>
  </si>
  <si>
    <t>Consumer Advisory Alert: Business Interruption Insurance 05/13/2020</t>
  </si>
  <si>
    <t>Order R20-04 Order Protecting Consumers During COVID-19 Public Health Disaster Emergency 04/15/2020</t>
  </si>
  <si>
    <t>Order R20-03 Order Providing Premium Relief for Property and Casualty Insurers 04/15/2020</t>
  </si>
  <si>
    <t>Senate Bill No. 241 Extending COVID-19 Declaration/Relief Enacted 4/10/2020</t>
  </si>
  <si>
    <t>Bulletin 20-05 COVID 19 Virus Guidance –Presumption of Compensability for Emergency Response and Health Care Employees 04/10/2020</t>
  </si>
  <si>
    <t>Bulletin B 20-10 Regarding Premium Relief Due to Covid-19 03/20/2020</t>
  </si>
  <si>
    <t>Bulletin B 20-08 Regarding Fair Treatment of Consumers During State of Emergency due to Covid-19 03/18/2020</t>
  </si>
  <si>
    <t>Bulletin B 20-06 Regarding Extended Review Period for Rate, Form, and Advertisement Filings 03/16/2020</t>
  </si>
  <si>
    <t>COVID-19 Disaster Certification Memorandum 03/11/2020</t>
  </si>
  <si>
    <t>Arizona</t>
  </si>
  <si>
    <t>House Bill No. 2912 COVID-19; civil liability; evidence; penalties 05/18/2020</t>
  </si>
  <si>
    <t>Regulatory Bulletin 2020-04 COVID-19 and Insurance Customer Relief; Flexibility 04/16/2020</t>
  </si>
  <si>
    <t>Regulatory Bulletin 2020-03 Complying with Regulatory Requirements During the Public Health Emergency 04/14/2020</t>
  </si>
  <si>
    <t>Executive Order 2020-29 Increased Telemedicine Access for Workers’ Compensation 04/14/2020</t>
  </si>
  <si>
    <t>Executive Order 2020-27 The “Good Samaritan” Order Protecting Frontline Healthcare Workers Responding to the COVID-19 Outbreak 04/09/2020</t>
  </si>
  <si>
    <t>Declaration of Emergency Covid-19 03/11/2020</t>
  </si>
  <si>
    <t>Arkansas</t>
  </si>
  <si>
    <t>Bulletin No. 32-2020 Complying with Regulatory Requirements During the COVID-19 Public Health Emergency 12/29/2020</t>
  </si>
  <si>
    <t>Senate Bill No. 17 Concerning Business Liability for a Person Exposed to Coronavirus 2019 (COVID-19) 12/16/2020</t>
  </si>
  <si>
    <t>Bulletin No. 28A-2020 This Bulletin Amends Bulletin 28-2020 Moratorium on Cancellation for Certain Policyholders Affected by the COVID-19 Emergency 08/27/2020</t>
  </si>
  <si>
    <t>Bulletin No. 28-2020 Moratorium on Cancellation for Certain Policyholders Affected by the COVID-19 Emergency 08/17/2020</t>
  </si>
  <si>
    <t>Bulletin No. 26-2020 Extension of COVID-19-Related Bulletins Issued Under Executive Order 20-03, As Amended By Executive Orders 20-25 and 20-37 06/19/2020</t>
  </si>
  <si>
    <t>Executive Order 20-34 Executive Order Pursuant to the Public Health Emergency Concerning COVID-19, As Declared in Executive Order 20-03 and Extended by Executive Order 20-25, For the Purpose of Ensuring Access to Healthcare Resources to Treat COVID-19 06/15/2020</t>
  </si>
  <si>
    <t>Executive Order 20-33 Executive Order Pursuant to the Public Health Emergency Concerning COVID-19, As Declared in Executive Order 20-03 and Extended By Executive Order 20-25, For the Purpose of Protecting Arkansas Businesses From Liability Related to COVID-19 06/15/2020</t>
  </si>
  <si>
    <t>EO 20-35 Executive Order Pursuant to the Public Health Emergency Concerning COVID-19, As Declared in Executive Order 20-03 and Extended by Executive Order 20-25, For the Purpose of Clarifying Workers’ Compensation Law 06/15/2020</t>
  </si>
  <si>
    <t>Bulletin No. 22-2020 COVID-19 Emergency Bulletin on Regulatory Compliance and Licensing 05/11/2020</t>
  </si>
  <si>
    <t>Bulletin No. 21-2020 45-Day Cancellation Moratorium for Certain Policyholders Affected By the COVID-19 Emergency 05/11/2020</t>
  </si>
  <si>
    <t>Bulletin No. 20-2020 Recision of COVID-19-Related Bulletins Issued Under Executive Order 20-03 05/11/2020</t>
  </si>
  <si>
    <t>EO 20-22 Executive Order to Amend Executive Order 20-03 for the Purpose of Suspending Provisions Regarding Workers Compensation Qualifications in the State of Arkansas for First Responders, Arkansas National Guard Soldiers and Airmen on State Active Duty, and Front-Line Health Care Workers 04/21/2020</t>
  </si>
  <si>
    <t>Bulletin No. 18-2020 Complying with Regulatory Requirements During the COVID-19 Public Health Emergency 04/14/2020</t>
  </si>
  <si>
    <t>Executive Order 20-18 Executive Order to Amend Executive Order 20-03 Regarding the Public Health Emergency Concerning COVID-19 for the Purpose of Equipping Health Care Professionals with the Tools Necessary to Combat the COVID-19 Emergency 04/13/2020</t>
  </si>
  <si>
    <t>EO 20-19 Executive Order to Amend Executive Order 20-03 for the Purpose of Suspending Provisions Regarding Workers' Compensation Qualifications in the State of Arkansas for First Responders and Front-Line Health Care Workers 04/13/2020</t>
  </si>
  <si>
    <t>Bulletin No. 9-2020 Business Interruption Insurance and COVID-19 03/23/2020</t>
  </si>
  <si>
    <t>DOI Bulletin No. 6-2020 State COVID-19 Health Emergency 03/20/2020</t>
  </si>
  <si>
    <t>Executive Order 20-06: Updates Executive Order 20-03 State of Emergency 03/17/2020</t>
  </si>
  <si>
    <t>Executive Order 20-03: State of Emergency 03/11/2020</t>
  </si>
  <si>
    <t>California</t>
  </si>
  <si>
    <t>Notice Automatic Extension for Premium Tax Filing and Payment During COVID-19 State of Emergency 04/22/2020</t>
  </si>
  <si>
    <t>Notice Automatic Extension for Premium Tax Filing and Payment During the COVID-19 State of Emergency 12/30/2020</t>
  </si>
  <si>
    <t>DWC Advises of Delayed Processing Times During Regional Stay-at-Home Orders 12/10/2020</t>
  </si>
  <si>
    <t>Bulletin 2020-8 Premium Refunds, Credits, and Reductions in Response to COVID-19 Pandemic 06/25/2020; Amended 12/3/2020</t>
  </si>
  <si>
    <t>Decision and Order January 1, 2021 Workers’ Compensation Claims Cost Benchmark and Advisory Pure Premium Rates 11/24/2020</t>
  </si>
  <si>
    <t>Senate Bill No.1159 Workers’ compensation: COVID-19: critical workers Enacted 09/17/2020</t>
  </si>
  <si>
    <t>Assembly Bill No. 685 COVID-19: imminent hazard to employees: exposure: notification: serious violations Enacted 09/17/2020</t>
  </si>
  <si>
    <t>Assembly Bill No. 1759 Institutions of higher education: liability for COVID-19-related injuries (Amended) 06/29/2020</t>
  </si>
  <si>
    <t>Assembly Bill No. 1552 Commercial insurance: business interruption: coverage for COVID-19 (Amended) 06/29/2020</t>
  </si>
  <si>
    <t>Commissioner Lara issues Order resulting in workers’ compensation premium savings for California businesses affected by COVID-19 06/17/2020</t>
  </si>
  <si>
    <t>Bulletin No. 2020-14 WCIRB July 1, 2020 Special Regulatory Filing Decision 06/17/2020</t>
  </si>
  <si>
    <t>Questions and Answers on Executive Order N-62-20 05/18/2020</t>
  </si>
  <si>
    <t>Notice of Extended Grace Period for Insurance Premium Payments Due to the Disruption Caused by the COVID-19 Pandemic 05/15/2020</t>
  </si>
  <si>
    <t>Bulletin 2020-4 Premium Refunds, Credits, and Reductions in Response to COVID-19 Pandemic 05/15/2020</t>
  </si>
  <si>
    <t>Notice COVID-19 Protection for Policyholders from Unfair Settlement Practices 05/14/2020</t>
  </si>
  <si>
    <t>Executive Order N-62-20 05/06/2020</t>
  </si>
  <si>
    <t>Notice Expired Drivers Licenses and Insurance 05/05/2020</t>
  </si>
  <si>
    <t>Requirement to Accept, Forward, Acknowledge, and Fairly Investigate All Business Interruption Insurance Claims Caused by the COVID-19 Pandemic 04/14/2020</t>
  </si>
  <si>
    <t>CA COVID 19 Bulletin 2020-3 Reporting 04/13/2020</t>
  </si>
  <si>
    <t>Bulletin 2020-3 Premium Refunds, Credits, and Reductions in Response to COVID-19 Pandemic 04/13/2020</t>
  </si>
  <si>
    <t>Coverage for Delivery Drivers for California Essential Businesses During the COVID-19 Public Health Emergency 04/09/2020</t>
  </si>
  <si>
    <t>Notice: Workers’ Eligibility for Workers’ Compensation Benefits Regardless of Citizenship or Immigration Status 04/06/2020</t>
  </si>
  <si>
    <t>Compliance with Regulatory Filing and Submittal Requirements During the COVID-19 Public Health Emergency 04/06/2020</t>
  </si>
  <si>
    <t>Notice Extension of Policyholder Deadlines that Impact Claims or Coverage Due to the Current State of Emergency Caused by the Coronavirus (COVID-19) Outbreak 04/03/2020</t>
  </si>
  <si>
    <t>FAQ on business interruption insurance and other issues affecting California small businesses 04/2020</t>
  </si>
  <si>
    <t>Request for Information: Business Interruption and Related Coverage in California 03/26/2020</t>
  </si>
  <si>
    <t>Notice Guidance on “Essential Businesses” and Insurance 03/20/2020</t>
  </si>
  <si>
    <t>Insurance Company Obligations to Comply with Insurance Laws during the Coronavirus (COVID-19) Outbreak 03/18/2020</t>
  </si>
  <si>
    <t>Expired Drivers Licenses, Vehicle Registrations, and Insurance 03/18/2020</t>
  </si>
  <si>
    <t>60-Day Grace Period for Insurance Premium Payments Due to the Disruption Caused by the Novel Coronavirus (COVID-19) Outbreak 03/18/2020</t>
  </si>
  <si>
    <t>Proclamation of a State of Emergency 03/04/2020</t>
  </si>
  <si>
    <t>Senate Bill No. 893 Workers’ compensation: hospital employees 01/28/2020</t>
  </si>
  <si>
    <t>Assembly Bill No. 664 Workers’ compensation: injury: communicable disease 02/15/2019</t>
  </si>
  <si>
    <t>Assembly Bill No. 196 Workers’ compensation: COVID-19: essential occupations and industries 01/10/2019</t>
  </si>
  <si>
    <t>Colorado</t>
  </si>
  <si>
    <t>Senate Bill No. 11 Concerning civil immunity for small businesses that comply with applicable guidelines related to COVID-19 11/30/2020</t>
  </si>
  <si>
    <t>Emergency Regulation 20-E-15 Concerning Restrictions on Coverage for Use of a Personal Automobile or as an Additional Unnamed Driver on a Restaurant Commercial Automobile Policy for Food Delivery During Pendency of Any Public Health Orders Related to COVID-19 that Impact Restaurant Services 11/19/2020</t>
  </si>
  <si>
    <t>DRAFT Emergency Regulation 20-E-XX Concerning Restrictions on Coverage for Use of a Personal Automobile or as an Additional Unnamed Driver on a Restaurant Commercial Automobile Policy for Food Delivery During Pendency of Any Public Health Orders Related to COVID-19 that Impact Restaurant Services 11/13/2020</t>
  </si>
  <si>
    <t>Bulletin No. B-5.38 Actions to Protect Consumers with Property and Casualty Insurance Policies During the COVID-19 Public Health Emergency in Colorado 03/27/2020; Reissued 09/17/2020</t>
  </si>
  <si>
    <t>DRAFT Bulletin No. B-5.4X Guidance for Repayment of Deferred Premium Payments and Postponed Cancellation and Nonrenewal Underwriting Actions 08/13/2020</t>
  </si>
  <si>
    <t>Emergency Regulation 20-E-10 Concerning Restrictions on Coverage for Use of Personal Automobile or as an Additional Unnamed Driver on a Restaurant Commercial Automobile Policy for Food Delivery During Pendency of Public Health Order 20-22 07/22/2020</t>
  </si>
  <si>
    <t>7 CCR 1101-3 Workers’ Compensation Rules of Procedure - Emergency Rules 06/15/2020</t>
  </si>
  <si>
    <t>Senate Bill No. 216 Workers’ Compensation for COVID-19 06/02/2020</t>
  </si>
  <si>
    <t>DRAFT Bulletin No. B-5.4X Credit Insurance Scoring Restrictions Due to COVID-19 05/19/2020</t>
  </si>
  <si>
    <t>FAQ - B-5.41 - On-site Property Damage Inspections, Replacement Vehicles and Additional Living Expense (ALE) Requirements due to COVID-19 05/07/2020</t>
  </si>
  <si>
    <t>Bulletin No. B-5.41 On-site Property Damage Inspections, Replacement Vehicles and Additional Living Expense (ALE) Requirements due to COVID-19 05/05/2020</t>
  </si>
  <si>
    <t>DRAFT Bulletin No. B-5.XXX On-site Property Damage Inspections, Replacement Vehicles and Additional Living Expense (ALE) Requirements due to COVID-19 04/13/2020</t>
  </si>
  <si>
    <t>Bulletin No. B-5.40 Electronic Delivery of Documents during Coronavirus (COVID-19) and Other Private Passenger Automobile and/or Claims Made Policy Form Filing Guidance 04/06/2020</t>
  </si>
  <si>
    <t>Bulletin No. B-5.39 Property and Casualty Discounts during Coronavirus (COVID-19) 04/06/2020</t>
  </si>
  <si>
    <t>FAQs from the Colorado Division of Insurance on Business Interruption Coverage and COVID-19 04/03/2020</t>
  </si>
  <si>
    <t>7 CCR 1101-3 Workers’ Compensation Rules of Procedure - Emergency Rules  03/31/2020</t>
  </si>
  <si>
    <t>FAQs Bulletin 5.38 Actions to Protect Consumers with Property and Casualty Insurance Policies during the COVID-19 Public Health Emergency in Colorado 03/27/2020</t>
  </si>
  <si>
    <t>2020 Bulletin B-5.38 acknowledgement Survey due by April 30, 2020</t>
  </si>
  <si>
    <t>Emergency Regulation 20-E-03 Concerning Restrictions on Coverage for Use of a Personal Automobile 03/25/2020</t>
  </si>
  <si>
    <t>7 CCR 1101-3 Workers’ Compensation Rules of Procedure - Emergency Rules  03/24/2020</t>
  </si>
  <si>
    <t>Executive Order: Declaring a Disaster Emergency 03/11/2020</t>
  </si>
  <si>
    <t>Connecticut</t>
  </si>
  <si>
    <t>House Bill No. 5125 An Act Concerning the Provision of Temporary Immunity from Liability to Entities That Have Safely Operated During the COVID-19 Pandemic 01/12/2021</t>
  </si>
  <si>
    <t>Report of the Workers' Compensation Commission (WCC) pursuant to Executive Order NO. 7JJJ 09/09/2020</t>
  </si>
  <si>
    <t>Memorandum No. 2020-14 Workers’ Compensation Claim Information Subject to Governor Lamont’s Executive Order 7JJJ 08/12/2020</t>
  </si>
  <si>
    <t>Executive Order No. 7JJJ Protection of Public Health and Safety During COVID-19 Pandemic and Response - Rebuttable Presumption Regarding Workers Compensation Benefits Related to Contraction of COVID-19 07/24/2020</t>
  </si>
  <si>
    <t>Bulletin Number FS-41 Compliance With Certain Hard Copy Filing Requirements in Light of COVID-19 06/12/2020</t>
  </si>
  <si>
    <t>Bulletin Number FS-40 Compliance With Certain Hard Copy Filing Requirements/Forms D and D-1 Seal in Light of COVID-19 06/12/2020</t>
  </si>
  <si>
    <t>Bulletin Number FS-39 Foreign Insurance Companies - Compliance With Certain Hard Copy Filing Requirements in Light of COVID-19 04/29/2020</t>
  </si>
  <si>
    <t>Bulletin Number FS-38 Domestic Insurance Companies - Compliance With Certain Hard Copy Filing Requirements and Certain Holding Company Filings in Light of COVID-19 04/29/2020</t>
  </si>
  <si>
    <t>Memorandum No. 2020-11 WCC Update Regarding the Reimbursement of Telemedicine Services 04/23/2020</t>
  </si>
  <si>
    <t>Executive Order No. 7V Protection of Public Health and Safety during COVID-19 Pandemic and Response – Safe Workplaces, Emergency Expansion of the Healthcare Workforce 04/07/2020</t>
  </si>
  <si>
    <t>COVID-19 and Auto Insurance Premiums: Personal Auto and Commercial Hired and Non-owned Auto Insurance 04/06/2020</t>
  </si>
  <si>
    <t>Executive Order No. 7U Protection of Public Health and Safety during COVID-19 Pandemic and Response - Protections from Civil Liability for Healthcare Providers and Billing Protections for Patients  04/05/2020</t>
  </si>
  <si>
    <t>Connecticut Insurance Department Interpretive Guidance No. 1 for the Governor's Executive Order No. 7S</t>
  </si>
  <si>
    <t>Memorandum No. 2020-09 WCC RME and CME Policy Regarding the Use of Telemedicine 04/01/2020</t>
  </si>
  <si>
    <t>Executive Order No. 7S Protection of Public Health and Safety during COVID-19 Pandemic and Response - Safe Stores, Relief for Policyholders, Taxpayers and Tenants 04/01/2020</t>
  </si>
  <si>
    <t>Bulletin Number IC-41 Extension of Coverage for Personal Delivery Drivers During the Coronavirus (COVID19) Pandemic 03/26/2020</t>
  </si>
  <si>
    <t>Memorandum No. 2020-07 Submission of WCC Forms During COVID-19 Pandemic 03/25/2020</t>
  </si>
  <si>
    <t>Memorandum No. 2020-06 WCC Form 36 Procedure Under Governor's Executive Order 03/25/2020</t>
  </si>
  <si>
    <t>Memorandum No. 2020-05 Stipulation Approval / Hearing Process 03/25/2020</t>
  </si>
  <si>
    <t>Bulletin IC-40 - 60-Day Grace Period for Insurance Premium Payments Due to the Disruption Caused by the Coronavirus (COVID-19) Outbreak 03/24/2020</t>
  </si>
  <si>
    <t>Bulletin FS-36 - Compliance With Certain Filing Requirements in Light of COVID-19 03/24/2020</t>
  </si>
  <si>
    <t>Executive Order No. 7K Protection of Public Health and Safety during COVID-19 Pandemic and Response - Remote Notarization, Suspension of Non-Critical Probate and Worker’s Compensation Operations, and Various Public Health Measures  03/23/2020</t>
  </si>
  <si>
    <t>The Novel Coronavirus and Business Interruption Insurance – FAQs 03/19/2020</t>
  </si>
  <si>
    <t>Notice: Business Interruption Insurance and the Novel Coronavirus 03/19/2020</t>
  </si>
  <si>
    <t>Memorandum No. 2020-04 Updated Hearing Policy 3/18/2020</t>
  </si>
  <si>
    <t>Memorandum No. 2020-02 Temporary Emergency Guidelines in Response to COVID-19 Outbreak 03/16/2020</t>
  </si>
  <si>
    <t>Declaration of Public Health and Civil Preparedness Emergencies  03/10/2020</t>
  </si>
  <si>
    <t>Pandemic Preparedness Plan 03/02/2020</t>
  </si>
  <si>
    <t>Delaware</t>
  </si>
  <si>
    <t>Twenty-Seventh Modification of the Declaration of a State of Emergency for the State of Delaware due to a Public Health Threat – Section J: Insurance 09/03/2020</t>
  </si>
  <si>
    <t>Bulletin No. 117/Bulletin No. 33 Compliance with Regulatory Requirements During the COVID-19 (Coronavirus) Crisis 04/03/2020; Updated 07/02/2020</t>
  </si>
  <si>
    <t>Twenty-Third Modification of the Declaration of a State of Emergency for the State of Delaware due to a Public Health Threat – Section B: Insurance 06/30/2020</t>
  </si>
  <si>
    <t>House Bill No. 359 An Act to Amend Title 20 of the Delaware Code Relating to Emergencies 06/26/2020</t>
  </si>
  <si>
    <t>Third Extension of the Declaration of a State of Emergency for the State of Delaware due to a Public Health Threat 06/06/2020</t>
  </si>
  <si>
    <t>Second Extension of the Declaration of a State of Emergency for the State of Delaware due to a Public Health Threat 05/08/2020 </t>
  </si>
  <si>
    <t>Domestic and Foreign Insurers Bulletin No. 119 Delays in Workplace Safety Program Premium Credits Due to the Necessity of Implementing Coronavirus (COVID-19) Precautionary Measures 04/28/2020</t>
  </si>
  <si>
    <t>Top federal and state prosecutors form Delaware COVID-19 anti-fraud coalition 04/24/2020</t>
  </si>
  <si>
    <t>Bulletin No. 118 Compliance with Regulatory Filing Requirements During the COVID-19 (Coronavirus) Crisis 04/09/2020</t>
  </si>
  <si>
    <t>Ninth Modification of the Declaration of a State of Emergency for the State of Delaware due to a Public Health Threat – Section 5 (d) Premium Payments</t>
  </si>
  <si>
    <t>Auto Bulletin No. 32 Commercial Use Exclusion in PPA Insurance Policies 04/01/2020</t>
  </si>
  <si>
    <t>Bulletin No. 116/Bulletin No. 32 Additional Guidance Related to Covid-19 Updated 03/26/2020</t>
  </si>
  <si>
    <t>Sixth Modification of the Declaration of a State of Emergency for the State of Delaware due to a Public Health Threat - Section E. Insurance - Moratorium on Cancellation 03/24/2020</t>
  </si>
  <si>
    <t>D&amp;F No. 116 and P&amp;A No.32 - Additional Guidance Relating to COVID-19 (Coronavirus) 03/20/2020</t>
  </si>
  <si>
    <t>Declaration of a State of Emergency for the State of Delaware due to a Public Health Threat 03/12/2020</t>
  </si>
  <si>
    <t>District of Columbia</t>
  </si>
  <si>
    <t>Notice Guidance on Commissioner’s Orders and Bulletins Providing Relief to Policyholders During Public Health Emergency 01/04/2021</t>
  </si>
  <si>
    <t>Bulletin 20-IB-3-11/23 Temporary Postponement of Property and Casualty Rate Increases During the Public Health Emergency 11/23/2020</t>
  </si>
  <si>
    <t>Notice Guidance on Commissioner’s Orders and Bulletins Providing Relief to Policyholders During Public Health Emergency 10/20/2020</t>
  </si>
  <si>
    <t>DC BN 935 Commercial Insurance Claim Tolling Congressional Review Emergency Act of 2020 10/05/2020</t>
  </si>
  <si>
    <t>Notice Guidance on Commissioner’s Orders and Bulletins Providing Relief to Policyholders During Public Health Emergency 08/17/2020 </t>
  </si>
  <si>
    <t>DC BN 820 Commercial Insurance Claim Tolling Temporary Act of 2020 Enacted 08/12/2020</t>
  </si>
  <si>
    <t>DC BN 819 Commercial Insurance Claim Tolling Emergency Act of 2020 Enacted 07/27/2020</t>
  </si>
  <si>
    <t>Coronavirus Support Temporary Amendment Act of 2020 (Credit Amendment) Enacted 07/07/2020</t>
  </si>
  <si>
    <t>DC RX 869 Commercial Insurance Claim Tolling Emergency Declaration Resolution of 2020 Enrolled 07/06/2020</t>
  </si>
  <si>
    <t>Bill No. 734 COVID-19 Response Supplemental Temporary Amendment Act of 2020 Enacted 05/21/2020</t>
  </si>
  <si>
    <t>Bulletin 20-IB-3-05/13 Temporary Postponement of Property and Casualty Rate Increases During the Public Health Emergency 05/14/2020</t>
  </si>
  <si>
    <t>Bulletin 20-IB-2-05/08 Guidance on Commissioner’s Order 03-2020 05/08/2020</t>
  </si>
  <si>
    <t>Bill No. 735 Mortgage Relief Emergency Amendment Act of 2020 Enacted 05/04/2020</t>
  </si>
  <si>
    <t>Commissioner’s Order 03-2020 Order Providing Relief to Policyholders 04/27/2020</t>
  </si>
  <si>
    <t>Bulletin 20-IB-2-04/10 Modified Regulatory Filing Requirements During the Public Health Emergency 04/24/2020</t>
  </si>
  <si>
    <t>COVID-19 Response Emergency Amendment Act of 2020 03/12/2020</t>
  </si>
  <si>
    <t>Declaration of Public Health Emergency - Coronavirus (COVID-19) 03/11/2020</t>
  </si>
  <si>
    <t>Federal</t>
  </si>
  <si>
    <t>H.R.7412 To establish a temporary voluntary program for support of insurers providing business interruption insurance coverage during the COVID-19 pandemic, and for other purposes 06/29/2020</t>
  </si>
  <si>
    <t>H.R. 7394 To establish a temporary voluntary program for support of insurers providing business interruption insurance coverage during the COVID-19 pandemic, and for other purposes 06/26/2020</t>
  </si>
  <si>
    <t>H.R. 7011 To establish a Pandemic Risk Reinsurance Program, and for other purposes 05/26/2020 </t>
  </si>
  <si>
    <t xml:space="preserve">H.R. 6844 To provide expanded unemployment protection for employees and a limitation on liability for employers with respect to exposure to COVID-19 05/12/2020  </t>
  </si>
  <si>
    <t>S. 3630 A bill to provide certain limitations on liability for actions taken by health care providers to combat COVID-19 05/06/2020</t>
  </si>
  <si>
    <t>H.R. 6497 Never Again Small Business Protection Act of 2020 To make available insurance coverage for business interruption losses due to national emergencies, and for other purposes Introduced 04/14/2020</t>
  </si>
  <si>
    <t>H.R. 748 Coronavirus Aid, Relief, and Economic Security Act (Signed by the President) 03/27/2020</t>
  </si>
  <si>
    <t>H.R. 6201 Families First Coronavirus Response Act Became law 03/18/2020</t>
  </si>
  <si>
    <t>H.R. 6074 Coronavirus Preparedness and Response Supplemental Appropriations Act, 2020  Became law 03/06/2020</t>
  </si>
  <si>
    <t>Florida</t>
  </si>
  <si>
    <t>House Bill No. 7 Civil Liability for Damages Relating to COVID-19 (Companion: Senate Bill No. 72) 01/06/2021</t>
  </si>
  <si>
    <t>Informational Memorandum OIR-20-07M Guidance for Hurricane Preparedness and Response 06/25/2020</t>
  </si>
  <si>
    <t>Chief Financial Officer Directive 2020-06 04/15/2020</t>
  </si>
  <si>
    <t>Informational Memorandum OIR-20-05M Workers’ Compensation Insurance Guidance Related to COVID-19 04/06/2020</t>
  </si>
  <si>
    <t>Rule Changes &amp; Notices: Telehealth and Telemedicine Services 03/30/2020</t>
  </si>
  <si>
    <t>Chief Financial Officer Directive 2020-05 03/30/2020</t>
  </si>
  <si>
    <t>Informational Memorandum OIR-20-04M: Continued Guidance for Response to COVID-19 03/25/2020</t>
  </si>
  <si>
    <t>Information Memorandum OIR 20-03M: Guidance for Business Continuity and Continuity of Operations Plan 03/16/2020</t>
  </si>
  <si>
    <t>Chief Financial Officer Directive 2020-01 03/16/2020</t>
  </si>
  <si>
    <t>Executive Order Number 20-52 Emergency Management – COVID-19 Public Health Emergency 03/09/2020</t>
  </si>
  <si>
    <t>Executive Order Number 20-51 Establishes COVID-19 Response Protocol and Directs Public Health Emergency 03/01/2020</t>
  </si>
  <si>
    <t>Georgia</t>
  </si>
  <si>
    <t>Senate Bill No. 359 An Act to amend Title 51 of the Official Code of Georgia Annotated, relating to torts, so as to provide for certain immunities from liability claims regarding COVID-19 Enacted 08/05/2020</t>
  </si>
  <si>
    <t>House Bill No. 167 An Act to amend Chapter 1 of Title 51 of the Official Code of Georgia Annotated, relating to general provisions regarding torts, so as to provide for limited immunity from liability for the transmission of, contraction of, or exposure to COVID-19 (Substituted) 06/19/2020</t>
  </si>
  <si>
    <t>House Bill No. 216 Georgia Pandemic Business Immunity Act (Substituted) 06/16/2020</t>
  </si>
  <si>
    <t>House Bill No. 1188 An Act to amend Chapter 1 of Title 51 of the Official Code of Georgia Annotated, relating to general provisions regarding torts, so as to provide for immunity from civil damages for certain conduct in regard to coronavirus disease 2019 (COVID-19) Introduced 06/15/2020</t>
  </si>
  <si>
    <t>Order of the State Board of Workers’ Compensation 05/12/2020</t>
  </si>
  <si>
    <t>Bulletin 20-EX-7 Winding Down COVID-19 Bulletins and Directives 04/28/2020</t>
  </si>
  <si>
    <t>Executive Order Designation of Auxiliary Emergency Management Workers and Emergency Management Activities 04/14/2020</t>
  </si>
  <si>
    <t>Order of the State Board of Workers’ Compensation 04/07/2020</t>
  </si>
  <si>
    <t>EDI Implementation 04/03/2020</t>
  </si>
  <si>
    <t>Quick Reference to Telemedicine Guidelines in the Georgia Workers’ Compensation Medical Fee Schedule 04/01/2020</t>
  </si>
  <si>
    <t>Bulletin 20-EX-4 Insurance as Essential Business 03/24/2020</t>
  </si>
  <si>
    <t>Directive 20-EX-5 New Actions to Protect Consumers and Industry During Coronavirus (COVID-19) Situation 03/20/2020</t>
  </si>
  <si>
    <t>Order of the State Board of Workers’ Compensation 03/17/2020</t>
  </si>
  <si>
    <t>Bulletin 20-EX-3 Business Interruption Insurance and COVID-19 (Coronavirus) 03/17/2020</t>
  </si>
  <si>
    <t>Directive 20-EX-4 Additional Action to Assist Individuals Impacted by Coronavirus (COVID-19) 03/16/2020</t>
  </si>
  <si>
    <t>Declaration of Public Health State of Emergency 03/14/2020</t>
  </si>
  <si>
    <t>Creating the Governor's Coronavirus Task Force 02/28/2020</t>
  </si>
  <si>
    <t>Hawaii</t>
  </si>
  <si>
    <t>Memorandum 2020-9A The Application and Effective Dates of Insurance Commissioner Memorandums 2020-1LIC, 2020-4A, and 2020-5LIC 07/17/2020 </t>
  </si>
  <si>
    <t>Memorandum 2020-4A Waivers of Certain Requirements for Insurers, Instructions, and Guidelines 04/27/2020</t>
  </si>
  <si>
    <t>Executive Order 20-05 Regarding Immunity 04/16/2020</t>
  </si>
  <si>
    <t>Memorandum 2020-31 Request Regarding Policyholders Affected by COVID-19</t>
  </si>
  <si>
    <t>Second Supplementary Proclamation 03/21/2020</t>
  </si>
  <si>
    <t>Proclamation of Emergency Period 03/04/2020</t>
  </si>
  <si>
    <t>Idaho</t>
  </si>
  <si>
    <t>House Bill No. 6 Coronavirus Limited Immunity Act – Adds to existing law to provide limited immunity resulting from coronavirus Enacted 08/27/2020</t>
  </si>
  <si>
    <t>House Bill No. 5 Civil Liability – Adds to existing law to provide immunity from civil liability for actions taken in good faith to address or ameliorate a coronavirus-related disaster or emergency 08/24/2020</t>
  </si>
  <si>
    <t>House Bill No. 4 Civil Liability – Adds to existing law to provide immunity from civil liability for actions taken in good faith to address or ameliorate a coronavirus-related disaster or emergency 08/24/2020</t>
  </si>
  <si>
    <t>House Bill No. 3 Actions for Negligence – Adds to existing law to provide certain liability protections for educational institutions relating to COVID-19 08/24/2020</t>
  </si>
  <si>
    <t>House Bill No. 2 COVID-19 Limited Immunity Act – Adds to existing law to provide limited immunity resulting from COVID-19 08/24/2020</t>
  </si>
  <si>
    <t>Bulletin No. 20-09 Guidance regarding COVID-19 related rule and code adjustments 04/27/2020</t>
  </si>
  <si>
    <t>COVID-19 Business Interruption Insurance Coverage Frequently Asked Questions 04/23/2020</t>
  </si>
  <si>
    <t>Bulletin No. 20-08 Applicability of business interruption coverage to COVID-19 related claims 04/23/2020</t>
  </si>
  <si>
    <t>Bulletin No. 20-06 Complying with Regulatory Requirements during the Public Health Emergency 04/22/2020</t>
  </si>
  <si>
    <t>Bulletin 20-05 Waivers of Certain Requirements to Address COVID-19 – Property or Casualty 04/15/2020 </t>
  </si>
  <si>
    <t>Proclamation State of Emergency  03/13/2020</t>
  </si>
  <si>
    <t>Illinois</t>
  </si>
  <si>
    <t>House Bill No. 4276 Amends the Public Employee Disability Act Enrolled 01/13/2021</t>
  </si>
  <si>
    <t>Senate Bill No. 2135 Government Emergency Administration (Task Force on Business Interruption) Enacted 06/12/2020</t>
  </si>
  <si>
    <t>Company Bulletin 2020-15 Coverage Related to Business and Property Damage Losses, Including but not Limited to Those Arising Out of Vandalism and Looting 06/08/2020</t>
  </si>
  <si>
    <t>House Bill No. 2455 Amendments to the Illinois Works Jobs Program Act Enacted 06/05/2020</t>
  </si>
  <si>
    <t>Senate Bill No. 2135 Government Emergency Administration (Task Force on Business Interruption) Enrolled 05/23/2020</t>
  </si>
  <si>
    <t>Senate Bill No. 3989 Creates the COVID-19 Immunity Act 05/19/2020</t>
  </si>
  <si>
    <t>Senate Bill 471 Healthy Workplace Act 05/18/2020</t>
  </si>
  <si>
    <t>Company Bulletin #2020-12 Extending Previously Issued Suspension of Cancellation, Non-renewal, and Premium Payment for Consumer Automobile and Home Insurance Policies and Commercial P &amp;C Insurance Policies other than Fidelity/Surety and Ocean Marine Policies Issued in Illinois 05/05/2020</t>
  </si>
  <si>
    <t>IWCC Emergency Process Update Memorandum 04/27/2020</t>
  </si>
  <si>
    <t>SERFF Message Received from State of Illinois 04/10/2020</t>
  </si>
  <si>
    <t>Company Bulletin #2020-09 Suspension of Cancellation, Non-renewal, and Premium Payment for Consumer Automobile and Home Insurance Policies and Commercial P&amp;C Insurance Policies other than Fidelity/Surety and Ocean Marine Policies Issued in Illinois 04/03/2020</t>
  </si>
  <si>
    <t>Executive Order 2020-19 In Response to COVID-19 (COVID-19 Executive Order No. 17) 04/01/2020</t>
  </si>
  <si>
    <t>Company Bulletin #2020-06 Electronic Filing and Delays in Processing 03/31/2020</t>
  </si>
  <si>
    <t>Disaster Declaration Proclamation 03/09/2020</t>
  </si>
  <si>
    <t>Indiana</t>
  </si>
  <si>
    <t>House Bill No. 1258 Civil immunity related to COVID-19 01/14/2021</t>
  </si>
  <si>
    <t>Senate Bill No. 4 Health care provider immunity 01/07/2021</t>
  </si>
  <si>
    <t>Senate Bill No. 1 Civil immunity related to COVID-19 01/04/2021 </t>
  </si>
  <si>
    <t>House Bill No. 1002 Civil immunity related to COVID-19 01/04/2021</t>
  </si>
  <si>
    <t>DOI Bulletin 254 Moratorium on Policy Cancellation and Non-renewals 05/07/2020</t>
  </si>
  <si>
    <t>DOI Bulletin 253 Medical Malpractice 04/21/2020</t>
  </si>
  <si>
    <t>Website Notices 04/02/2020</t>
  </si>
  <si>
    <t>DOI Bulletin 252 Moratorium on Policy Cancellation and Nonrenewal 03/26/2020</t>
  </si>
  <si>
    <t>Website Notices 03/20/2020</t>
  </si>
  <si>
    <t>Liability Insurance for Facilities Providing Childcare and Community Services  03/14/2020</t>
  </si>
  <si>
    <t>Website Notices 03/13/2020</t>
  </si>
  <si>
    <t>Executive Order 20-02: Declaration of Public Health Emergency for Coronavirus Disease 2019 Outbreak 03/06/2020</t>
  </si>
  <si>
    <t>Iowa</t>
  </si>
  <si>
    <t>Senate File No. 2338 An Act relating to civil actions, including the total amount recoverable as a noneconomic damages award against a health care provider, recoverable damages for medical expenses, and evidence offered to prove past medical expenses (Liability Amendment) Enacted 06/18/2020</t>
  </si>
  <si>
    <t>Order In the Matter of Ongoing Provisions for Coronavirus/COVID-19 Impact on Agency Services 04/03/2020</t>
  </si>
  <si>
    <t>DOI Bulletin 20-03: Business Contingency Plans 03/18/2020</t>
  </si>
  <si>
    <t>Proclamation of Disaster Emergency 03/17/2020</t>
  </si>
  <si>
    <t>Proclamation of Disaster Emergency 03/09/2020</t>
  </si>
  <si>
    <t>Kansas</t>
  </si>
  <si>
    <t>Kansas Insurance Department COVID-19 FAQ 03/19/2020; Updated 11/13/2020</t>
  </si>
  <si>
    <t>House Bill No. 2016 Enacting the governmental response to the 2020 COVID-19 pandemic in Kansas and providing certain relief related to health, welfare, property and economic security during this public health emergency Enacted 06/08/2020</t>
  </si>
  <si>
    <t>House Bill No. 2018 Amending workers compensation law regarding occupational diseases to provide certain presumptions for compensation for COVID-19 with respect to all employers 06/03/2020</t>
  </si>
  <si>
    <t>Executive Order No. 20-26 Temporary Relief from Certain Restrictions and Requirements Governing the Provision of Medical Services 04/22/2020</t>
  </si>
  <si>
    <t>DOI Bulletin 2020-1 “Deemed Approved” statutes no longer in effect 03/17/2020</t>
  </si>
  <si>
    <t>State of Disaster Emergency Proclamation 03/12/2020</t>
  </si>
  <si>
    <t>Kentucky</t>
  </si>
  <si>
    <t>Senate Bill No. 5 An Act relating to emergencies and declaring an emergency 01/05/2021</t>
  </si>
  <si>
    <t>Personal Automobile Policy Coverage/Delivery Services – Amended 11/19/2020</t>
  </si>
  <si>
    <t>Limited Waiver of Vacancy Clauses in Commercial Insurance Policies 05/20/2020</t>
  </si>
  <si>
    <t>COVID-19 Test Codes and Fees 05/18/2020</t>
  </si>
  <si>
    <t>Practices of Premium Relief and Use of Technology to Promote Social Distancing 04/24/2020</t>
  </si>
  <si>
    <t>Local Government Premium Taxes (LGPT) Refund of Premium/Dividends Personal Auto Policies COVID-19 04/24/2020</t>
  </si>
  <si>
    <t>Executive Order 2020-277 04/15/2020</t>
  </si>
  <si>
    <t>Administrative Order 2020-001 Electronic Signatures and Notarization 04/10/2020</t>
  </si>
  <si>
    <t>Executive Order State of Emergency Relating to Workers’ Compensation 04/09/2020</t>
  </si>
  <si>
    <t>Bulletin 2020-02 Complying with Regulatory Requirements During the COVID-19 Public Health Emergency 04/07/2020</t>
  </si>
  <si>
    <t>Medical Malpractice Insurance – Changes to Notice of Scope of Practice 04/03/2020</t>
  </si>
  <si>
    <t>Senate Bill No. 150 An Act relating to the state of emergency in response to COVID-19 and declaring an emergency Enacted 03/30/2020</t>
  </si>
  <si>
    <t>Personal Automobile Policy Coverage/Delivery Services – Amended 03/30/2020</t>
  </si>
  <si>
    <t>Continuity of Operations 03/30/2020</t>
  </si>
  <si>
    <t>Insurance Industry Considered Life-Sustaining Business 03/25/2020</t>
  </si>
  <si>
    <t>Announcement: Personal Automobile Policy Coverage/Delivery Services 03/25/2020</t>
  </si>
  <si>
    <t>Telehealth services during state of emergency 03/23/2020</t>
  </si>
  <si>
    <t>New codes for EDI 03/23/2020</t>
  </si>
  <si>
    <t>Memorandum DWC Operations 03/20/2020</t>
  </si>
  <si>
    <t>Executive Order 2020-220 State of Emergency Relating to Insurance 03/09/2020</t>
  </si>
  <si>
    <t>Executive Order 2020-215 State of Emergency 03/06/2020</t>
  </si>
  <si>
    <t>Louisiana</t>
  </si>
  <si>
    <t>House Bill No. 87 Provides relative to emergency powers of the commissioner of insurance 10/06/2020</t>
  </si>
  <si>
    <t>House Bill No. 45 Provides immunity from civil liability and criminal prosecution for certain persons during COVID-19 declared emergency 09/29/2020</t>
  </si>
  <si>
    <t>Declaration of Emergency Workforce Commission Office of Workers’ Compensation Medical Treatment Guidelines 09/21/2020</t>
  </si>
  <si>
    <t>House Bill No. 826 Provides relative to the limitations of liability due to the COVID-19 public health emergency Enacted 06/13/2020</t>
  </si>
  <si>
    <t>Senate Bill No. 508 Limits liability for restaurants that provide food-to-go during the COVID-19 public health emergency Enacted 06/12/2020</t>
  </si>
  <si>
    <t>Senate Bill No. 491 Limits liability of persons who provide relief or recovery equipment or services during a declared state emergency Enacted 06/12/2020</t>
  </si>
  <si>
    <t>House Bill No. 59 (Special session) Provides relative to limitations of liability for public school districts during declared states of emergency and public health emergencies Introduced 06/09/2020</t>
  </si>
  <si>
    <t>House Bill No. 58 (Special session) To enact R.S. 9:2800.27, relative to the limitation of liability; to provide for the limitation of liability during the COVID-19 public health emergency; to provide for the liability of certain nonprofit organizations and religious institutions; to provide for the rights of employees; to provide for liability related to business operations; to provide for liability related to events; to provide for claims pursuant to the Louisiana Workers' Compensation Law; to provide for retroactive application  Introduced 06/09/2020</t>
  </si>
  <si>
    <t>Donelon Calls for Commercial Auto Insurance Premium Discount Consideration 05/05/2020</t>
  </si>
  <si>
    <t>Emergency Rule 43 Temporary Insurance Licensing of Adjusters 04/06/2020</t>
  </si>
  <si>
    <t>Declaration of Emergency Workforce Commission Office of Workers’ Compensation Telemedicine/Telehealth Codes 04/05/2020</t>
  </si>
  <si>
    <t>Senate Bill No. 475 Workers Compensation: Provides relative to workers' compensation claims filed by essential workers in the workplace 03/31/2020</t>
  </si>
  <si>
    <t>Senate Bill No. 506 Requires Property Insurance Policies Insuring Commercial and Residential Buildings to Cover Cost of Coverage of Disinfecting Fumigation 03/31/2020</t>
  </si>
  <si>
    <t>Senate Bill No. 477 Relative to Business Interruption Insurance 03/31/2020</t>
  </si>
  <si>
    <t>Senate Bill No. 445 Provides relative to limitation of civil liability for medical personnel and healthcare providers during public health emergency 03/31/2020</t>
  </si>
  <si>
    <t>House Bill No. 856 Provides relative to limitations of liability in response to the COVID-19 state of emergency 03/31/2020</t>
  </si>
  <si>
    <t>Emergency Rule 40 Moratorium on Policy Cancellations and Non-Renewals for Policyholders in Louisiana during the Outbreak of Coronavirus Disease (COVID-19) 03/27/2020</t>
  </si>
  <si>
    <t>Emergency Rule 39 Mid-Term Audit of Auditable Policies 03/26/2020</t>
  </si>
  <si>
    <t>Proclamation No. 25 JBE 2020 Public Health Emergency - Covid-19 03/11/2020</t>
  </si>
  <si>
    <t>Maine</t>
  </si>
  <si>
    <t>Bulletin 452 Coronavirus Pandemic: Property and Casualty Premium Refunds (Supersedes Bulletin 444) 08/20/2020</t>
  </si>
  <si>
    <t>Bulletin 448 Coronavirus Pandemic: Credit Scoring 05/11/2020</t>
  </si>
  <si>
    <t>Bulletin 447 Coronavirus Pandemic: Regulatory Filing Deadlines 04/29/2020</t>
  </si>
  <si>
    <t>Bulletin 444 Coronavirus Pandemic: Property and Casualty Premium Refunds 04/15/2020</t>
  </si>
  <si>
    <t>Bulletin 443 Coronavirus Pandemic: Property and Casualty Coverage 04/07/2020</t>
  </si>
  <si>
    <t>Maine WCB - Frequently Asked Questions Relating to COVID-19 03/27/2020</t>
  </si>
  <si>
    <t>Proclamation of State of Civil Emergency to Further Protect Public Health 03/15/2020</t>
  </si>
  <si>
    <t>Bulletin-442 Emergency Measures in Light of Coronavirus Pandemic 03/12/2020</t>
  </si>
  <si>
    <t>Maryland</t>
  </si>
  <si>
    <t>Senate Bill No. 311 Catastrophic Health Emergencies - Health Care Providers - Definition and Immunity (Maryland Health Care Heroes Protection Act) (Companion: House Bill No. 25) 01/13/2021</t>
  </si>
  <si>
    <t>Senate Bill No. 210 COVID-19 Claim - Civil Immunity (Companion: House Bill No. 508) 01/13/2021</t>
  </si>
  <si>
    <t>Bulletin 21-03 Motor vehicle liability policy cancellations and non-renewals due to driver expirations 01/12/2021</t>
  </si>
  <si>
    <t>Bulletin 21-01 Changes in Vehicle Usage Due to COVID-19 Pandemic 01/04/2020</t>
  </si>
  <si>
    <t>Bulletin 20-38 Private Passenger Automobile Rate Filings 09/17/2020</t>
  </si>
  <si>
    <t>Bulletin 20-35 Informational Filing Required / Follow up to Bulletin #20-28 09/01/2020</t>
  </si>
  <si>
    <t>Bulletin 20-28 Cancellation of Property &amp; Casualty insurance policies due to non-payment of premium during the COVID-19 State of Emergency 07/02/2020</t>
  </si>
  <si>
    <t>Renewal of Declaration of State of Emergency and Existence of Catastrophic Health Emergency – COVID-19 07/01/2020</t>
  </si>
  <si>
    <t>Administrative Order 2020-02 05/01/2020</t>
  </si>
  <si>
    <t>Bulletin No. 20-21 COVID-19/Workers’ Compensation Insurance 04/24/2020</t>
  </si>
  <si>
    <t>Administrative Order 2020-01 04/17/2020</t>
  </si>
  <si>
    <t>Examination &amp; Audit Unit Frequently Asked Questions During the COVID-19 Emergency 04/14/2020</t>
  </si>
  <si>
    <t>COVID-19 FAQs Property &amp; Casualty Insurance 04/13/2020</t>
  </si>
  <si>
    <t>Bulletin No. 20-20 Commercial Insurance/COVID-19 04/13/2020</t>
  </si>
  <si>
    <t>Maryland Insurance Administration Advisory on Temporary Rate Relief Filings 04/09/2020</t>
  </si>
  <si>
    <t>Bulletin No. 20-19 COVID-19 State of Emergency – Quarterly premium tax due April 15, 2020 04/07/2020</t>
  </si>
  <si>
    <t>COVID-19 Property &amp; Casualty Insurance FAQs 04/06/2020</t>
  </si>
  <si>
    <t>Bulletin No. 20-18 COVID-19 / Motor Vehicle Registrations / Commercial Automobiles and Fleets 04/06/2020</t>
  </si>
  <si>
    <t>Bulletin No. 20-17 COVID-19 and Contractual deadlines within Property &amp; Casualty insurance policies</t>
  </si>
  <si>
    <t>Bulletin No. 20-15 Commercial Use Exclusion in PPA Policies 03/30/2020</t>
  </si>
  <si>
    <t>Bulletin No. 20-13 Temporary Suspension of 45-Day Advance Mailing Notice under §§ 27-613 and 27-614 03/25/2020</t>
  </si>
  <si>
    <t>Interpretive Guidance COVID19-04 03/23/2020</t>
  </si>
  <si>
    <t>Bulletin No. 20-12 Property &amp; Casualty Temporary Rate Relief Filings 03/23/2020</t>
  </si>
  <si>
    <t>Bulletin No. 20-11 COVID-19 State of Emergency: Remote Claim Handling 03/23/2020</t>
  </si>
  <si>
    <t>Bulletin No. 20-10 Cancellation of Life &amp; Health and Property &amp; Casualty insurance policies and contracts due to non-payment premium during the COVID-19 State of Emergency 03/20/2020</t>
  </si>
  <si>
    <t>Maryland Insurance Administration Advisory on Business Interruption Insurance 03/18/2020</t>
  </si>
  <si>
    <t>COVID-19 Insurance FAQs 03/10/2020</t>
  </si>
  <si>
    <t>Declaration of State of Emergency and Existence of Catastrophic Health Emergency – COVID-19 03/05/2020</t>
  </si>
  <si>
    <t>Massachusetts</t>
  </si>
  <si>
    <t>COVID-19 Order No. 53 Modifying Chapter 138 License Renewal Requirements 11/02/2020</t>
  </si>
  <si>
    <t>Bulletin 2020-33 Flexibility in the Issuance and Administration of Liquor Liability and Workers’ Compensation Insurance during the COVID-19 Public Health Crisis 12/29/2020</t>
  </si>
  <si>
    <t>Bulletin 2020-30 Continued Flexibility in the Issuance and Administration of Insurance during the COVID-19 (Coronavirus) Public Health Crisis 12/29/2020</t>
  </si>
  <si>
    <t>Bulletin 2020-24 Continues Flexibility for Compliance with Certain Filing Requirements in Light of COVID-19 07/20/2020</t>
  </si>
  <si>
    <t>Bulletin 2020-17 Flexibility in the Administration of Vacancy Clauses during COVID-19 (Coronavirus) Public Health Crisis 05/18/2020</t>
  </si>
  <si>
    <t>AG Healey Calls on Division of Insurance to Lower Auto Insurance Rates for Businesses During COVID-19 Pandemic 05/14/2020</t>
  </si>
  <si>
    <t>Administrative Bulletin #4 Electronic Form Filing requirements 05/11/2020</t>
  </si>
  <si>
    <t>AG Healey Calls on Division of Insurance to Expedite Process to Decrease Workers’ Compensation Premiums During Covid-19 Pandemic 05/05/2020</t>
  </si>
  <si>
    <t>Senate Bill No. 2732 An Act relative to a COVID-19 presumption for public employees Introduced 05/04/2020</t>
  </si>
  <si>
    <t>Office of the Attorney General letter to Insurance Commissioner - Fair Workers’ Compensation Insurance Premiums 04/30/2020</t>
  </si>
  <si>
    <t>House Bill No. 5050 An Act Relative to a COVID-19 Presumption for Public Employees 04/27/2020</t>
  </si>
  <si>
    <t>Senate Bill No. 2655 (Formerly S.D. 2888 Introduced 3/25/2020) An Act Concerning Business Interruption Insurance 04/23/2020</t>
  </si>
  <si>
    <t>Senate Bill No. 2640 An Act to Provide Liability Protections for Health Care Workers and Facilities During the COVID-19 Pandemic Signed by the Governor 04/17/2020</t>
  </si>
  <si>
    <t>AG Healey Calls on Division of Insurance to Lower Auto-Insurance Premiums 04/14/2020</t>
  </si>
  <si>
    <t>Filing Guidance Notice 2020-B: Property and Casualty Insurance 04/13/2020</t>
  </si>
  <si>
    <t>House Bill No. 4659 An Act to Protect Institutions that Provide Emergency Aid in Response to the Outbreak of the 2019 Novel Coronavirus, Also Known as COVID-19 04/06/2020</t>
  </si>
  <si>
    <t>Bulletin 2020-11 Flexibility for Compliance with Certain Filing Requirement in Light of COVID-19 04/03/2020</t>
  </si>
  <si>
    <t>Senate Bill No. 2618 An Act Providing Additional Support to Those Affected by the Novel Coronavirus through the Unemployment Insurance System 04/02/2020</t>
  </si>
  <si>
    <t>House Bill No. 4949 An Act Providing Worker Compensation Protection to Emergency Response and Medical Personnel related to COVID-19 Infection 03/26/2020</t>
  </si>
  <si>
    <t>House Bill No. 4749 An Act Providing Worker Compensation Protection to Emergency Response and Medical Personnel Related to COVID-19 Infection Introduced 03/26/2020</t>
  </si>
  <si>
    <t>Bulletin 2020-05 Flexibility in the Issuance and Administration of Insurance during COVID-19 (Coronavirus) Public Health Crisis 03/23/2020</t>
  </si>
  <si>
    <t>Governor’s Declaration of Emergency 03/10/2020</t>
  </si>
  <si>
    <t>Michigan</t>
  </si>
  <si>
    <t>House Bill No. 6460 Insurance: automobile; refund of premium costs due to the stay home, stay safe executive order 12/01/2020</t>
  </si>
  <si>
    <t>Bulletin 2020-44-INS Temporary Regulatory Flexibility for Filings and Meetings 10/27/2020</t>
  </si>
  <si>
    <t>Bulletin 2020-43-INS MDHHS Emergency Order; MIOSHA Emergency Rules: Insurance Services Industries 10/26/2020</t>
  </si>
  <si>
    <t>House Bill No. 6159 Pandemic Health Care Immunity Act Enacted 10/22/2020</t>
  </si>
  <si>
    <t>House Bill No. 6101 COVID-19 emergency; provide protection from liability to certain persons on reopening of business or school Enacted 10/22/2020</t>
  </si>
  <si>
    <t>House Bill No. 6031 COVID-19 emergency; provide protection from liability to certain persons on reopening of business or school Enacted 10/22/2020</t>
  </si>
  <si>
    <t>House Bill No. 6030 Torts: defenses; COVID-19 emergency; provide protection from liability to certain persons Enacted 10/22/2020</t>
  </si>
  <si>
    <t>Bulletin 2020-41-INS/BT/CF/CU Compliance with House of Representatives, MDHHS Emergency Order, MIOSHA Emergency Rules, and Legislation Relating to COVID-19 10/19/2020</t>
  </si>
  <si>
    <t>Workers’ Disability Compensation Agency Emergency Rules to Establish Requirements for Employers to Control, Prevent, and Mitigate the Spread of Coronavirus Disease 2019 (COVID-19 Among Employees 10/15/2020</t>
  </si>
  <si>
    <t>Senate Bill No. 1198 Civil procedure: other; persons that follow federal and state law regarding COVID-19; provide with a presumption against civil liability, and provide protections from liability related to certain products 10/13/2020</t>
  </si>
  <si>
    <t>Bulletin 2020-38-INS/BT/CF/CU In re Certified Questions (Midwest Inst of Health v Governor) and October 5, 2020, DHHS Emergency Order 10/06/2020</t>
  </si>
  <si>
    <t>Senate Bill No. 899 Health occupations; health professionals; immunity from civil or criminal liability during a declared emergency; provide for certain health care workers Vetoed 08/10/2020</t>
  </si>
  <si>
    <t>House Bill No. 6040 Worker's compensation: benefits; essential workers who contract COVID-19; create presumption that related injuries arose out of the course of employment 08/06/2020</t>
  </si>
  <si>
    <t>Senate Bill No. 1024 COVID-19 response and reopening liability assurance act 07/23/2020</t>
  </si>
  <si>
    <t>Senate Bill No. 1023 COVID-19 emergency; provide protection from liability to certain persons on reopening of business or school 07/23/2020</t>
  </si>
  <si>
    <t>Order No. 2020-14-M Order Requiring Exceptions to Adverse Actions 07/22/2020</t>
  </si>
  <si>
    <t>Executive Order No. 2020-150 Temporary and limited relief from licensing and certification requirements applicable to COVID-19 Response – Recission of Executive Order 2020-61 07/13/2020</t>
  </si>
  <si>
    <t>Order No. 2020-13-M Order Requiring Additional Automobile Insurance Refund Filings 07/08/2020</t>
  </si>
  <si>
    <t>Executive Order 2020-128 Clarifying WDCA Eligibility for Workplace Exposure to COVID-19 - Rescission of Executive Order 2020-125 06/18/2020</t>
  </si>
  <si>
    <t>Order No. 2020-11-M Order Requiring Workers’ Compensation Insurance Filings 06/17/2020</t>
  </si>
  <si>
    <t>Executive Order 2020-125 Clarifying WDCA Eligibility for Workplace Exposure to COVID-19 06/17/2020</t>
  </si>
  <si>
    <t>Order No. 2020-10-M Order Requiring Automobile Insurance Refund Filings 05/28/2020</t>
  </si>
  <si>
    <t>Senate Bill No. 928 Worker's compensation; benefits; infectious disease presumption for essential employees during a declared emergency 05/20/2020</t>
  </si>
  <si>
    <t>Executive Order 2020-78 Temporary extension of the validity of driver licenses, state identification cards, and certain vehicle registrations 05/11/2020</t>
  </si>
  <si>
    <t>Senate Bill No. 0906 Worker's compensation; benefits; presumption that personal injury arose out of and in the course of employment; create for emergency first responders who contract COVID-19 04/30/2020</t>
  </si>
  <si>
    <t>House Bill No. 5758 Worker's compensation; benefits; infectious disease presumption for essential employees during a declared emergency 04/30/2020</t>
  </si>
  <si>
    <t>Bulletin 2020-22-INS Executive Order 2020-59: Essential Insurance Services 04/30/2020</t>
  </si>
  <si>
    <t>Executive Order 2020-61 Temporary relief from certain restrictions and requirements governing the provision of medical services (Rescinded) 04/26/2020</t>
  </si>
  <si>
    <t>House Bill No. 5739 Business Interruption 04/24/2020</t>
  </si>
  <si>
    <t>Bulletin 2020-18-INS Auto Insurance Refunds Due to COVID-19 04/13/2020</t>
  </si>
  <si>
    <t>Bulletin 2020-17-INS Temporary Flexibility for Regulatory Filing Deadlines 04/13/2020</t>
  </si>
  <si>
    <t>Bulletin 2020-16-INS Insurer Flexibility Due to COVID-19 04/13/2020</t>
  </si>
  <si>
    <t>Bulletin 2020-14-INS Executive Order 2020-42: Essential Insurance Services 04/10/2020</t>
  </si>
  <si>
    <t>Executive Order No. 2020-39 Temporary relief from certain restrictions and requirements governing the provision of emergency medical services 04/07/2020</t>
  </si>
  <si>
    <t>Bulletin 2020-12-INS Executive Order 2020-21: Essential Insurance Services 03/30/2020</t>
  </si>
  <si>
    <t>Workers’ Disability Compensation Agency Emergency Rules to Declare that Certain Employees Suffer a Compensable Personal Injury Under the Worker’s Disability Compensation Act due to COVID-19  03/20/2020</t>
  </si>
  <si>
    <t>Bulletin 2020-08-INS Temporary Regulatory Flexibility Re: COVID-19 03/20/2020</t>
  </si>
  <si>
    <t>Executive Order 2020-04 Declaration of State of Emergency 03/11/2020</t>
  </si>
  <si>
    <t>Minnesota</t>
  </si>
  <si>
    <t>House File No. 37 COVID-19; workers' compensation eligibility presumption for school employees created (Companion: Senate File No. 105) 01/11/2021</t>
  </si>
  <si>
    <t>Senate File No. 148 A bill for an act relating to health care providers; immunity from civil liability for responder unable to provide a certain level or manner of care 06/19/2020</t>
  </si>
  <si>
    <t>House File No. 163 A bill for an act relating to civil actions; limiting liability for products and supplies made, sold, or donated in response to COVID-19; providing minimum injury requirements for claims related to COVID-19; addressing premises liability related to COVID-19; precluding liability when conduct complies with government-issued guidance related to COVID-19 06/19/2020</t>
  </si>
  <si>
    <t>House File No. 158 Workers’ Compensation COVID-19 Reimbursement 06/19/2020</t>
  </si>
  <si>
    <t>House File No. 4693 COVID-19; persons engaged in health care services provided criminal, civil, and administrative immunity 05/17/2020</t>
  </si>
  <si>
    <t>Senate File No. 4606 A bill for an act relating to civil actions; limiting liability for products and supplies made, sold, or donated in response to COVID-19; providing minimum injury requirements for claims related to COVID-19; addressing premises liability related to COVID-19; precluding liability when conduct complies with government-issued guidance related to COVID-19 05/12/2020</t>
  </si>
  <si>
    <t>Senate File No. 4603 A bill for an act relating to health care; providing criminal, civil, and administrative immunity to persons engaged in health care services during the peacetime public health emergency 05/12/2020</t>
  </si>
  <si>
    <t>House Bill No. 4664 A bill for an act relating to civil actions; limiting liability for products and supplies made, sold, or donated in response to COVID-19; providing minimum injury requirements for claims related to COVID-19; addressing premises liability related to COVID-19; precluding liability when conduct complies with government-issued guidance related to COVID-19 05/11/2020</t>
  </si>
  <si>
    <t>Memorandum to Property and Casualty Insurance Carriers Related to Coronavirus (COVID-19) 04/29/2020</t>
  </si>
  <si>
    <t>Administrative Bulletin 2020-2 Zip Code Reporting 04/28/2020</t>
  </si>
  <si>
    <t>House File No. 4545 COVID-19; Immunity defense created for manufacturers producing COVID-19 products 04/14/2020</t>
  </si>
  <si>
    <t>House File No. 4537 (Companion: Senate File No. 4458) Workers' compensation; providing a presumption for COVID-19 workers’ compensation claims for certain specified employees  Enacted 04/07/2020</t>
  </si>
  <si>
    <t>Consumer Alert: Business Interruption Insurance and COVID-19 03/19/2020</t>
  </si>
  <si>
    <t>Minnesota Commerce Department - Requirement for COVID Responses 03/17/2020</t>
  </si>
  <si>
    <t>House File No. 4515 (Companion: Senate File No. 4425) Relating to employment; modifying workers' compensation and line of duty benefits for the safety of firefighters  03/16/2020</t>
  </si>
  <si>
    <t>Emergency Executive Order 20-01: Declaring a Peacetime Emergency and Coordinating Minnesota’s Strategy to Protect Minnesotans from COVID-19 03/16/2020</t>
  </si>
  <si>
    <t>Mississippi</t>
  </si>
  <si>
    <t>MWCC - COVID-19 Procedures - Updated September 30, 2020 09/30/2020</t>
  </si>
  <si>
    <t>MWCC - COVID-19 Procedures - Updated August 25, 2020 08/25/2020</t>
  </si>
  <si>
    <t>Senate Bill No. 3049 An Act to Create the Mississippi Back-to-Business Liability Assurance Act Enacted 07/08/2020</t>
  </si>
  <si>
    <t>House Bill No. 1783 An Act to Create the Mississippi Back-to-Business Liability Assurance Act Introduced 06/23/2020</t>
  </si>
  <si>
    <t>House Bill No. 1779 An Act to Create the Health Care Emergency Response Liability Protection Act Introduced 06/23/2020</t>
  </si>
  <si>
    <t>Bulletin 2020-7 Guidance for Company License/Registration Renewals and Fees, Regulatory Filing Deadlines and Other Regulatory Filing Requirements 04/14/2020</t>
  </si>
  <si>
    <t>Executive Order No. 1471 04/10/2020</t>
  </si>
  <si>
    <t>Bulletin 2020-4 Clarification of Bulletin 2020-3, As Amended 04/01/2020</t>
  </si>
  <si>
    <t>Amended Bulletin 2020-3 Moratorium on Policy Cancellations/Non-Renewals for Policyholders Impacted by the COVID-19 Pandemic 03/25/2020</t>
  </si>
  <si>
    <t>MWCC - Bulletin Regarding Telemedicine During the COVID-19 Crisis 03/24/2020</t>
  </si>
  <si>
    <t>Bulletin 2020-2 Requested Audit of Premium of Commercial Policies During the Covid-19 Crisis 03/23/2020</t>
  </si>
  <si>
    <t>Proclamation State of Emergency 03/14/2020</t>
  </si>
  <si>
    <t>Questions and Answers Regarding Bulletin 2020-3, as Amended 03/2020</t>
  </si>
  <si>
    <t>Missouri</t>
  </si>
  <si>
    <t>Emergency Rule 8 CSR 50-5.007 Evidence of Occupational Disease Exposure for First Responders 01/15/2021</t>
  </si>
  <si>
    <t>House Bill No. 759 Establishes provisions relating to civil actions arising from COVID-19 01/08/2021</t>
  </si>
  <si>
    <t>Senate Bill No. 51 Establishes provisions relating to civil actions arising from COVID-19 01/06/2021</t>
  </si>
  <si>
    <t>Senate Bill No. 42 Modifies provisions relating to civil actions arising during a declared state of emergency due to COVID-19 01/06/2021</t>
  </si>
  <si>
    <t>House Bill No. 3 Modifies provisions relating to civil actions arising during a state of emergency 11/20/2020</t>
  </si>
  <si>
    <t>Executive Order 19 — Gov. Michael Parson extends the State of Emergency, activation of the State Emergency Operations Plan and activation of the state militia until March 31, 2021. Gov. Michael Parson also extends, in part, the provisions of Executive Order 20-04. Gov. Parson also extends, in whole, Executive Orders 20-05, 20-06, and 20-14 11/19/2020</t>
  </si>
  <si>
    <t>Senate Bill 1 Modifies provisions relating to civil actions arising during a declared state of emergency 11/13/2020</t>
  </si>
  <si>
    <t>Governor Announces Special Session to Address COVID-19 Liability 11/12/2020</t>
  </si>
  <si>
    <t>Executive Order 16 - Gov. Michael Parson extends Executive Order 20-12 until December 30, 2020 09/15/2020</t>
  </si>
  <si>
    <t>Executive Order 12 - Gov. Michael Parson extends the State of Emergency, activation of the State Emergency Operations Plan and activation of the state militia. Gov. Michael Parson also extends, in part, the provisions of Executive Order 20-04. Gov. Parson also extends, in whole, Executive Orders 20-05, 20-06, and 20-08 06/11/2020</t>
  </si>
  <si>
    <t>Insurance Bulletin 20-14 Filings made to the Division of Company Regulation 05/14/2020</t>
  </si>
  <si>
    <t>Insurance Bulletin 20-10 Extension and Termination of Grace Periods extended under Bulletin 20-05 05/07/2020</t>
  </si>
  <si>
    <t>Executive Order 10 - Gov. Michael Parson extends Executive Orders 20-04, 20-05, 20-06, and 20-08 until June 15, 2020 05/04/2020</t>
  </si>
  <si>
    <t>Insurance Bulletin 20-08 Expeditious Review of SERFF Filings for COVID-19 Premium Relief Measures 04/10/2020</t>
  </si>
  <si>
    <t>Emergency Rule 8 CSR 50-5.005 Presumption of Occupational Disease for First Responders 04/08/2020</t>
  </si>
  <si>
    <t>FAQs Regarding Bulletin 20-05 03/27/2020</t>
  </si>
  <si>
    <t>Insurance Bulletin 20-06 Filings made to the Division of Company Regulation 03/24/2020</t>
  </si>
  <si>
    <t>Insurance Bulletin 20-05 Grace Period 03/21/2020</t>
  </si>
  <si>
    <t>SERFF: State Message Received from Missouri 03/19/2020</t>
  </si>
  <si>
    <t>Executive Order 4 - Gov. Michael Parson suspends certain agency regulations to allow them to address the current state of emergency 03/18/2020</t>
  </si>
  <si>
    <t>Executive Order 2 - Gov. Michael Parson declares a State of Emergency and activates the State Emergency Operations Plan due to COVID-19 cases in Missouri 03/13/2020</t>
  </si>
  <si>
    <t>House Bill No. 2049 Modifies provisions relating to the enforcement of arbitration awards and intervention in court proceedings for insurance companies (Includes liability provisions related to COVID-19) 01/28/2020</t>
  </si>
  <si>
    <t>Senate Bill No. 662 This act modifies provisions relating to judicial proceedings (Includes liability provisions related to COVID-19) 01/08/2020</t>
  </si>
  <si>
    <t>Montana</t>
  </si>
  <si>
    <t>Senate Bill No. 65 Revise civil liability laws 01/05/2021</t>
  </si>
  <si>
    <t>Update to April 9, 2020 Informational Bulletin - All Property and Casualty Insurers who have issued or may be considering COVID-19 related premium refunds, discounts or credits, Licensed Independent Adjusters, and other interested parties 04/13/2020</t>
  </si>
  <si>
    <t>Informational Bulletin: COVID-19 Related Premium Refunds, Discounts, or Credits: Rate and Form filings 04/09/2020</t>
  </si>
  <si>
    <t>DOI Letter on Payment flexibility, cancellation and nonrenewal, expediting/expanding personal auto coverage to deliveries 03/26/2020</t>
  </si>
  <si>
    <t>Executive Order No. 2-2020 Declaring a State of Emergency 03/12/2020</t>
  </si>
  <si>
    <t>Nebraska</t>
  </si>
  <si>
    <t>Legislative Bill No. 53 Provide immunity for health care providers acting in conformance with the crisis standard of care during a COVID-19 state of emergency 01/07/2021</t>
  </si>
  <si>
    <t>Legislative Bill No. 52 Provide for immunity for injury or death resulting from COVID-19 exposure 01/07/2021</t>
  </si>
  <si>
    <t>Complying with Regulatory Requirements During the Public Health Emergency 04/08/2020</t>
  </si>
  <si>
    <t>Insurer Accommodations to Policyholders or Claimants Developed in Response to COVID-19 03/27/2020</t>
  </si>
  <si>
    <t>Proclamation State of Emergency 03/13/2020</t>
  </si>
  <si>
    <t>Nevada</t>
  </si>
  <si>
    <t>Guidance for Insurers and Answers to Frequently Asked Questions: Implementation of Prohibition on Adverse Credit-Based Re-scoring and Consumer Refunds Pursuant to Regulation R087-20 01/21/2021</t>
  </si>
  <si>
    <t>LCB File No. R087-20 A Regulation relating to insurance; prohibiting an insurer from using changes in consumer credit information to increase a policyholder’s premium if the changes occurred between March 1, 2020, and the date which is 2 years after the termination date of the Declaration of Emergency for COVID-19 issued by the Governor on March 12, 2020 12/18/2020</t>
  </si>
  <si>
    <t>Senate Bill No. 4 AN ACT relating to public health; limiting the civil liability of certain businesses conducted for profit, governmental entities and private nonprofit organizations for personal injury or death resulting from exposure to COVID-19 Enacted 08/11/2020</t>
  </si>
  <si>
    <t>LCB File No. R087-20 A Regulation relating to insurance; prohibiting insurers that use information from a consumer credit report from increasing a policyholder’s or insured’s premium, or engaging in an adverse underwriting decision, due to deterioration in consumer credit information 7/30/2020</t>
  </si>
  <si>
    <t>Notice to Property and Casualty Insurers Disallowance of New Exclusions Related to COVID-19, Viruses, or Pandemics 06/18/2020</t>
  </si>
  <si>
    <t>Notice Guidance for Workers’ Compensation Insurers Regarding the Effects of the COVID-19 Emergency 06/02/2020</t>
  </si>
  <si>
    <t>Bulletin 20-002 Complying with Corporate &amp; Financial Filing Requirements During the State of Emergency 06/01/2020</t>
  </si>
  <si>
    <t>Guidance Regarding Property and Casualty Insurer Proposals for Premium Relief 04/20/2020</t>
  </si>
  <si>
    <t>COVID-19: Claims Indexing (D-38) Codes 04/09/2020</t>
  </si>
  <si>
    <t>Statement From the Nevada Insurance Commissioner Due to COVID-19 03/30/2020</t>
  </si>
  <si>
    <t>Statement Regarding Nevada Property &amp; Casualty Market Due to COVID-19 03/30/2020</t>
  </si>
  <si>
    <t>Workers’ Compensation Section Providing a 60-day Grace Period 03/25/2020</t>
  </si>
  <si>
    <t>Declaration of Emergency for COVID-19 03/12/2020</t>
  </si>
  <si>
    <t>New Hampshire</t>
  </si>
  <si>
    <t>Bulletin Docket No.: 20-059-AB Title 37 Financial Regulation Filing Requirements through August 31, 2020 during COVID-19 Pandemic 07/16/2020</t>
  </si>
  <si>
    <t>Emergency Order #53 - Amendment to Emergency Order #36 (Ensuring Worker's  Compensation Coverage for New Hampshire First Responders Exposed to COVID-19) 06/17/2020</t>
  </si>
  <si>
    <t>Emergency Order #36 Ensuring Worker's Compensation coverage for New Hampshire first responders exposed to COVID-19 04/24/2020</t>
  </si>
  <si>
    <t>Bulletin Docket No.: 20-030-AB COVID-19 P&amp;C Expedited Reviews and Application of Certain Unfair Insurance Trade Practices Laws 04/20/2020</t>
  </si>
  <si>
    <t>Bulletin Docket No.: 20-026-AB Compliance with Financial Regulation Filing Requirements and Financial Examinations Through August 1, 2020 during COVID-19 Pandemic 04/16/2020</t>
  </si>
  <si>
    <t>Bulletin Docket No.: 20-025-AB COVID-19 Auto Insurance Payback and Credit Programs, Expedited Review 04/10/2020</t>
  </si>
  <si>
    <t>Bulletin Docket No.: 20-022-AB Title 37 Financial Regulation Filing Requirements through May 31, 2020 during COVID-19 Pandemic 03/26/2020</t>
  </si>
  <si>
    <t>Bulletin Docket No.: 20-021-AB - Title 37 P&amp;C Signature Requirements during COVID-19 Pandemic 03/24/2020</t>
  </si>
  <si>
    <t>Executive Order 2020-04 An order declaring a state of emergency due to Novel Coronavirus (COVID-19) 03/13/2020</t>
  </si>
  <si>
    <t>New Jersey</t>
  </si>
  <si>
    <t>Senate Bill No. 3280 Authorizes insurers issuing business interruption insurance to offer rider for global virus transmission and pandemic coverage (Companion: Assembly Bill No. 4551) 12/14/2020</t>
  </si>
  <si>
    <t>Senate Bill No. 3178 Establishes New Jersey Pandemic Risk Reinsurance Program 11/12/2020</t>
  </si>
  <si>
    <t>Senate Bill No. 3006 Restores civil liability of nursing homes and related facilities during public health emergency and state of emergency (Companion: Assembly Bill No. 4767) 10/08/2020</t>
  </si>
  <si>
    <t>Assembly Bill No. 4805 Requires certain insurers to disclose whether business interruption insurance policy provides pandemic coverage 10/08/2020</t>
  </si>
  <si>
    <t>Assembly Bill No. 4784 Concerns employment benefits and coronavirus disease 2019 infections contracted by employees of distribution center or warehouse 10/08/2020</t>
  </si>
  <si>
    <t>Assembly Bill No. 4675 Establishes "Commission on Pandemic Insurance Coverage” 09/17/2020</t>
  </si>
  <si>
    <t>Senate Bill No. 2380 Concerns employment benefits and coronavirus disease 2019 infections contracted by essential employees (Companion: Assembly Bill No. 3999) Enacted 09/14/2020</t>
  </si>
  <si>
    <t>Senate Bill No. 2872 Establishes Essential Employees Hazard Compensation and Employer Liability Limitation Program; affords COVID-19 liability protections and provides financial incentives to certain employers that provide hazard pay to eligible employees; makes an appropriation 09/14/2020</t>
  </si>
  <si>
    <t>Assembly Bill No. 4559 Provides that certain civil immunities granted to for-profit healthcare facilities and healthcare systems during state of emergency and public health emergency would expire August 31, 2020 08/24/2020</t>
  </si>
  <si>
    <t>Senate Bill No. 2822 Establishes immunity for youth sports leagues and senior planned real estate development associations relating to COVID-19 (Companion: Assembly Bill No. 4565) 08/17/2020</t>
  </si>
  <si>
    <t>Assembly Bill No. 4496 Prohibits payment of workers' compensation benefits for injury related to contraction of virus except in circumstance when employer commits gross negligence 08/10/2020</t>
  </si>
  <si>
    <t>Senate Bill No. 2703 Establishes general immunity for various private and public entities, and their officers, employees, and agents, against actions relating to COVID-19 pandemic or related viral strain in subsequent years; creates damage threshold for bringing lawsuits 07/22/2020</t>
  </si>
  <si>
    <t>Assembly Bill No. 4408 Grants immunity from liability to institutions of higher education and certain employees for damages resulting from novel coronavirus disease (Companion: Senate Bill No. 2760) 07/16/2020</t>
  </si>
  <si>
    <t>Assembly Bill No. 4390 Establishes immunity for senior planned real estate development associations relating to COVID-19 (Companion: Senate Bill No. 2695) 07/16/2020</t>
  </si>
  <si>
    <t>Assembly Bill No. 4388 Establishes immunity for businesses against damage claims COVID-19 exposure; excludes willful, reckless or intentional conduct; excludes businesses that fail to adhere to safety guidelines 07/06/2020</t>
  </si>
  <si>
    <t>Executive Order No. 159 Statutory Filing Deadline Extension (see Appendix) 06/30/2020</t>
  </si>
  <si>
    <t>Appendix to Executive Order No. 159 06/30/2020</t>
  </si>
  <si>
    <t>Assembly Bill No. 4279 An Act concerning immunity for manufacturers of personal protective equipment 06/18/2020</t>
  </si>
  <si>
    <t>Senate Bill No. 2549 Provides certain civil and criminal immunities to diagnostic laboratories, and persons providing laboratory services, for diagnosis and testing performed in response to COVID-19 outbreak during public health emergency and state of emergency declared in Governor's Executive Order 103 of 2020 (Companion: Assembly Bill No. 4251) 06/08/2020</t>
  </si>
  <si>
    <t>Bulletin No. 20-22 FAQs and Order No. A20-03 FAQs 06/08/2020</t>
  </si>
  <si>
    <t>Assembly Bill No. 4189 Establishes immunity for businesses against damage claims for COVID-19 exposure; excludes reckless or intentional conduct (Companion: Senate Bill No. 2502) 06/01/2020</t>
  </si>
  <si>
    <t>Assembly Bill No. 4153 Enhances certain worker benefits and protections, including in public emergencies (Companion: Senate Bill 2454) 05/14/2020</t>
  </si>
  <si>
    <t>Order No. A20-03 In the Matter of the Request for Certain Information from All Licensed, Admitted and Surplus Lines Insurers Insurers Transacting Property and Casualty Insurance Coverage in New Jersey and NCAIP and NJPAIP (Data Call) 05/12/2020</t>
  </si>
  <si>
    <t>Bulletin No. 20-23 Extension of Deadline for Certain Division of Banking Regulated Entities and Individuals to File Annual Reports in Response to COVID-19 05/12/2020</t>
  </si>
  <si>
    <t>Bulletin No. 20-22 Premium Refunds, Credits and Reductions in Response to COVID-19 Pandemic 05/12/2020</t>
  </si>
  <si>
    <t>Senate Bill No. 2422 Requires automobile insurers to issue credits reflecting reduced driving due to "stay at home" order during COVID-19 pandemic and reduce rates in consideration of financial hardships related thereto 05/07/2020</t>
  </si>
  <si>
    <t>Assembly Bill No. 3998 Concerns certain workers' compensation supplemental benefits for surviving dependents of essential employees who die in course of employment (Companion: Senate Bill No. 2476) 05/04/2020</t>
  </si>
  <si>
    <t>Manual Amendment Bulletin #496 Scheduling Rating Plan Change 04/29/2020</t>
  </si>
  <si>
    <t>Notice to the Bar - This notice announces additional statewide steps by the New Jersey Division of Workers’ Compensation to address the ongoing public health crisis in New Jersey 04/27/2020</t>
  </si>
  <si>
    <t>Bulletin No. 20-19 Use of Telemedicine and Telehealth During the COVID-19 Pandemic – Personal Injury Protection Coverage 04/24/2020</t>
  </si>
  <si>
    <t>Notice to the Bar - This notice announces additional statewide steps by the New Jersey Division of Workers’ Compensation to address the ongoing public health crisis surrounding the COVID-19 coronavirus outbreak in New Jersey 04/22/2020</t>
  </si>
  <si>
    <t>Statistical Circular #127 COVID-19 – Statistical Plan Changes 04/21/2020</t>
  </si>
  <si>
    <t>Manual Amendment Bulletin #495 COVID-19 Manual Changes – Effective Immediately 04/21/2020</t>
  </si>
  <si>
    <t>SERFF: State Message Received from New Jersey 04/14/2020</t>
  </si>
  <si>
    <t>Senate Bill No. 2333 Provides civil and criminal immunity to certain health care professionals and health care facilities during public health emergency and state of emergency (Companion: Assembly Bill No. 3910) Enacted 04/14/2020</t>
  </si>
  <si>
    <t>Circular Letter #1982 Carrier Contact Information 04/13/2020</t>
  </si>
  <si>
    <t>Assembly Bill No. 3951 Provides civil immunity for employer for damages arising from employee’s injury or death related to exposure to coronavirus disease 2019 (“COVID-19”) during public health emergency and state of emergency declared by Governor in Executive Order 103 of 2020 04/13/2020</t>
  </si>
  <si>
    <t>Advisory Bulletin #75 90-Day Emergency Grace Period for Premium Payments 04/13/2020</t>
  </si>
  <si>
    <t>Bulletin No. 20-15 90-Day Grace Period for Property and Casualty Insurance Premium Payments Due to the Disruption Caused by COVID-19 04/10/2020</t>
  </si>
  <si>
    <t>Assembly Bill No. 3920 Prohibits cancellation or nonrenewal of insurance for a period of at least 60 days under certain circumstances after declaration of public health emergency, or state of emergency, or both (Companion: Senate Bill No. 2354) Introduced 04/09/2020</t>
  </si>
  <si>
    <t>Advisory Bulletin #74 Rating Bureau Requests that Carriers Work with and Accommodate Insureds 04/03/2020</t>
  </si>
  <si>
    <t>Executive Order No. 112 Remove Barriers to Health Care Professionals Joining New Jersey's COVID-19 Response and Provide Protections for Front Line Health Care Responders 04/01/2020</t>
  </si>
  <si>
    <t>Advisory Bulletin #73 New CRIB Email Address for Stakeholder Correspondence 03/20/2020</t>
  </si>
  <si>
    <t>Bulletin No. 20-06 No Action Position Regarding Temporarily Working from Home Due to COVID-19 03/19/2020</t>
  </si>
  <si>
    <t>Bulletin No. 20-04 Disruption Resulting from COVID-19 03/19/2020</t>
  </si>
  <si>
    <t>Advisory Bulletin #72 Audit Requirements During COVID-19 Pandemic 03/18/2020</t>
  </si>
  <si>
    <t>Assembly Bill No. 3844 Concerns business interruption insurance during coronavirus disease 2019 state of emergency (Bill pending in legislature) 03/16/2020</t>
  </si>
  <si>
    <t>Advisory Bulletin #71 Coronavirus (COVID-19) 03/16/2020</t>
  </si>
  <si>
    <t>Executive Order No. 103 Public Health Emergency and State of Emergency 03/09/2020</t>
  </si>
  <si>
    <t>Executive Order No. 102 Coronavirus Task Force 02/03/2020</t>
  </si>
  <si>
    <t>New Mexico</t>
  </si>
  <si>
    <t>Notice Insurers Providing Coverage Under the New Mexico Medical Malpractice Act’s Patient’s Compensation Fund 12/04/2020</t>
  </si>
  <si>
    <t>Bulletin 2020-023 Moratorium on Filing of Commercial Insurance Forms 12/04/2020</t>
  </si>
  <si>
    <t>House Bill No. 16 (Special Session) Coronavirus Tort Claim Immunity 06/19/2020</t>
  </si>
  <si>
    <t>State Insurance Office Highlights Credit Protections During Pandemic 05/13/2020 </t>
  </si>
  <si>
    <t>Notice is hereby given to every insurer who issued or delivered a private passenger or commercial auto insurance policy to a New Mexico person or entity, with coverage in effect on or after March 11, 2020 05/07/2020</t>
  </si>
  <si>
    <t>Bulletin 2020-011 COVID-19: Commercial Premium Adjustments and Midterm Premium Audits 04/29/2020</t>
  </si>
  <si>
    <t>Executive Order 2020-025 Directing All Executive Agencies to Afford a Presumption of a Compensable Occupational Disease and to Award Service Credit to Certain Qualifying State Employees and Volunteers 04/23/2020</t>
  </si>
  <si>
    <t>Notice and Order Docket No. 20-00025-COMP-PC In the Matter of Auto Insurance Premium Adjustment Requirements Relating to the COVID-19 Public Health Emergency 04/21/2020</t>
  </si>
  <si>
    <t>Bulletin 2020-010 Regulatory Compliance/Government Relations Contact and Communication. Action Required. 04/21/2020</t>
  </si>
  <si>
    <t>Bulletin 2020-007 March 23, 2020 New Mexico Department of Health Public Health Emergency Order Closing All Businesses and Non-Profit Entities Except for those Deemed Essential and Providing Additional Restrictions on Mass Gatherings due to COVID-19 03/26/2020</t>
  </si>
  <si>
    <t>Telemedicine Utilization and Reimbursement Order 03/25/2020</t>
  </si>
  <si>
    <t>Bulletin 2020-006 Request to All Insurance Companies Regarding Consumers Affected by COVID-19 and the Emergency Public Health Plan Measures 03/20/2020</t>
  </si>
  <si>
    <t>Executive Order 2020-004 Order Declaring a State of Public Health Emergency and Invoking the Powers Provided by the All Hazard Emergency Management Act and the Emergency Insurance Licensing Act 03/11/2020</t>
  </si>
  <si>
    <t>New York</t>
  </si>
  <si>
    <t>Assembly Bill No. 1937 Requires certain perils be covered under business interruption insurance during the coronavirus disease 2019 (COVID-19) pandemic 01/13/2021</t>
  </si>
  <si>
    <t>Senate Bill No. 1241 Includes exposure to novel coronavirus, COVID-19, as an occupational disease 01/08/2021</t>
  </si>
  <si>
    <t>Emergency Adoption and Notice of Proposed Rulemaking of Addition of 12 NYCRR 329-1.3(d) (COVID-19 Testing) 05/18/2020; Updated 11/16/2020</t>
  </si>
  <si>
    <t>Assembly Bill No. 11147 Directs the department of financial services to study and report upon the adequacy and affordability of business interruption insurance coverage for pandemics, viruses and other public health emergencies 11/06/2020</t>
  </si>
  <si>
    <t>Letter From Chair Rodriguez to Carriers and Payers of Workers' Comp: Speeding up the resolution process for COVID-19 claims 09/10/2020</t>
  </si>
  <si>
    <t>Assembly Bill No. 10903 An Act in relation to requiring insurers to make insurance premium refunds and other adjustments to all policyholders adversely impacted by COVID-19 08/17/2020</t>
  </si>
  <si>
    <t>Senate Bill No. 8835 Relates to amending provisions regarding health care facilities and professionals during the COVID-19 emergency (Assembly Bill No. 10840) Enacted 08/03/2020</t>
  </si>
  <si>
    <t>Emergency Adoption of Amendments to 12 NYCRR 325-1.8, 329-1.3, 329-4.2, 333.2, and 348.2 (COVID-19 Telemedicine) 07/20/2020</t>
  </si>
  <si>
    <t>New 11 NYCRR 229 (Insurance Regulation 216) Insurer Practices During the COVID-19 Pandemic 06/28/2020</t>
  </si>
  <si>
    <t>Executive Order No. 202.38: Continuing Temporary Suspension and Modification of Laws Relating to the Disaster Emergency  06/06/2020</t>
  </si>
  <si>
    <t>Executive Order No. 202.35 - Continuing Temporary Suspension and Modification of Laws  Relating to the Disaster Emergency 05/29/2020</t>
  </si>
  <si>
    <t>Call for Special Report Pursuant to Section 308, New York Insurance Law on Liability Policies Written in New York and Coverage Exclusions or Conditions that Might Pertain to Losses Related to COVID-19 05/13/2020</t>
  </si>
  <si>
    <t>Executive Order No. 202.28 Continuing Temporary Suspension and Modification of Laws Relating to the Disaster Emergency 05/07/2020</t>
  </si>
  <si>
    <t>Senate Bill No. 8266 Includes exposure to novel coronavirus, COVID-19, as an occupational disease (Companion: Assembly Bill No. 10401) 05/01/2020</t>
  </si>
  <si>
    <t>NY CIRB R.C. 2512 New Classification Code for Temporary Change in Duties (COVID-19) Telecommuter Reassigned Employees - Classification 8873 Effective Date: May 1, 2020;  COVID-19 Claims Excluded from Experience Rating Effective Date: December 1, 2020 05/01/2020</t>
  </si>
  <si>
    <t>Assembly Bill No. 10327 Requires certain perils be covered under business interruption insurance policies issued to certain human services and community based health providers during the coronavirus disease 2019 (COVID-19) pandemic Introduced 04/22/2020</t>
  </si>
  <si>
    <t>Coronavirus (COVID-19) Information for Industry Property/Casualty Emergency Regulation FAQs 04/21/2020</t>
  </si>
  <si>
    <t>Senate Bill No. 8178 Requiring certain perils be covered under business interruption insurance during the coronavirus disease 2019 (COVID-19) pandemic 04/13/2020</t>
  </si>
  <si>
    <t>Guidance to Insurance Companies and Fraternal Benefit Societies Regarding Delivery of Notices Pursuant to New 11 NYCRR §229.5(a) and 3 NYCRR §405.6(b)(3) 04/07/2020</t>
  </si>
  <si>
    <t>Update to Guidance to Department of Financial Services (“DFS”) Regulated Insurance Entities and Request for Assurance Relating to Operational and Financial Risk Arising from the Outbreak of the Novel Coronavirus (COVID-19) 04/06/2020</t>
  </si>
  <si>
    <t>Senate Bill No. 7506 Enacts into law major components of legislation necessary to implement the state education, labor, housing and family assistance budget for the 2020-2021 state fiscal year (Companion Assembly Bill No. A9506) Enacted 04/03/2020</t>
  </si>
  <si>
    <t>NYS Workers' Compensation Board COVID-19 Outbreak Response 04/2020</t>
  </si>
  <si>
    <t>Emergency Regulations 1 NYCRR §229.5(a) and 3 NYCRR §405.6(b)(3) 03/30/2020</t>
  </si>
  <si>
    <t>Executive Order No. 202.13 Continuing Temporary Suspension and Modification of Laws Relating to the Disaster Emergency 03/29/2020</t>
  </si>
  <si>
    <t>Emergency Adoption of Amendment to 12 NYCRR 355.9 (Serious health condition) 03/27/2020</t>
  </si>
  <si>
    <t>Assembly Bill No.10226 (Companion Senate Bill No. 8211) Requires certain perils be covered under business interruption insurance during the coronavirus disease 2019 (COVID-19) pandemic Introduced 03/27/2020</t>
  </si>
  <si>
    <t>Senate Bill No. 8117 Amends the General Municipal Law, in relation to presumption regarding impairment of health caused by COVID-19 and in relation to sick leave; and to amend the workers’ compensation Law, in relation to workers’ compensation coverage and benefits for employees who participated in essential services during the COVID-19 outbreak (Companion: Assembly Bill No. 10391) 03/23/2020</t>
  </si>
  <si>
    <t>Executive Order No. 202.10 Continuing Temporary Suspension and Modification of Laws Relating to the Disaster Emergency 03/23/2020</t>
  </si>
  <si>
    <t>Department of Financial Services (“DFS”) Extends Due Date for Cybersecurity Certification of Compliance 03/20/2020</t>
  </si>
  <si>
    <t>Insurance Circular Letter No. 7 (2020) Guidance to Department of Financial Services (“DFS”) Regulated Insurance Entities Regarding Support for Consumers and Businesses Impacted by Novel Coronavirus (COVID-19) 03/19/2020</t>
  </si>
  <si>
    <t>Senate Bill No. 8091 Provides requirements for sick leave and the provision of certain employee benefits when such employee is subject to a mandatory or precautionary order of quarantine or isolation due to COVID-19 Enacted 03/18/2020</t>
  </si>
  <si>
    <t>NYS WCB Response to the Novel Coronavirus, COVID-19 03/15/2020</t>
  </si>
  <si>
    <t>Insurance Circular Letter No. 5 Guidance to Department of Financial Services (“DFS”) Regulated Insurance Entities and Request for Assurance Relating to Operational and Financial Risk Arising from the Outbreak of the Novel Coronavirus (COVID-19) 03/10/2020</t>
  </si>
  <si>
    <t>DFS Issues Call for Special Report Pursuant to Sec. 308, New York Insurance Law: Business Interruption and Related Coverage Written in New York (Data Call) 03/10/2020</t>
  </si>
  <si>
    <t>Executive Order No. 202 Declaring a Disaster Emergency in the State of New York 03/07/2020</t>
  </si>
  <si>
    <t>North Carolina</t>
  </si>
  <si>
    <t>House Bill No. 118 An Act to Provide Limited Immunity from Liability for Claims Based on Transmission of Coronavirus Disease 2019 (COVID-19) Enacted 07/02/2020</t>
  </si>
  <si>
    <t>Circular Letter to All Member Companies NCCI Item E-1407 – Exclusion of COVID-19 Claims from Experience Rating and Merit Rating 06/16/2020</t>
  </si>
  <si>
    <t>Circular Letter to All Member Companies Revisions to North Carolina Basic Manual Rules Related to the COVID-19 (Coronavirus) Pandemic 05/07/2020 </t>
  </si>
  <si>
    <t>Senate Bill No. 704 An Act to Provide Aid to North Carolinians in Response to the Coronavirus Disease 2019 (COVID-19) Crisis Enacted 05/04/2020</t>
  </si>
  <si>
    <t>House Bill No. 1057 An Act Amending the Workers’ Compensation Law to Create a Rebuttable Presumption That First Responders, Health Care Workers, and Essential Service Workers Who Are Infected with the Coronavirus Contracted the Disease in the Course of Employment 05/01/2020</t>
  </si>
  <si>
    <t>House Bill No. 1056 An Act Amending the Workers’ Compensation Law to Provide Occupational Disease Coverage for First Responders and Health Care Workers Who Contract Coronavirus 05/01/2020</t>
  </si>
  <si>
    <t>House Bill No.1037 COVID-19 Health Care Working Group Policy Recommendations 04/28/2020</t>
  </si>
  <si>
    <t>NCDOI COVID-19 Advisory Reporting Requirements and Savings Options 04/22/2020</t>
  </si>
  <si>
    <t>Letter to Business Owners on Business Interruption Coverage 04/20/2020</t>
  </si>
  <si>
    <t>Bulletin Number 20-B-07 COVID-19 Pandemic Extended Order 04/21/2020</t>
  </si>
  <si>
    <t>Guidelines for submitting COVID-19 filings for benefits to North Carolina consumers 04/14/2020</t>
  </si>
  <si>
    <t>North Carolina Department of Insurance Frequently Asked Questions (FAQ) associated with the Commissioner’s Order and Bulletin 20-B-06 issued on March 27, 2020</t>
  </si>
  <si>
    <t>DOI Order Amended Covid-19 Pandemic 03/27/2020</t>
  </si>
  <si>
    <t>Bulletin Number 20-B-06 Covid-19 Pandemic 03/27/2020</t>
  </si>
  <si>
    <t>Insurance services essential business throughout COVID-19 health emergency 03/26/2020</t>
  </si>
  <si>
    <t>Circular Letter to All Workers Compensation Member Companies Data Reporting for COVID-19 Coronavirus – Claim Reporting Requirements 03/24/2020</t>
  </si>
  <si>
    <t>Advisory to Insurance Companies Regarding Policyholders Affected by the COVID-19 Virus 03/24/2020</t>
  </si>
  <si>
    <t>Bulletin No. 20-B-05 Guidance for Insurers Regarding Coverage and Cost Sharing Requirements Related to COVID-19 Public Health Emergency 03/12/2020</t>
  </si>
  <si>
    <t>Executive Order No. 116 Declaration of a State of Emergency to Coordinate Response and Protective Actions to Prevent the Spread of Covid-19 03/10/2020</t>
  </si>
  <si>
    <t>North Dakota</t>
  </si>
  <si>
    <t>House Bill No. 1175 A Bill for an Act to create and enact a new chapter to title 32 of the North Dakota Century Code, relating to business immunity from COVID‑19 liability claims 01/11/2021</t>
  </si>
  <si>
    <t>Executive Order 2020-12.2 Extends Eligibility For Workers' Compensation Benefits to Include Direct Care Providers 07/28/2020</t>
  </si>
  <si>
    <t>Executive Order 2020-12.1 Extends Workers' Compensation Coverage to Funeral Directors and Funeral Home Workers Who Contract COVID-19 04/16/2020</t>
  </si>
  <si>
    <t>Bulletin 2020-8 Assistance for Consumers, Claimants and Covered Persons Impacted by COVID-19 03/30/2020</t>
  </si>
  <si>
    <t>Executive Order 2020-12 Extends Worker's Compensation Coverage to First Responders and Health Care Providers Who Contract COVID-19 03/25/2020</t>
  </si>
  <si>
    <t>Bulletin 2020-5 Electronic Reporting and Deadline Extensions 03/25/2020</t>
  </si>
  <si>
    <t>Bulletin 2020-4 Expansion of Personal Lines Automobile Policies for Delivery Services 03/25/2020</t>
  </si>
  <si>
    <t>Executive Order 20-03 State of Emergency 03/13/2020</t>
  </si>
  <si>
    <t>Ohio</t>
  </si>
  <si>
    <t>Bulletin 2020-12 Property and Casualty, Life, and Long Term Care Insurance Premium Payments During State of Emergency 10/02/2020</t>
  </si>
  <si>
    <t>Bulletin 2020-11 Rescission of Bulletin 2020-07 10/02/2020</t>
  </si>
  <si>
    <t>House Bill No. 606 Grant immunity to essential workers who transmit COVID-19 Enacted 09/14/2020</t>
  </si>
  <si>
    <t>House Bill No. 668 Make first responder's COVID-19 case an occupational disease 05/20/2020</t>
  </si>
  <si>
    <t>House Bill No. 667 Make correction officer's COVID-19 case an occupational disease 05/20/2020</t>
  </si>
  <si>
    <t>House Bill No. 633 Make COVID-19 an occupational disease under workers' comp 05/13/2020</t>
  </si>
  <si>
    <t>Senate Bill No. 308 Regards Civil Liability of Service Providers in Emergency 05/05/2020</t>
  </si>
  <si>
    <t>Bulletin 2020-09 Extension of Financial Filing Deadlines and Procedural Requirements as a Result of COVID-19 Recommendations and Orders 04/15/2020</t>
  </si>
  <si>
    <t>Product Filing Guidance for Property &amp; Casualty Insurers Introducing Premium Relief Initiatives During COVID-19 Emergency 04/10/2020</t>
  </si>
  <si>
    <t>House Bill No. 605 Make COVID-19 contracted by an employee of a retail food establishment or food processing establishment an occupational disease under the Workers' Compensation Law under certain circumstances 04/10/2020</t>
  </si>
  <si>
    <t>Bulletin 2020-07 Property and Casualty, Life, and Long Term Care Insurance Premium Payments During State of Emergency 03/30/2020</t>
  </si>
  <si>
    <t>House Bill No. 589 To Require Insurers Offering Business Interruption Insurance to Cover Losses Attributable to Viruses and Pandemics and to Declare an Emergency Introduced 03/24/2020</t>
  </si>
  <si>
    <t>Bulletin 2020-06 Coverage for Individuals with Expired Drivers Licenses 03/24/2020</t>
  </si>
  <si>
    <t>House Bill No. 573 Make COVID-19 an occupational disease under the Worker’s Compensation Law under certain circumstances and to declare an emergency 03/23/2020</t>
  </si>
  <si>
    <t>House Bill No. 571 To amend section 4123.68 of the Revised Code to make COVID-19 contracted by a peace officer, firefighter, or emergency medical worker an occupational disease under the Workers' Compensation Law under certain circumstances and to declare an emergency 03/23/2020</t>
  </si>
  <si>
    <t>Executive Order 2020-01D: Declaring a State of Emergency 03/09/2020</t>
  </si>
  <si>
    <t>Oklahoma</t>
  </si>
  <si>
    <t>PC Bulletin No. 2020-01 (As Amended) Coronavirus (COVID-19) 04/06/2020; Updated 06/18/2020</t>
  </si>
  <si>
    <t>Senate Bill No. 1947 Product liability; creating the COVID-19 Product Protection Act; establishing immunity from certain civil actions Enacted 05/21/2020</t>
  </si>
  <si>
    <t>Senate Bill No. 1946 An Act relating to civil liability; defining terms; establishing immunity from liability for persons or entities from certain civil actions; establishing requirements for certain immunity Enacted 05/21/2020</t>
  </si>
  <si>
    <t>Senate Bill No. 300 An Act relating to medical liability; establishing the COVID-19 Public Health Emergency Limited Liability Act; providing short title; defining terms; granting immunity from civil liability for acts or omissions of certain facilities or providers under emergency declaration; establishing exceptions to immunity from liability; construing provisions; providing for applicability of act; providing for expiration of act; providing for codification; and declaring an emergency Enacted 05/12/2020</t>
  </si>
  <si>
    <t>PC Bulletin No. 2020-03 Auditable Insurance Policy Bulletin (Correction) 04/27/2020; Amended 04/30/2020</t>
  </si>
  <si>
    <t>Amended PC Bulletin No. 2020-01 Coronavirus (COVID-19) 04/06/2020; Amended 04/29/2020</t>
  </si>
  <si>
    <t>PC Bulletin No. 2020-03 Auditable Insurance Policy Bulletin 04/27/2020</t>
  </si>
  <si>
    <t>Workers' Compensation commission to extend filing deadlines to May 15, 2020 04/16/2020</t>
  </si>
  <si>
    <t>Financial Bulletin No. 2020-02 Complying with Regulatory Requirements During the COVID-19 Public Health Emergency 04/08/2020</t>
  </si>
  <si>
    <t>Bulletin 2020-01 Addressing All Property and Casualty Insurers 03/20/2020</t>
  </si>
  <si>
    <t>Executive Order 2020-07: Declaring a State of Emergency 03/15/2020</t>
  </si>
  <si>
    <t>Oregon</t>
  </si>
  <si>
    <t>House Bill No. 2730 Relating to the construction of business property insurance policies; declaring an emergency 01/19/2021</t>
  </si>
  <si>
    <t>House Bill No. 2638 Relating to limitations of liability during the COVID-19 emergency 01/11/2021</t>
  </si>
  <si>
    <t>Senate Bill No. 1803 Limits liability of hospitals, health maintenance organizations, health care providers and locations where health care services are provided for certain claims arising during COVID-19 emergency period 12/21/2020</t>
  </si>
  <si>
    <t>Senate Bill No. 1802 Limits liability of health care providers, health maintenance organizations and hospitals for certain claims arising during COVID-19 emergency period 12/21/2020</t>
  </si>
  <si>
    <t>Notice of Proposed Rulemaking Wind down of emergency order prohibiting nonrenewals of insurance policies 11/24/2020</t>
  </si>
  <si>
    <t>Proposed Changes to Workers’ Compensation Rules 11/18/2020</t>
  </si>
  <si>
    <t>Industry Notice COVID-19 and workers’ compensation informational flier 11/12/2020</t>
  </si>
  <si>
    <t>Temporary Administrative Order OAR 436-060-0141 Claims for COVID-19 or Exposure to SARS-CoV-2 09/30/2020</t>
  </si>
  <si>
    <t>Extension of Amended Property and Casualty Insurance Order 06/22/2020; Updated 08/28/2020</t>
  </si>
  <si>
    <t>Industry Notice Requests to file proof of coverage and issuance of quarterly proof of coverage penalties 08/26/2020</t>
  </si>
  <si>
    <t>Extension of DCBS Order 08/21/2020</t>
  </si>
  <si>
    <t>Amended Property and Casualty Insurance Order 08/01/2020</t>
  </si>
  <si>
    <t>Temporary Administrative Order ID 5-2020 Wind down of emergency order prohibiting nonrenewals of insurance policies 07/27/2020</t>
  </si>
  <si>
    <t>Property and Casualty Insurance Order 05/22/2020</t>
  </si>
  <si>
    <t>Extension of DCBS Order 04/23/2020</t>
  </si>
  <si>
    <t>Bulletin No. DFR 2020-11 Rate reductions and rebates to auto insurance policyholders 04/22/2020</t>
  </si>
  <si>
    <t>Bulletin No. DFR 2020-9 Rerating businesses that have changed operations in response to the COVID-19 pandemic and suspension of field audits 04/10/2020</t>
  </si>
  <si>
    <t>Bulletin No. DFR 2020-10 Payments to employees of businesses closed due to pandemics to be excluded from workers’ compensation premium basis 04/10/2020</t>
  </si>
  <si>
    <t>Bulletin No. DFR 2020-8 Guidance regarding personal automobile policies 04/09/2020</t>
  </si>
  <si>
    <t>Emergency Order FAQs 03/31/2020</t>
  </si>
  <si>
    <t>Memorandum Regarding Child Care Providers 03/25/2020</t>
  </si>
  <si>
    <t>Industry Notice WCD COVID-19 claims processing 03/25/2020</t>
  </si>
  <si>
    <t>Division of Financial Regulation Grace Period Order 03/25/2020</t>
  </si>
  <si>
    <t>DMV Bulletin and Insurance Industry Guidance Regarding Expired Driver Licenses, Vehicle Registrations, and Insurance 03/23/2020</t>
  </si>
  <si>
    <t>Industry Notice WCD COVID-19 processes update 03/17/2020</t>
  </si>
  <si>
    <t>Executive Order No. 20-02 Declaration of Emergency Due to Coronavirus (COVID-19) Outbreak in Oregon 03/08/2020</t>
  </si>
  <si>
    <t>Pennsylvania</t>
  </si>
  <si>
    <t>Senate Bill No. 42 An Act providing for coverage under business interruption insurance during the COVID-19 disaster emergency 01/20/2021</t>
  </si>
  <si>
    <t>House Bill No. 42 Commonwealth Fraud Prevention and COVID-19-Related Liability Act 01/11/2021</t>
  </si>
  <si>
    <t>House Bill No. 1737 An Act amending Title 42 (Judiciary and Judicial Procedure) of the Pennsylvania Consolidated Statutes, in particular rights and immunities, providing for economic development agency, fiduciary and lender environmental liability protection, for agritourism activity protection and for COVID-19-related liability; and making a related repeal Vetoed 11/30/2020</t>
  </si>
  <si>
    <t>House Bill No. 2907 An Act amending Title 42 (Judiciary and Judicial Procedure) of the Pennsylvania Consolidated Statutes, in particular rights and immunities, providing for health care provider civil immunity during disaster emergency 10/02/2020</t>
  </si>
  <si>
    <t>House Bill No. 2759 An Act regulating business interruption insurance during a state of disaster emergency 08/07/2020</t>
  </si>
  <si>
    <t>House Bill No. 2727 An Act amending the act of July 22, 1974, known as the Unfair Insurance Practices Act, further providing for unfair methods of competition and unfair or deceptive acts or practices defined (Canceling a policy of insurance) 07/30/2020</t>
  </si>
  <si>
    <t>Senate Bill No. 1239 An Act amending Title 42 (Judiciary and Judicial Procedure) of the Pennsylvania Consolidated Statutes, providing for COVID-19-related liability 07/27/2020</t>
  </si>
  <si>
    <t>House Bill No. 2681 An Act amending Title 42 (Judiciary and Judicial Procedure) of the Pennsylvania Consolidated Statutes, in particular rights and immunities, providing for protected operations 07/08/2020</t>
  </si>
  <si>
    <t>House Bill No. 2661 An Act amending Title 42 (Judiciary and Judicial Procedure) of the Pennsylvania Consolidated Statutes, in particular rights and immunities, providing for immunity for regulatory compliance 07/08/2020</t>
  </si>
  <si>
    <t>Notice Number 2020-17 Acceptance of Non-Essential Filings 06/26/2020</t>
  </si>
  <si>
    <t>Senate Bill No. 1181 An Act amending Title 42 (Judiciary and Judicial Procedure) of the Pennsylvania Consolidated Statutes, in particular rights and immunities, providing for limitations on liability in civil actions during state of disaster emergency 06/04/2020</t>
  </si>
  <si>
    <t>House Bill No. 2352 An Act providing for liability for false claims, for adoption of congressional intent of the Federal False Claims Act, for damages, costs and civil penalties, for powers of Attorney General, for civil investigative demands and for COVID-19-related liability 05/21/2020</t>
  </si>
  <si>
    <t>Order of the Governor of the Commonwealth of Pennsylvania to Enhance Protections for Health Care Professionals 05/06/2020</t>
  </si>
  <si>
    <t>Senate Bill No. 1127 Relating to property and business interruption insurance coverage for COVID-19 Pandemic-related Losses 04/30/2020</t>
  </si>
  <si>
    <t>Senate Bill No. 1114 Providing for coverage under business interruption insurance during the COVID-19 disaster emergency 04/15/2020</t>
  </si>
  <si>
    <t>SERFF: State Message Received from Pennsylvania 04/13/2020</t>
  </si>
  <si>
    <t>Notice Number 2020-10 COVID-19 Financial Filings Related Guidance 04/13/2020</t>
  </si>
  <si>
    <t>House Resolution 842 Claims made on business interruption insurance policies during the COVID-19 pandemic 04/13/2020</t>
  </si>
  <si>
    <t>House Bill No. 2396 An Act amending Title 35 (Health and Safety) of the Pennsylvania Consolidated Statutes, in Commonwealth services, providing for work-related hazardous duty 04/13/2020</t>
  </si>
  <si>
    <t>SERFF: State Message Received from Pennsylvania - COVID-19 Auto Insurance Payback and Credit Programs Expedited Filing Review Guidance 04/09/2020</t>
  </si>
  <si>
    <t>COVID-19 Guidance All Insurers Writing Automobile Insurance, Personal and Commercial 03/31/2020; Updated 04/08/2020</t>
  </si>
  <si>
    <t>COVID-19 Guidance – Notice 2020-8 All Volunteer Physicians, Podiatrists and Certified Nurse Midwives practicing within the Commonwealth of Pennsylvania under a Reactivated License 04/08/2020</t>
  </si>
  <si>
    <t>House Bill No. 2386 An Act providing for business interruption insurance assistance 04/06/2020</t>
  </si>
  <si>
    <t>House Bill No. 2372 Providing for insurance coverage for business interruption 04/03/2020</t>
  </si>
  <si>
    <t>Notice 2020-5: Notice to Insurance Companies Regarding Filings 03/19/2020</t>
  </si>
  <si>
    <t>Notice 2020-4: Notice to Insurance Companies Regarding Policyholders Affected by the COVID-19 virus 03/19/2020</t>
  </si>
  <si>
    <t>Proclamation of Disaster Emergency 03/06/2020</t>
  </si>
  <si>
    <t>Puerto Rico</t>
  </si>
  <si>
    <t>Senate Bill No. 1540 Asegurar la cobertura de beneficios a cualquier empleado público o privado que resulte contagiado del virus COVID-19 Enacted 06/01/2020</t>
  </si>
  <si>
    <t>CC-2020-1968-D Third Amendment to Circular Letter No. 1960-D; Extension of Terms as a Consequence of Closure of Operations due to the Coronavirus (COVID-19) 05/28/2020</t>
  </si>
  <si>
    <t>Senate Bill No. 1575 Para enmendar el artículo 2 de la Ley Número 104 de 29 de junio de 1955, según enmendada, conocida como “Ley de Reclamaciones y Demandas contra el Estado,” a los fines de extender la inmunidad provista en las acciones por daños y perjuicios por actos de impericia médico-hospitalaria a los profesionales de la salud que laboren en instituciones privadas Enacted 05/26/2020</t>
  </si>
  <si>
    <t>CC-2020-1965-D Second Amendment to Circular Letter No. 1960-D; Extension of Terms as a Consequence of Closure of Operations due to the Coronavirus (COVID-19) 05/15/2020</t>
  </si>
  <si>
    <t>CC-2020-1964-D Reopening of Operations in the Insurance Industry 05/02/2020</t>
  </si>
  <si>
    <t>Joint Senate Resolution No. 524 Para otorgar inmunidad a las Facilidades de la Salud y Profesionales de la Salud que Prestan Asistencia al Gobierno de Puerto Rico en la respuesta a la emergencia como consecuencia de la pandemia provocada por el COVID-19 04/27/2020</t>
  </si>
  <si>
    <t>Joint House Resolution No. 685 Para otorgar inmunidad a las facilidades y profesionales de la salud que asisten al Gobierno de Puerto Rico en la respuesta al estado de emergencia decretado a causa del COVID-19; establecer definiciones; disponer sobre la vigencia de esta Resolución Conjunta 04/27/2020</t>
  </si>
  <si>
    <t>OE-2020-036 Orden Ejecutiva de la Gobernadora de Puerto Rico, Hon. Wanda Vázquez Garced, Para Otorgar Inmunidad a Las Facilidades y Profesionales de la Salud que Asisten al Gobierno de Puerto Rico en la Respuesta a la Emergencia del COVID-19 04/22/2020</t>
  </si>
  <si>
    <t>CC-2020-1963-D Clarification on the Grace Period for Payment of Premiums and Temporary Postponement of Cancelation of Policies Due to Lack of Payment, as Provided in Ruling Letter No. CN-2020-267-D, as Amended by Ruling Letter No. CN-2020-273-D 04/22/2020</t>
  </si>
  <si>
    <t>CN-2020-276-D: Requerimiento de Información 04/14/2020</t>
  </si>
  <si>
    <t>Joint House Resolution No. 674 ordenar a todas las instituciones bancarias, financieras y cooperativas, autorizadas a hacer negocios en Puerto Rico, que se abstengan de remitir a las agencias de crédito información negativa o de falta de pago de los deudores que se hayan acogido a algún plan de pago, moratoria o aplazamiento de pago como consecuencia de la emergencia nacional causada por el Coronavirus (COVID-19) 04/06/2020</t>
  </si>
  <si>
    <t>House Bill No. 2469 Clarificar que durante una emergencia declarada por el Gobernador de Puerto Rico a raíz de una pandemia no aplicará la excepción de virus y/o enfermedad en las pólizas de seguros comerciales en cuanto a pérdida por interrupción de negocios (“business interruption”) Introduced – 03/31/2020</t>
  </si>
  <si>
    <t>CN-2020-273-D: Amendment to Ruling Letter No. CN-2020-267-D; Grace Period for Payment of Premiums and Temporary Postponement of Cancelling of Policies for Lack of Payment 03/31/2020</t>
  </si>
  <si>
    <t>CC-2020-1962-D: Amendment to Circular Letter No. 1960-D; Extension of Terms as a Consequence of Closure of Operations due to the Coronavirus (COVID-19) 03/31/2020</t>
  </si>
  <si>
    <t>CN-2020-271-D: Extension of Term of Insurance Contracts and Policies 03/23/2020</t>
  </si>
  <si>
    <t>CN-2020-267-D: Grace Period for Payment of Premiums and Temporary Postponement of Cancelation of Policies Due to Lack of Payment 03/16/2020</t>
  </si>
  <si>
    <t>CC-2020-1960-D: Extensión de Términos a Consecuencia de Cierre de Operaciones por Motivo del Coronavirus (COVID-19) Spanish - 03/16/2020</t>
  </si>
  <si>
    <t>CN-2020-266-D: Proceso Provisional para la Extensión de Cubierta del Seguro de Responsabilidad Obligatorio Durante el Periodo de Moratoria Establecido a Consecuencia del Estado de Emergencia por el Coronavirus (COVID-19) Spanish - 03/13/2020</t>
  </si>
  <si>
    <t>OE-2020-020: Orden Ejecutiva de la Gobernadora de Puerto Rico, Hon. Wanda Vázquez Garced, para Declarar un Estado de Emergencia ante el Inminente Impacto del Coronavirus (COVID-19) en Nuestra Isla Spanish - 03/12/2020</t>
  </si>
  <si>
    <t>Rhode Island</t>
  </si>
  <si>
    <t>House Bill No. 8079 An Act Relating to Insurance – COVID-19 Insurance Relief Act 06/19/2020</t>
  </si>
  <si>
    <t>House Bill No. 8066 An Act Relating to Labor and Labor Relations – Workers’ Compensation – Occupational Diseases 06/18/2020</t>
  </si>
  <si>
    <t>House Bill No. 8064 An Act Relating to Insurance – COVID-19 Pandemic Insurance Recovery Act 06/18/2020</t>
  </si>
  <si>
    <t>Executive Order 20-21 Increasing Hospital and Nursing Facility Capacity, Extending Statutory Immunity 04/10/2020</t>
  </si>
  <si>
    <t>Insurance Bulletin Number 2020-05 Emergency Telemedicine Measures - COVID-19 04/06/2020</t>
  </si>
  <si>
    <t>Insurance Bulletin Number 2020-4 Flexibility in Insurance during the COVID-19 Emergency 03/25/2020</t>
  </si>
  <si>
    <t>Industry Alert 2020-1 Emergency Adjuster Insurance Licensing COVID-19 03/25/2020</t>
  </si>
  <si>
    <t>Insurance Bulletin Number 2020-3 Insurance Insurance Licensing during the COVID-19 emergency 03/19/2020</t>
  </si>
  <si>
    <t>Insurance Bulletin Number 2020-2 Motor Vehicle Damage Appraisals during COVID-19 emergency 03/19/2020</t>
  </si>
  <si>
    <t>Executive Order 20-02 Declaration of Disaster Emergency 03/09/2020</t>
  </si>
  <si>
    <t>South Carolina</t>
  </si>
  <si>
    <t>House Bill No. 3698 To provide liability protections for a limited time period for health care providers and businesses that follow public health guidance in response to the coronavirus public health emergency 01/14/2021</t>
  </si>
  <si>
    <t>House Bill No. 3597 South Carolina COVID-19 Liability Safe Harbor Act 01/12/2021</t>
  </si>
  <si>
    <t>Senate Bill No. 183 To Provide that the Owner and Operator of a Community Pool is Not Liable in an Action Seeking Damages for Injury or Death Resulting from the Transmission of COVID-19 Alleged to have Resulted from the Reopening of a Community Pool 12/09/2020</t>
  </si>
  <si>
    <t>House Bill No. 5527 A Joint Resolution to Provide Liability Protections for a Limited Time Period for Health Care Providers and Businesses that Follow Public Health Guidance in Response to the Coronavirus Public Health Emergency (Companion: Senate Bill No. 1259) 06/24/2020</t>
  </si>
  <si>
    <t>House Bill No. 5482 A Bill to Amend the Code of Laws Of South Carolina, 1976, by Adding Section 42-11-210 So as to Define "First Responder", "Health Care Provider", "Correctional Officer", and "Isolate" or "Isolation", To Establish a Presumption that a First Responder, Health Care Provider, or Correctional Officer Contracting Covid-19 Is Entitled to Workers' Compensation Benefits as an Occupational Disease, and to Provide Temporary Total Disability Benefits for First Responders, Health Care Providers, and Correctional Officers Required to Isolate Due to Covid-19 if Certain Conditions are Met 05/12/2020</t>
  </si>
  <si>
    <t>Bulletin 2020-05 Filing Requirement Extensions 04/24/2020</t>
  </si>
  <si>
    <t>Advisory Notice Assessment of Fines and Penalties 04/14/2020</t>
  </si>
  <si>
    <t>Senate Bill No. 1188 Coverage for Business Interruption Directly or Indirectly Resulting from the Global Pandemic Known as COVID-19 04/08/2020</t>
  </si>
  <si>
    <t>Advisory Notice Procedural Clarifications 04/03/2020</t>
  </si>
  <si>
    <t>Advisory Notice New Cause of Injury and Nature of Injury Codes for COVID‐19 Pandemic 03/26/2020</t>
  </si>
  <si>
    <t>Bulletin 2020-02 Assistance for Insureds, Claimants and Covered Persons Directly Impacted by COVID-19 03/25/2020</t>
  </si>
  <si>
    <t>Executive Order No. 2020-08 State of Emergency 03/13/2020</t>
  </si>
  <si>
    <t>South Dakota</t>
  </si>
  <si>
    <t>House Bill No. 1046 Limit liability for certain exposures to COVID-19 01/12/2021</t>
  </si>
  <si>
    <t>Workers' Compensation Coverage and COVID-19 04/2020</t>
  </si>
  <si>
    <t>Executive Order 2020-04 State of Emergency 03/13/2020</t>
  </si>
  <si>
    <t>Tennessee</t>
  </si>
  <si>
    <t>Senate Bill No. 7017 An Act to Amend Tennessee Code Annotated, Title 29, Chapter 34; Title 49; Title 58, Chapter 2 and Title 68, Relative to COVID-19 Exposure (Companion: House Bill No. 7019) 01/15/2021</t>
  </si>
  <si>
    <t>Senate Bill No. 8002 Tennessee COVID-19 Recovery Act (...relative to civil liability related to COVID-19) (Companion: House Bill No. 8001) Enacted 8/17/2020</t>
  </si>
  <si>
    <t>Senate Bill No. 8009 Tennessee COVID-19 Recovery Act (...relative to civil liability related to COVID-19) (Companion: House Bill No. 8013) 8/10/2020</t>
  </si>
  <si>
    <t>Senate Bill No. 8007 Workers Compensation - As introduced, clarifies the manner in which the contraction of COVID-19 is to be treated under the Workers’ Compensation Law (Companion: House Bill No. 8008) 8/10/2020</t>
  </si>
  <si>
    <t>Senate Bill No. 8006 Tort Liability and Reform (...relative to COVID-19 related liability) (Companion: House Bill No. 8007) 8/10/2020</t>
  </si>
  <si>
    <t>Executive Order No. 53 An Order Regarding Limited Liability Protection for Health Care Providers in Response to COVID-19 07/01/2020</t>
  </si>
  <si>
    <t>Senate Bill No. 2381 The Tennessee Recovery and Safe Harbor Act (Companion: House Bill No. 2623) (Amended) 06/11/2020</t>
  </si>
  <si>
    <t>Bulletin 20-06 COVID-19 Regulatory Filing Flexibility Guidance to Carriers 04/13/2020</t>
  </si>
  <si>
    <t>Temporary Guidance on Telehealth for Workers’ Compensation 04/01/2020</t>
  </si>
  <si>
    <t>Bulletin 20-04 COVID-19 Guidance to Carriers on Automobile Coverage for Deliveries 03/26/2020</t>
  </si>
  <si>
    <t>Bulletin 20-03 Covid-19 Guidance to Carriers 03/24/2020</t>
  </si>
  <si>
    <t>Executive Order No. 14 An Order Suspending Provisions of Certain Statutes and Rules in Order to Facilitate the Treatment and Containment of COVID-19 03/12/2020</t>
  </si>
  <si>
    <t>Gov. Bill Lee Announces Formation of Coronavirus Task Force 03/04/2020</t>
  </si>
  <si>
    <t>Texas</t>
  </si>
  <si>
    <t>Bulletin # B-0003-21 Mandatory Data Call for Information on COVID-19 Injuries 01/14/2021</t>
  </si>
  <si>
    <t>Senate Bill No. 249 Relating to business interruption insurance coverage for losses arising from a pandemic 12/17/2020</t>
  </si>
  <si>
    <t>Order No. 2020-6615 Item B-1443 - Revisions to NCCI Manual Rules Related to the COVID-19 (Coronavirus) Pandemic – Removal of Expiration Date 12/16/2020</t>
  </si>
  <si>
    <t>Order 2020-6464 Item E-1407 - Exclusion of COVID-19 Claims from Experience Rating and Merit Rating 09/14/2020</t>
  </si>
  <si>
    <t>COVID-19 Emergency Rules 28 TAC §167.1 (60-Day Extension) 08/10/2020</t>
  </si>
  <si>
    <t>Order 2020-6418 Item B-1441 - Revisions to NCCI Manual Rules Related to the COVID-19 (Coronavirus) Pandemic 08/04/2020</t>
  </si>
  <si>
    <t>Bulletin #B-0029-20 Mandatory Data Call for Information on COVID-19 Injuries 06/02/2020</t>
  </si>
  <si>
    <t>Maximum medical improvement (MMI) and impairment rating (IR) evaluations are not permitted through telemedicine 04/29/2020</t>
  </si>
  <si>
    <t>Bulletin #B-0022-20 Notices of Material Change 04/21/2020</t>
  </si>
  <si>
    <t>Bulletin #B-0021-20 COVID-19: Credit scoring and credit information 04/17/2020</t>
  </si>
  <si>
    <t>COVID-19 Emergency Rules 28 TAC §167.1 04/13/2020</t>
  </si>
  <si>
    <t>Commissioner’s Bulletin #B-0019-20 Coronavirus (COVID-19) – Suspension of a provision of Health and Safety Code and a DWC rule related to workers’ compensation 04/10/2020</t>
  </si>
  <si>
    <t>TDI expedites review of COVID-19 filings 03/30/2020</t>
  </si>
  <si>
    <t>Commissioner’s Bulletin # B-0012-20 Coronavirus (COVID-19) – Suspension of Certain Provisions of the Labor Code and DWC Rules Related to Workers’ Compensation 03/27/2020</t>
  </si>
  <si>
    <t>Commissioner’s Bulletin # B-0010-20 Coronavirus (COVID-19) - Workers’ Compensation Issues 03/25/2020</t>
  </si>
  <si>
    <t>Commissioner’s Bulletin # B-0009-20 Financial filing requirements and related fees 03/25/2020</t>
  </si>
  <si>
    <t>Commissioner’s Bulletin # B-0007-20 COVID-19: Claim-handling deadlines and premium payments</t>
  </si>
  <si>
    <t>TDI to provide regulatory relief to aid COVID-19 response 03/19/2020</t>
  </si>
  <si>
    <t>Proclamation State of Disaster 03/13/2020</t>
  </si>
  <si>
    <t>Utah</t>
  </si>
  <si>
    <t>House Bill No. 5006 COVID-19 Workers’ Compensation Modifications Enacted 06/25/2020</t>
  </si>
  <si>
    <t>Bulletin 2020-11 Telehealth Considerations and R590-267, Personal Injury Protection Relative Value Study Rule 05/12/2020</t>
  </si>
  <si>
    <t>Senate Bill No. 3007 This Bill Addresses Immunity Related to COVID-19 Enacted 05/04/2020</t>
  </si>
  <si>
    <t>Bulletin 2020-8 Suspension of Enforcement of Utah’s Vehicle, Vessel, and Trailer Registration Laws 04/30/2020</t>
  </si>
  <si>
    <t>Senate Bill No. 3002 Emergency Health Care Access and Immunity Amendments Enacted 4/22/2020</t>
  </si>
  <si>
    <t>House Bill No. 3007 This bill amends the Workers' Compensation Act to provide workers’ compensation under certain circumstances to First Responders who contract COVID-19 Enacted 04/22/2020</t>
  </si>
  <si>
    <t>Notice of Emergency (120-Day) Rule R612-300: Workers’ Compensation Rules – Medical Care 04/13/2020</t>
  </si>
  <si>
    <t>Bulletin 2020-6 Complying with Regulatory Requirements During the Public Health Emergency 04/08/2020</t>
  </si>
  <si>
    <t>Bulletin 2020-4 Helping Clients and Finding New Opportunities in Coronavirus Changes</t>
  </si>
  <si>
    <t>Bulletin 2020-3 Premium Holiday for Employees that have Closed Due to the Coronavirus but Continue to Pay Employees 03/26/2020</t>
  </si>
  <si>
    <t>Bulletin 2020-2 Guidance for Business Interruption Claims Related to COVID-19 or the March 18 Earthquake 03/23/2020</t>
  </si>
  <si>
    <t>Executive Order Declaring a State of Emergency Due to Infectious Disease COVID-19 Novel Coronavirus 03/06/2020</t>
  </si>
  <si>
    <t>Vermont</t>
  </si>
  <si>
    <t>Senate Bill No. 9 An act relating to extending certain workers’ compensation amendments related to COVID-19 01/12/2021</t>
  </si>
  <si>
    <t>Coverage of Health Care Services Delivered Through Telehealth, Telephone, or Store and Forward Means (Withdrawn) 10/23/2020</t>
  </si>
  <si>
    <t>COVID-19 Guidance Regarding Workers Compensation Premium Revised 10/09/2020</t>
  </si>
  <si>
    <t>Senate Bill No. 342 An act relating to temporary workers’ compensation amendments related to COVID-19 Enacted 07/13/2020</t>
  </si>
  <si>
    <t>Applying/clarifying IME Requirements during the COVID-19 pandemic 05/18/2020</t>
  </si>
  <si>
    <t>COVID-19 Guidance for Business Owners During the Phased Restart Vermont Initiative 05/04/2020</t>
  </si>
  <si>
    <t>Guidance on the Filing of Personal Auto: Returned Premium, Premium Credits, Dividends, Paybacks and Premium Adjustments Related to the COVID-19 Pandemic 04/10/2020</t>
  </si>
  <si>
    <t>Vermont Workers’ Compensation and Occupational Disease Rule 12 COVID-19 Application 04/07/2020</t>
  </si>
  <si>
    <t>Applying Rule 11 during the COVID-19 pandemic 04/07/2020</t>
  </si>
  <si>
    <t>SERFF: State Message Received from Vermont 03/27/2020</t>
  </si>
  <si>
    <t>Calculation of Commercial Lines Premiums During Mandatory Closures Due to COVID-19 03/20/2020</t>
  </si>
  <si>
    <t>COVID-19 and Business Income Insurance 03/17/2020</t>
  </si>
  <si>
    <t>Executive Order No. 01-20 Declaration of State Emergency in Response to COVID-19 and National Guard Call-Out 03/13/2020</t>
  </si>
  <si>
    <t>Virginia</t>
  </si>
  <si>
    <t>House Bill No. 2143 COVID-19 virus; immunity from civil claims related to the transmission of or exposure to the virus 01/12/2021</t>
  </si>
  <si>
    <t>Executive Order Amended Number Sixty (2020) Further Clarification of Certain Immunity from Liability for Healthcare Providers in Response to Novel Coronavirus (COVID-19) 12/11/2020</t>
  </si>
  <si>
    <t>Senate Bill No. 5082 Hospices, certain, home care organizations, etc.; immunity from civil liability, COVID-19 (Companion: House Bill No. 5059) Enacted 10/13/2020</t>
  </si>
  <si>
    <t>House Bill No. 5110 Immunity from civil claims related to the transmission of or exposure to the COVID-19 virus 08/21/2020</t>
  </si>
  <si>
    <t>Senate Bill No. 5099 Immunity from civil claims related to the transmission of or exposure to the COVID-19 virus 08/18/2020</t>
  </si>
  <si>
    <t>Senate Bill No. 5098 Immunity from civil claims related to the transmission of or exposure to the COVID-19 virus 08/18/2020</t>
  </si>
  <si>
    <t>Senate Bill No. 5067 Immunity from civil claims related to the transmission of or exposure to the COVID-19 virus 08/18/2020</t>
  </si>
  <si>
    <t>House Bill No. 5074 COVID-19 virus; immunity from civil claims related to transmission of or exposure to the virus 08/18/2020</t>
  </si>
  <si>
    <t>House Bill No. 5073 Declaration of disaster; health care providers, immunity from civil liability 08/18/2020</t>
  </si>
  <si>
    <t>House Bill No. 5040 COVID-19 virus; immunity from civil claims related to transmission of or exposure to the virus 08/18/2020</t>
  </si>
  <si>
    <t>Senate Bill No. 5066 Workers' compensation; presumption of compensability for COVID-19 08/17/2020</t>
  </si>
  <si>
    <t>House Bill No. 5037 Immunity from civil claims related to the transmission of or exposure to the COVID-19 virus 08/17/2020</t>
  </si>
  <si>
    <t>House Bill No. 5028 Workers' compensation; presumption of compensability for COVID-19 08/17/2020</t>
  </si>
  <si>
    <t>House Bill No. 5019 COVID-19 virus; immunity from civil claims related to the transmission of or exposure to the virus 08/15/2020 </t>
  </si>
  <si>
    <t>Senate Bill No. 5023 Health care providers; certain immunity during disaster under specific circumstances 08/13/2020</t>
  </si>
  <si>
    <t>Encouraging insurance carrier representatives, producers, brokers and agencies to adhere to social distancing and personal protective equipment requirements and recommendations during the COVID-19 pandemic 06/11/2020</t>
  </si>
  <si>
    <t>EDI Quarterly Newsletter New Codes – COVID-19 06/05/2020</t>
  </si>
  <si>
    <t>All Insurers Licensed to Write Property and Casualty Insurance in Virginia 05/11/2020</t>
  </si>
  <si>
    <t>Executive Order Number Sixty (2020) Clarification of Certain Immunity from Liability for Healthcare Providers in Response to Novel Coronavirus (COVID-19) 04/28/2020</t>
  </si>
  <si>
    <t>VWC Headquarters Will Reopen April 21st, 2020 04/20/2020</t>
  </si>
  <si>
    <t>Administrative Letter 2020-02 Filing Requirements during the COVID-19 Public Health Emergency 04/14/2020</t>
  </si>
  <si>
    <t>All Insurers Writing Personal Automobile Insurance in Virginia 04/08/2020</t>
  </si>
  <si>
    <t>All Property &amp; Casualty Insurers Writing Policies Issued in Virginia or on Risks Located in Virginia: Should Consider Making Rate Filings that Provide Temporary Relief to Insurers During the COVID-19 Public Health Emergency 04/07/2020</t>
  </si>
  <si>
    <t>Grace Periods on Payments, Cancellation/Nonrenewal 03/27/2020</t>
  </si>
  <si>
    <t>All Commission Regional Offices Will Be Closed Until Further Notice 03/27/2020</t>
  </si>
  <si>
    <t>Business Interruption Insurance Coverage and COVID-19 03/24/2020</t>
  </si>
  <si>
    <t>Requirements of § 38.2-510 of the Code of Virginia and 14 VAC 5-400-10 et seq. 03/20/2020</t>
  </si>
  <si>
    <t>Executive Order Number Fifty-One (2020) Declaration of a State of Emergency Due to Novel Coronavirus (COVID-19) 03/12/2020</t>
  </si>
  <si>
    <t>Essential Businesses under Executive Order No. 53 Issued by the Governor of Virginia 03/2020</t>
  </si>
  <si>
    <t>Washington</t>
  </si>
  <si>
    <t>Partially Extending Emergency Order 20-05 Pursuant to RCW 48.02.060(5) 06/25/2020</t>
  </si>
  <si>
    <t>Kreidler alerts consumers to new credit scoring protections during coronavirus pandemic 05/05/2020</t>
  </si>
  <si>
    <t>Emergency Order 20-05 Providing Relief to Washington Consumers from COVID-19 Outbreak by Addressing Reporting Requirements for Collecting Withheld Depreciation Payments 04/27/2020</t>
  </si>
  <si>
    <t>Kreidler urges insurers to consider refunds of auto premiums to Washington drivers 04/07/2020</t>
  </si>
  <si>
    <t>Kreidler urges auto insurers to extend coverage to delivery drivers’ personal vehicles 03/27/2020</t>
  </si>
  <si>
    <t>Special Data Call Relating to Business Interruption and Related Commercial Coverage Written in Washington State 03/26/2020</t>
  </si>
  <si>
    <t>Emergency Order No. 20-03 Providing Relief to Washington Consumers from Covid-19 Outbreak by Addressing Grace Periods for Nonpayment of Premium and Temporarily Prohibiting Cancellation 03/25/2020</t>
  </si>
  <si>
    <t>Inslee announces workers' compensation coverage to include quarantined health workers/first responders 03/05/2020</t>
  </si>
  <si>
    <t>Workers' Compensation Coverage and Coronavirus (COVID-19) Common Questions 03/2020</t>
  </si>
  <si>
    <t>Frequently asked questions about Emergency Order 2020-03 03/2020</t>
  </si>
  <si>
    <t>Coronavirus: Insurance Information for Businesses 03/2020</t>
  </si>
  <si>
    <t>Proclamation by the Governor 20-05 02/29/2020</t>
  </si>
  <si>
    <t>West Virginia</t>
  </si>
  <si>
    <t>Bulletin No. 21-01 Workers’ Compensation Claims for COVID-19 01/19/2021</t>
  </si>
  <si>
    <t>Emergency Proceeding: 20-EO-09 COVID-19 and Emergency Order 20-EO-01, Emergency Order 20-EO-02, Emergency Order 20-EO-03, Emergency Order 20-EO-04, and Emergency Order 20-EO-06 10/15/2020</t>
  </si>
  <si>
    <t>Emergency Proceeding: 20-EO-06a COVID-19 State of Emergency, Door-to-Door/In-Home Insurance Transactions 06/30/2020</t>
  </si>
  <si>
    <t>Bulletin No. 20-12 Insurance Scoring for Personal Lines 05/15/2020</t>
  </si>
  <si>
    <t>Bulletin No. 20-11 Insurance Premium Taxes and Surcharges 05/04/2020</t>
  </si>
  <si>
    <t>Emergency Proceeding: 20-EO-06 COVID-19 State of Emergency, Door-to-Door/In-Home Insurance Transactions 04/03/2020</t>
  </si>
  <si>
    <t>Bulletin 20-04a Continuity of Operations, Preparedness, Risk Management Plans and Coronavirus (COVID-19)</t>
  </si>
  <si>
    <t>Bulletin 20-08 Business Interruption Coverage and Coronavirus (COVID-19) 03/26/2020</t>
  </si>
  <si>
    <t>Bulletin 20-07 Coronavirus (COVID-19) Regulatory Guidance 03/26/2020</t>
  </si>
  <si>
    <t>Emergency Proceeding: 20-EO-04 COVID-19 State of Emergency, Emergency Insurance Adjusters 03/24/2020</t>
  </si>
  <si>
    <t>Emergency Proceeding: 20-EO-03 COVID-19 State of Emergency, Workers' Compensation Insurance 03/23/2020</t>
  </si>
  <si>
    <t>Emergency Proceeding: 20-EO-02 Proclamation of State Emergency 03/18/2020</t>
  </si>
  <si>
    <t>Proclamation: State of Emergency 03/16/2020</t>
  </si>
  <si>
    <t>Emergency Proceeding: 20-EO-01 COVID-19 Insurance Emergency 03/13/2020</t>
  </si>
  <si>
    <t>Bulletin 20-04 Regarding Continuity of Operations, Preparedness, Risk Management Plans and Coronavirus (COVID-19) (Replaced by Bulletin 20-04a) 03/13/2020</t>
  </si>
  <si>
    <t>Proclamation: State of Preparedness 03/04/2020</t>
  </si>
  <si>
    <t>Wisconsin</t>
  </si>
  <si>
    <t>Assembly Bill No. 1 Relating to: state government actions to address the COVID-19 pandemic Enrolled 01/12/2021</t>
  </si>
  <si>
    <t>Updated: Coverage for Delivery Drivers for Restaurants during the COVID-19 Public Health Emergency 06/18/2020</t>
  </si>
  <si>
    <t>Assembly Bill No. 1038 State government response to the COVID-19 pandemic (Companion Senate Bill No. 932) Enacted 04/15/2020</t>
  </si>
  <si>
    <t>Worker's Compensation COVID-19 Public Information 04/2020</t>
  </si>
  <si>
    <t>Removing Barriers to Timely Coverage during the Public Health Emergency 03/31/2020</t>
  </si>
  <si>
    <t>Business Interruption During COVID-19 03/26/2020</t>
  </si>
  <si>
    <t>Electronic Filings Required to Wisconsin OCI During State of Emergency 03/25/2020</t>
  </si>
  <si>
    <t>Insurance for Restaurant Delivery Drivers During Covid-19 Guidance for Agents 03/23/2020</t>
  </si>
  <si>
    <t>Coverage for Delivery Drivers for Restaurants during the COVID-19 Public Health Emergency 03/23/2020</t>
  </si>
  <si>
    <t>Complying with Regulatory Requirements during the Public Health Emergency 03/20/2020</t>
  </si>
  <si>
    <t>Regulatory Flexibility Regarding COVID-19 03/15/2020</t>
  </si>
  <si>
    <t>Executive Order #72 Relating to a Proclamation Declaring a Health Emergency in Response to the COVID-19 Coronavirus 03/12/2020</t>
  </si>
  <si>
    <t>Wyoming</t>
  </si>
  <si>
    <t>Senate File No. 19 Public health emergencies-immunity amendments 12/28/2020</t>
  </si>
  <si>
    <t>21LSO-0108 Working Draft An act relating to public health and safety; providing legislative findings; amending provisions related to immunity from civil liability for actions and omissions during public health emergencies 08/11/2020</t>
  </si>
  <si>
    <t>21LSO-0033 Working Draft An act relating to public health and safety; providing legislative findings; amending provisions related to immunity from civil liability for actions and omissions during public health emergencies 07/23/2020</t>
  </si>
  <si>
    <t>21LSO-0032 Working Draft An act relating to public health and safety; providing legislative findings; amending provisions related to immunity from civil liability for actions and omissions during public health emergencies 07/23/2020</t>
  </si>
  <si>
    <t>Senate File 1004 COVID-19 business relief programs (Companion: House Bill 1004) Enacted 05/20/2020</t>
  </si>
  <si>
    <t>Senate File 1002 Emergency powers-COVID-19 (Companion: House Bill 1002) Enacted 05/20/2020</t>
  </si>
  <si>
    <t>Senate File 1005 Coronavirus immunity provisions (Companion: House Bill 1005) 05/14/2020</t>
  </si>
  <si>
    <t>Unemployment Insurance &amp; Workers Compensation First Quarter 2020 Due Dates &amp; Waiver Policy 04/08/2020</t>
  </si>
  <si>
    <t>Frequently Asked Questions Workers’ Compensation 04/2020</t>
  </si>
  <si>
    <t>Governor Gordon Announces Coronavirus Task Forces 03/17/2020</t>
  </si>
  <si>
    <t>Executive Order 2020-2 Declaration of a State of Emergency and a Public Health Emergency 03/13/2020</t>
  </si>
  <si>
    <t>Type</t>
  </si>
  <si>
    <t>Count</t>
  </si>
  <si>
    <t>Check</t>
  </si>
  <si>
    <t>Total</t>
  </si>
  <si>
    <t>State</t>
  </si>
  <si>
    <t>Bulletin 2020-8 Premium Refunds, Credits, and Reductions in Response to COVID-19 Pandemic 06/25/2020</t>
  </si>
  <si>
    <t>Notice Guidance on Commissioner’s Orders and Bulletins Providing Relief to Policyholders During Public Health Emergency 08/17/2020</t>
  </si>
  <si>
    <t>Memorandum to Property and Casualty Insurance Carriers Related to Coronavirus (COVID-19) 04/29/2020 </t>
  </si>
  <si>
    <t>House Bill No. 7 Civil Liability for Damages Relating to COVID-19 (Companion: Senate Bill No. 72) 01/06/2021</t>
  </si>
  <si>
    <t>Senate Bill No. 210 COVID-19 Claim - Civil Immunity 01/13/2021</t>
  </si>
  <si>
    <t>House Bill No. 6031 COVID-19 emergency; provide protection from liability to certain persons on reopening of business or school (Companion: Senate Bill No. 1023) Enacted 10/22/2020</t>
  </si>
  <si>
    <t>Senate Bill No. 2333 Provides civil and criminal immunity to certain health care professionals and health care facilities during public health emergency and state of emergency (Companion: Assembly Bill No. 3910) 04/14/2020</t>
  </si>
  <si>
    <t>Senate Bill No. 1947 Product liability; creating the COVID-19 Product Protection Act; establishing immunity from certain civil actions 05/06/2020</t>
  </si>
  <si>
    <t>Senate Bill No. 1946 An Act relating to civil liability; defining terms; establishing immunity from liability for persons or entities from certain civil actions; establishing requirements for certain immunity 05/06/2020</t>
  </si>
  <si>
    <r>
      <t>Workers' Compensation</t>
    </r>
    <r>
      <rPr>
        <sz val="15"/>
        <color theme="1"/>
        <rFont val="Arial"/>
        <family val="2"/>
      </rPr>
      <t xml:space="preserve">
</t>
    </r>
    <r>
      <rPr>
        <i/>
        <sz val="11"/>
        <color theme="1"/>
        <rFont val="Arial"/>
        <family val="2"/>
      </rPr>
      <t>(Note: Some regulatory or legislative items in the Master Compendium may also apply to Workers' Compensation
that are not listed in this type/category. For example, filing activity that address all property and casualty insurers)</t>
    </r>
  </si>
  <si>
    <t>Bulletin No. 119 Delays in Workplace Safety Program Premium Credits Due to the Necessity of Implementing Coronavirus (COVID-19) Precautionary Methods 04/28/2020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</si>
</sst>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mm/yyyy"/>
  </numFmts>
  <fonts count="20">
    <font>
      <sz val="11"/>
      <color theme="1"/>
      <name val="Calibri"/>
      <family val="2"/>
      <scheme val="minor"/>
    </font>
    <font>
      <sz val="11"/>
      <name val="Arial"/>
      <family val="2"/>
    </font>
    <font>
      <u/>
      <sz val="11"/>
      <color theme="10"/>
      <name val="Calibri"/>
      <family val="2"/>
      <scheme val="minor"/>
    </font>
    <font>
      <sz val="11"/>
      <color theme="1"/>
      <name val="Arial"/>
      <family val="2"/>
    </font>
    <font>
      <u/>
      <sz val="11"/>
      <color theme="10"/>
      <name val="Arial"/>
      <family val="2"/>
    </font>
    <font>
      <b/>
      <sz val="11"/>
      <color theme="1"/>
      <name val="Arial"/>
      <family val="2"/>
    </font>
    <font>
      <sz val="11"/>
      <color rgb="FF000000"/>
      <name val="Arial"/>
      <family val="2"/>
    </font>
    <font>
      <b/>
      <sz val="15"/>
      <color theme="1"/>
      <name val="Arial"/>
      <family val="2"/>
    </font>
    <font>
      <b/>
      <i/>
      <sz val="11"/>
      <color rgb="FFFF0000"/>
      <name val="Arial"/>
      <family val="2"/>
    </font>
    <font>
      <b/>
      <sz val="16"/>
      <color theme="1"/>
      <name val="Arial"/>
      <family val="2"/>
    </font>
    <font>
      <b/>
      <sz val="14"/>
      <color theme="1"/>
      <name val="Arial"/>
      <family val="2"/>
    </font>
    <font>
      <sz val="15"/>
      <color theme="1"/>
      <name val="Arial"/>
      <family val="2"/>
    </font>
    <font>
      <sz val="8"/>
      <name val="Calibri"/>
      <family val="2"/>
      <scheme val="minor"/>
    </font>
    <font>
      <b/>
      <sz val="10"/>
      <color theme="1"/>
      <name val="Arial"/>
      <family val="2"/>
    </font>
    <font>
      <sz val="10"/>
      <color theme="1"/>
      <name val="Arial"/>
      <family val="2"/>
    </font>
    <font>
      <i/>
      <sz val="11"/>
      <color theme="1"/>
      <name val="Arial"/>
      <family val="2"/>
    </font>
    <font>
      <b/>
      <sz val="11"/>
      <color theme="0" tint="-4.9989318521683403E-2"/>
      <name val="Arial"/>
      <family val="2"/>
    </font>
    <font>
      <sz val="11"/>
      <color theme="0" tint="-4.9989318521683403E-2"/>
      <name val="Arial"/>
      <family val="2"/>
    </font>
    <font>
      <b/>
      <sz val="11"/>
      <color theme="6" tint="0.79998168889431442"/>
      <name val="Arial"/>
      <family val="2"/>
    </font>
    <font>
      <u/>
      <sz val="11"/>
      <color theme="10"/>
      <name val="Aril"/>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62">
    <xf numFmtId="0" fontId="0" fillId="0" borderId="0" xfId="0"/>
    <xf numFmtId="0" fontId="4" fillId="0" borderId="0" xfId="1" applyFont="1" applyFill="1" applyAlignment="1">
      <alignment horizontal="left" vertical="center" wrapText="1"/>
    </xf>
    <xf numFmtId="0" fontId="3" fillId="0" borderId="0" xfId="0" applyFont="1" applyFill="1" applyAlignment="1">
      <alignment horizontal="left" vertical="center" wrapText="1"/>
    </xf>
    <xf numFmtId="0" fontId="1" fillId="0" borderId="0" xfId="0" applyFont="1" applyFill="1" applyAlignment="1">
      <alignment horizontal="left" vertical="center" wrapText="1"/>
    </xf>
    <xf numFmtId="164" fontId="3" fillId="0" borderId="0" xfId="0" applyNumberFormat="1" applyFont="1" applyFill="1" applyAlignment="1">
      <alignment horizontal="left" vertical="center" wrapText="1"/>
    </xf>
    <xf numFmtId="0" fontId="8" fillId="0" borderId="0" xfId="0" applyFont="1" applyAlignment="1">
      <alignment horizontal="center" vertical="center" wrapText="1"/>
    </xf>
    <xf numFmtId="0" fontId="4" fillId="0" borderId="0" xfId="1" applyFont="1" applyAlignment="1">
      <alignment vertical="center"/>
    </xf>
    <xf numFmtId="0" fontId="3" fillId="0" borderId="0" xfId="0" applyFont="1" applyAlignment="1">
      <alignment vertical="center"/>
    </xf>
    <xf numFmtId="0" fontId="10" fillId="3" borderId="0" xfId="0" applyFont="1" applyFill="1" applyAlignment="1">
      <alignment vertical="center"/>
    </xf>
    <xf numFmtId="0" fontId="10" fillId="3" borderId="0" xfId="0" applyFont="1" applyFill="1" applyAlignment="1">
      <alignment vertical="center" wrapText="1"/>
    </xf>
    <xf numFmtId="0" fontId="6" fillId="0" borderId="0" xfId="0" applyFont="1" applyFill="1" applyAlignment="1">
      <alignment vertical="center"/>
    </xf>
    <xf numFmtId="0" fontId="4" fillId="0" borderId="0" xfId="1"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wrapText="1"/>
    </xf>
    <xf numFmtId="0" fontId="1" fillId="0" borderId="0" xfId="0" applyFont="1" applyAlignment="1">
      <alignment vertical="center" wrapText="1"/>
    </xf>
    <xf numFmtId="0" fontId="15" fillId="0" borderId="0" xfId="0" applyFont="1" applyFill="1" applyAlignment="1">
      <alignment vertical="center"/>
    </xf>
    <xf numFmtId="0" fontId="1" fillId="0" borderId="0" xfId="0" applyFont="1" applyFill="1" applyAlignment="1">
      <alignment vertical="center" wrapText="1"/>
    </xf>
    <xf numFmtId="0" fontId="3" fillId="0" borderId="0" xfId="0" applyFont="1" applyFill="1"/>
    <xf numFmtId="0" fontId="5" fillId="0" borderId="0" xfId="0" applyFont="1" applyFill="1" applyAlignment="1">
      <alignment horizontal="left" vertical="center" wrapText="1"/>
    </xf>
    <xf numFmtId="164" fontId="5" fillId="0" borderId="0" xfId="0" applyNumberFormat="1" applyFont="1" applyFill="1" applyAlignment="1">
      <alignment horizontal="left" vertical="center" wrapText="1"/>
    </xf>
    <xf numFmtId="164" fontId="8" fillId="0" borderId="0" xfId="0" applyNumberFormat="1" applyFont="1" applyFill="1" applyAlignment="1">
      <alignment horizontal="left" vertical="center" wrapText="1"/>
    </xf>
    <xf numFmtId="164" fontId="0" fillId="0" borderId="0" xfId="0" applyNumberFormat="1" applyFill="1" applyAlignment="1">
      <alignment horizontal="left"/>
    </xf>
    <xf numFmtId="164" fontId="3" fillId="0" borderId="0" xfId="0" applyNumberFormat="1" applyFont="1" applyFill="1" applyAlignment="1">
      <alignment horizontal="left"/>
    </xf>
    <xf numFmtId="164" fontId="6" fillId="0" borderId="0" xfId="0" applyNumberFormat="1" applyFont="1" applyFill="1" applyAlignment="1">
      <alignment horizontal="left" vertical="center" wrapText="1"/>
    </xf>
    <xf numFmtId="0" fontId="4" fillId="0" borderId="0" xfId="1" applyFont="1" applyFill="1" applyAlignment="1">
      <alignment vertical="center" wrapText="1"/>
    </xf>
    <xf numFmtId="165" fontId="3" fillId="0" borderId="0" xfId="0" applyNumberFormat="1" applyFont="1" applyFill="1" applyAlignment="1">
      <alignment horizontal="left" vertical="center" wrapText="1"/>
    </xf>
    <xf numFmtId="0" fontId="5" fillId="0" borderId="0" xfId="0" applyFont="1" applyFill="1" applyAlignment="1">
      <alignment horizontal="left" vertical="center"/>
    </xf>
    <xf numFmtId="164" fontId="5" fillId="0" borderId="0" xfId="0" applyNumberFormat="1" applyFont="1" applyFill="1" applyAlignment="1">
      <alignment horizontal="left" vertical="center"/>
    </xf>
    <xf numFmtId="164" fontId="3" fillId="0" borderId="0" xfId="0" applyNumberFormat="1" applyFont="1" applyFill="1" applyAlignment="1">
      <alignment horizontal="left" vertical="center"/>
    </xf>
    <xf numFmtId="0" fontId="7" fillId="0" borderId="0" xfId="0" applyFont="1" applyFill="1" applyAlignment="1">
      <alignment vertical="center"/>
    </xf>
    <xf numFmtId="0" fontId="5" fillId="0" borderId="0" xfId="0" applyFont="1" applyFill="1" applyAlignment="1">
      <alignment vertical="center"/>
    </xf>
    <xf numFmtId="0" fontId="4" fillId="0" borderId="0" xfId="1" applyFont="1" applyFill="1" applyAlignment="1">
      <alignment horizontal="left" vertical="center"/>
    </xf>
    <xf numFmtId="0" fontId="6" fillId="0" borderId="0" xfId="0" applyFont="1" applyFill="1" applyAlignment="1">
      <alignment vertical="center" wrapText="1"/>
    </xf>
    <xf numFmtId="0" fontId="4" fillId="0" borderId="0" xfId="1" applyFont="1" applyFill="1" applyAlignment="1">
      <alignment horizontal="justify" vertical="center" wrapText="1"/>
    </xf>
    <xf numFmtId="14" fontId="6" fillId="0" borderId="0" xfId="0" applyNumberFormat="1" applyFont="1" applyFill="1" applyAlignment="1">
      <alignment horizontal="left" vertical="center" wrapText="1"/>
    </xf>
    <xf numFmtId="165" fontId="3" fillId="0" borderId="0" xfId="0" applyNumberFormat="1" applyFont="1" applyFill="1" applyAlignment="1">
      <alignment horizontal="left" vertical="center"/>
    </xf>
    <xf numFmtId="0" fontId="4" fillId="0" borderId="0" xfId="1" applyFont="1" applyFill="1" applyAlignment="1">
      <alignment horizontal="left" wrapText="1"/>
    </xf>
    <xf numFmtId="0" fontId="5" fillId="0" borderId="0" xfId="0" applyFont="1" applyFill="1"/>
    <xf numFmtId="0" fontId="5" fillId="0" borderId="0" xfId="0" applyFont="1" applyFill="1" applyAlignment="1">
      <alignment horizontal="center"/>
    </xf>
    <xf numFmtId="0" fontId="16" fillId="0" borderId="0" xfId="0" applyFont="1" applyFill="1" applyAlignment="1">
      <alignment horizontal="center"/>
    </xf>
    <xf numFmtId="0" fontId="17" fillId="0" borderId="0" xfId="0" applyFont="1" applyFill="1"/>
    <xf numFmtId="0" fontId="18" fillId="0" borderId="0" xfId="0" applyFont="1" applyFill="1" applyAlignment="1">
      <alignment horizontal="center"/>
    </xf>
    <xf numFmtId="0" fontId="18" fillId="0" borderId="0" xfId="0" applyFont="1" applyFill="1"/>
    <xf numFmtId="0" fontId="4" fillId="0" borderId="0" xfId="1" applyFont="1" applyFill="1"/>
    <xf numFmtId="0" fontId="4" fillId="0" borderId="0" xfId="1" applyFont="1" applyFill="1" applyAlignment="1">
      <alignment wrapText="1"/>
    </xf>
    <xf numFmtId="0" fontId="3" fillId="0" borderId="0" xfId="0" applyFont="1" applyFill="1" applyAlignment="1">
      <alignment horizontal="left"/>
    </xf>
    <xf numFmtId="0" fontId="11" fillId="0" borderId="0" xfId="0" applyFont="1" applyFill="1"/>
    <xf numFmtId="0" fontId="4" fillId="0" borderId="0" xfId="1" applyFont="1" applyAlignment="1">
      <alignment horizontal="left" vertical="center" wrapText="1"/>
    </xf>
    <xf numFmtId="0" fontId="4" fillId="0" borderId="0" xfId="1" applyFont="1" applyAlignment="1">
      <alignment horizontal="left" vertical="center"/>
    </xf>
    <xf numFmtId="0" fontId="4" fillId="0" borderId="0" xfId="1" applyFont="1" applyAlignment="1">
      <alignment wrapText="1"/>
    </xf>
    <xf numFmtId="0" fontId="3" fillId="0" borderId="0" xfId="0" applyFont="1" applyFill="1" applyAlignment="1">
      <alignment horizontal="left" vertical="center"/>
    </xf>
    <xf numFmtId="0" fontId="4" fillId="0" borderId="0" xfId="1" applyFont="1" applyAlignment="1">
      <alignment vertical="center" wrapText="1"/>
    </xf>
    <xf numFmtId="14" fontId="3" fillId="0" borderId="0" xfId="0" applyNumberFormat="1" applyFont="1" applyFill="1" applyAlignment="1">
      <alignment horizontal="left" vertical="center" wrapText="1"/>
    </xf>
    <xf numFmtId="16" fontId="3" fillId="0" borderId="0" xfId="0" applyNumberFormat="1" applyFont="1" applyFill="1" applyAlignment="1">
      <alignment horizontal="left" vertical="center" wrapText="1"/>
    </xf>
    <xf numFmtId="164" fontId="1" fillId="0" borderId="0" xfId="0" applyNumberFormat="1" applyFont="1" applyFill="1" applyAlignment="1">
      <alignment horizontal="left" vertical="center" wrapText="1"/>
    </xf>
    <xf numFmtId="0" fontId="4" fillId="0" borderId="0" xfId="1" applyFont="1"/>
    <xf numFmtId="0" fontId="19" fillId="0" borderId="0" xfId="1" applyFont="1" applyFill="1" applyAlignment="1">
      <alignment horizontal="left" vertical="center" wrapText="1"/>
    </xf>
    <xf numFmtId="0" fontId="9" fillId="2" borderId="0" xfId="0" applyFont="1" applyFill="1" applyAlignment="1">
      <alignment horizontal="center" vertical="center"/>
    </xf>
    <xf numFmtId="0" fontId="13" fillId="0" borderId="0" xfId="0" applyFont="1" applyAlignment="1">
      <alignment horizontal="left" vertical="center" wrapText="1"/>
    </xf>
    <xf numFmtId="0" fontId="14" fillId="0" borderId="0" xfId="0" applyFont="1" applyAlignment="1">
      <alignment horizontal="left" vertical="center" wrapText="1"/>
    </xf>
    <xf numFmtId="0" fontId="7" fillId="0" borderId="0" xfId="0" applyFont="1" applyFill="1" applyAlignment="1">
      <alignment horizontal="center" vertical="center" wrapText="1"/>
    </xf>
    <xf numFmtId="0" fontId="7" fillId="0" borderId="0" xfId="0" applyFont="1" applyFill="1" applyAlignment="1">
      <alignment horizontal="center" vertical="center"/>
    </xf>
  </cellXfs>
  <cellStyles count="2">
    <cellStyle name="Hyperlink" xfId="1" builtinId="8"/>
    <cellStyle name="Normal" xfId="0" builtinId="0"/>
  </cellStyles>
  <dxfs count="296">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s>
  <tableStyles count="0" defaultTableStyle="TableStyleMedium2" defaultPivotStyle="PivotStyleLight16"/>
  <colors>
    <mruColors>
      <color rgb="FFFF66FF"/>
      <color rgb="FF3399FF"/>
      <color rgb="FF006B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latin typeface="Arial" panose="020B0604020202020204" pitchFamily="34" charset="0"/>
                <a:cs typeface="Arial" panose="020B0604020202020204" pitchFamily="34" charset="0"/>
              </a:rPr>
              <a:t>Total Items by Category</a:t>
            </a:r>
            <a:r>
              <a:rPr lang="en-US" b="1" baseline="0">
                <a:latin typeface="Arial" panose="020B0604020202020204" pitchFamily="34" charset="0"/>
                <a:cs typeface="Arial" panose="020B0604020202020204" pitchFamily="34" charset="0"/>
              </a:rPr>
              <a:t> "Type" in </a:t>
            </a:r>
            <a:r>
              <a:rPr lang="en-US" b="1">
                <a:latin typeface="Arial" panose="020B0604020202020204" pitchFamily="34" charset="0"/>
                <a:cs typeface="Arial" panose="020B0604020202020204" pitchFamily="34" charset="0"/>
              </a:rPr>
              <a:t>Regulatory and Legislative Compendium</a:t>
            </a:r>
            <a:r>
              <a:rPr lang="en-US" b="1" baseline="0">
                <a:latin typeface="Arial" panose="020B0604020202020204" pitchFamily="34" charset="0"/>
                <a:cs typeface="Arial" panose="020B0604020202020204" pitchFamily="34" charset="0"/>
              </a:rPr>
              <a:t> as of 01/25/2021</a:t>
            </a:r>
            <a:endParaRPr lang="en-US" b="1">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'Type Count Visualization'!$B$101</c:f>
              <c:strCache>
                <c:ptCount val="1"/>
                <c:pt idx="0">
                  <c:v>Count</c:v>
                </c:pt>
              </c:strCache>
            </c:strRef>
          </c:tx>
          <c:spPr>
            <a:solidFill>
              <a:srgbClr val="006BA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'Type Count Visualization'!$A$102:$A$118</c:f>
              <c:strCache>
                <c:ptCount val="17"/>
                <c:pt idx="0">
                  <c:v>Workers' Compensation</c:v>
                </c:pt>
                <c:pt idx="1">
                  <c:v>Immunity</c:v>
                </c:pt>
                <c:pt idx="2">
                  <c:v>Process &amp; Procedures</c:v>
                </c:pt>
                <c:pt idx="3">
                  <c:v>Filing Activity</c:v>
                </c:pt>
                <c:pt idx="4">
                  <c:v>Disaster Declaration</c:v>
                </c:pt>
                <c:pt idx="5">
                  <c:v>Business Interruption</c:v>
                </c:pt>
                <c:pt idx="6">
                  <c:v>Rate Relief</c:v>
                </c:pt>
                <c:pt idx="7">
                  <c:v>Claims Handling</c:v>
                </c:pt>
                <c:pt idx="8">
                  <c:v>Other</c:v>
                </c:pt>
                <c:pt idx="9">
                  <c:v>Delivery Coverage</c:v>
                </c:pt>
                <c:pt idx="10">
                  <c:v>Medical Professional</c:v>
                </c:pt>
                <c:pt idx="11">
                  <c:v>Data Call</c:v>
                </c:pt>
                <c:pt idx="12">
                  <c:v>Credit Scoring</c:v>
                </c:pt>
                <c:pt idx="13">
                  <c:v>Business Continuity</c:v>
                </c:pt>
                <c:pt idx="14">
                  <c:v>Premium Audit</c:v>
                </c:pt>
                <c:pt idx="15">
                  <c:v>Insurance Licensing</c:v>
                </c:pt>
                <c:pt idx="16">
                  <c:v>Premium Tax</c:v>
                </c:pt>
              </c:strCache>
            </c:strRef>
          </c:cat>
          <c:val>
            <c:numRef>
              <c:f>'Type Count Visualization'!$B$102:$B$118</c:f>
              <c:numCache>
                <c:formatCode>General</c:formatCode>
                <c:ptCount val="17"/>
                <c:pt idx="0">
                  <c:v>201</c:v>
                </c:pt>
                <c:pt idx="1">
                  <c:v>165</c:v>
                </c:pt>
                <c:pt idx="2">
                  <c:v>143</c:v>
                </c:pt>
                <c:pt idx="3">
                  <c:v>132</c:v>
                </c:pt>
                <c:pt idx="4">
                  <c:v>71</c:v>
                </c:pt>
                <c:pt idx="5">
                  <c:v>65</c:v>
                </c:pt>
                <c:pt idx="6">
                  <c:v>52</c:v>
                </c:pt>
                <c:pt idx="7">
                  <c:v>46</c:v>
                </c:pt>
                <c:pt idx="8">
                  <c:v>33</c:v>
                </c:pt>
                <c:pt idx="9">
                  <c:v>31</c:v>
                </c:pt>
                <c:pt idx="10">
                  <c:v>30</c:v>
                </c:pt>
                <c:pt idx="11">
                  <c:v>19</c:v>
                </c:pt>
                <c:pt idx="12">
                  <c:v>18</c:v>
                </c:pt>
                <c:pt idx="13">
                  <c:v>12</c:v>
                </c:pt>
                <c:pt idx="14">
                  <c:v>12</c:v>
                </c:pt>
                <c:pt idx="15">
                  <c:v>7</c:v>
                </c:pt>
                <c:pt idx="16">
                  <c:v>5</c:v>
                </c:pt>
              </c:numCache>
            </c:numRef>
          </c:val>
          <c:extLst>
            <c:ext xmlns:c16="http://schemas.microsoft.com/office/drawing/2014/chart" uri="{C3380CC4-5D6E-409C-BE32-E72D297353CC}">
              <c16:uniqueId val="{00000000-D521-49B5-A440-9052418AFDBC}"/>
            </c:ext>
          </c:extLst>
        </c:ser>
        <c:dLbls>
          <c:dLblPos val="outEnd"/>
          <c:showLegendKey val="0"/>
          <c:showVal val="1"/>
          <c:showCatName val="0"/>
          <c:showSerName val="0"/>
          <c:showPercent val="0"/>
          <c:showBubbleSize val="0"/>
        </c:dLbls>
        <c:gapWidth val="219"/>
        <c:overlap val="-27"/>
        <c:axId val="290889440"/>
        <c:axId val="290879928"/>
      </c:barChart>
      <c:catAx>
        <c:axId val="290889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90879928"/>
        <c:crosses val="autoZero"/>
        <c:auto val="1"/>
        <c:lblAlgn val="ctr"/>
        <c:lblOffset val="100"/>
        <c:noMultiLvlLbl val="0"/>
      </c:catAx>
      <c:valAx>
        <c:axId val="2908799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08894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102657</xdr:colOff>
      <xdr:row>1</xdr:row>
      <xdr:rowOff>152398</xdr:rowOff>
    </xdr:from>
    <xdr:to>
      <xdr:col>6</xdr:col>
      <xdr:colOff>640291</xdr:colOff>
      <xdr:row>37</xdr:row>
      <xdr:rowOff>68792</xdr:rowOff>
    </xdr:to>
    <xdr:graphicFrame macro="">
      <xdr:nvGraphicFramePr>
        <xdr:cNvPr id="2" name="Chart 1">
          <a:extLst>
            <a:ext uri="{FF2B5EF4-FFF2-40B4-BE49-F238E27FC236}">
              <a16:creationId xmlns:a16="http://schemas.microsoft.com/office/drawing/2014/main" id="{450DAFBE-EE8F-4ABD-8C74-D2CD7F53288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0.85252</cdr:x>
      <cdr:y>0.95769</cdr:y>
    </cdr:from>
    <cdr:to>
      <cdr:x>1</cdr:x>
      <cdr:y>1</cdr:y>
    </cdr:to>
    <cdr:sp macro="" textlink="">
      <cdr:nvSpPr>
        <cdr:cNvPr id="2" name="TextBox 1">
          <a:extLst xmlns:a="http://schemas.openxmlformats.org/drawingml/2006/main">
            <a:ext uri="{FF2B5EF4-FFF2-40B4-BE49-F238E27FC236}">
              <a16:creationId xmlns:a16="http://schemas.microsoft.com/office/drawing/2014/main" id="{7C1E7542-8612-433C-AFBB-8C6D27920ABF}"/>
            </a:ext>
          </a:extLst>
        </cdr:cNvPr>
        <cdr:cNvSpPr txBox="1"/>
      </cdr:nvSpPr>
      <cdr:spPr>
        <a:xfrm xmlns:a="http://schemas.openxmlformats.org/drawingml/2006/main">
          <a:off x="11556023" y="5149852"/>
          <a:ext cx="1999111" cy="2275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800" b="0" i="0">
              <a:solidFill>
                <a:schemeClr val="accent3"/>
              </a:solidFill>
              <a:effectLst/>
              <a:latin typeface="Arial" panose="020B0604020202020204" pitchFamily="34" charset="0"/>
              <a:ea typeface="+mn-ea"/>
              <a:cs typeface="Arial" panose="020B0604020202020204" pitchFamily="34" charset="0"/>
            </a:rPr>
            <a:t>© Insurance Services Office, Inc., 2020</a:t>
          </a:r>
        </a:p>
        <a:p xmlns:a="http://schemas.openxmlformats.org/drawingml/2006/main">
          <a:endParaRPr lang="en-US" sz="800">
            <a:solidFill>
              <a:schemeClr val="accent3"/>
            </a:solidFill>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6" Type="http://schemas.openxmlformats.org/officeDocument/2006/relationships/hyperlink" Target="https://governor.maryland.gov/wp-content/uploads/2020/03/Proclamation-COVID-19.pdf" TargetMode="External"/><Relationship Id="rId21" Type="http://schemas.openxmlformats.org/officeDocument/2006/relationships/hyperlink" Target="https://governor.kansas.gov/wp-content/uploads/2020/03/2020-03-12-Proclamation.pdf" TargetMode="External"/><Relationship Id="rId42" Type="http://schemas.openxmlformats.org/officeDocument/2006/relationships/hyperlink" Target="https://www.verisk.com/siteassets/media/downloads/covid/south-dakota-executive-order-2020-04.pdf" TargetMode="External"/><Relationship Id="rId47" Type="http://schemas.openxmlformats.org/officeDocument/2006/relationships/hyperlink" Target="https://governor.vermont.gov/sites/scott/files/documents/EO%2001-20%20Declaration%20of%20State%20of%20Emergency%20in%20Response%20to%20COVID-19%20and%20National%20Guard%20Call-Out.pdf" TargetMode="External"/><Relationship Id="rId63" Type="http://schemas.openxmlformats.org/officeDocument/2006/relationships/hyperlink" Target="https://www.wvinsurance.gov/Portals/0/pdf/20-EO-02_Emergency_Order.pdf?ver=2020-03-19-084523-047" TargetMode="External"/><Relationship Id="rId68" Type="http://schemas.openxmlformats.org/officeDocument/2006/relationships/hyperlink" Target="https://www.sos.mo.gov/library/reference/orders/2020/eo19" TargetMode="External"/><Relationship Id="rId7" Type="http://schemas.openxmlformats.org/officeDocument/2006/relationships/hyperlink" Target="https://drive.google.com/file/d/1Qxr64Kx2RWsfLWsZGVcjKZP2av3VuT-t/view" TargetMode="External"/><Relationship Id="rId71" Type="http://schemas.openxmlformats.org/officeDocument/2006/relationships/hyperlink" Target="https://covid19.mt.gov/_docs/EO-02-2020_COVID-19%20Emergency%20Declaration.pdf" TargetMode="External"/><Relationship Id="rId2" Type="http://schemas.openxmlformats.org/officeDocument/2006/relationships/hyperlink" Target="https://gov.alaska.gov/wp-content/uploads/sites/2/COVID-19-Disaster-Packet.pdf" TargetMode="External"/><Relationship Id="rId16" Type="http://schemas.openxmlformats.org/officeDocument/2006/relationships/hyperlink" Target="https://gov.idaho.gov/wp-content/uploads/sites/74/2020/03/covid-19-declaration_final.pdf" TargetMode="External"/><Relationship Id="rId29" Type="http://schemas.openxmlformats.org/officeDocument/2006/relationships/hyperlink" Target="https://www.verisk.com/siteassets/media/downloads/covid/ms-proclamation-state-of-emergency.pdf" TargetMode="External"/><Relationship Id="rId11" Type="http://schemas.openxmlformats.org/officeDocument/2006/relationships/hyperlink" Target="https://www.flgov.com/wp-content/uploads/orders/2020/EO_20-51.pdf" TargetMode="External"/><Relationship Id="rId24" Type="http://schemas.openxmlformats.org/officeDocument/2006/relationships/hyperlink" Target="https://gov.louisiana.gov/assets/ExecutiveOrders/25-JBE-2020-COVID-19.pdf" TargetMode="External"/><Relationship Id="rId32" Type="http://schemas.openxmlformats.org/officeDocument/2006/relationships/hyperlink" Target="https://nj.gov/infobank/eo/056murphy/pdf/EO-103.pdf" TargetMode="External"/><Relationship Id="rId37" Type="http://schemas.openxmlformats.org/officeDocument/2006/relationships/hyperlink" Target="https://governor.ohio.gov/wps/wcm/connect/gov/7667d5e4-5f56-4ccc-849e-86d494dcc9ec/EO+2020-01D+%28State+of+Emergency+3-9-2020%29.pdf?MOD=AJPERES&amp;CONVERT_TO=url&amp;CACHEID=ROOTWORKSPACE.Z18_M1HGGIK0N0JO00QO9DDDDM3000-7667d5e4-5f56-4ccc-849e-86d494dcc9ec-n3PBIMU" TargetMode="External"/><Relationship Id="rId40" Type="http://schemas.openxmlformats.org/officeDocument/2006/relationships/hyperlink" Target="https://www.governor.pa.gov/wp-content/uploads/2020/03/20200306-COVID19-Digital-Proclamation.pdf" TargetMode="External"/><Relationship Id="rId45" Type="http://schemas.openxmlformats.org/officeDocument/2006/relationships/hyperlink" Target="https://gov.texas.gov/uploads/files/press/DISASTER_covid19_disaster_proclamation_IMAGE_03-13-2020.pdf" TargetMode="External"/><Relationship Id="rId53" Type="http://schemas.openxmlformats.org/officeDocument/2006/relationships/hyperlink" Target="https://www.verisk.com/siteassets/media/downloads/covid/wyoming-2020-2-state-of-emergency-covid-19.pdf" TargetMode="External"/><Relationship Id="rId58" Type="http://schemas.openxmlformats.org/officeDocument/2006/relationships/hyperlink" Target="https://governor.delaware.gov/health-soe/third-extension-declaration-of-a-state-of-emergency/" TargetMode="External"/><Relationship Id="rId66" Type="http://schemas.openxmlformats.org/officeDocument/2006/relationships/hyperlink" Target="https://www.sos.mo.gov/library/reference/orders/2020/eo4" TargetMode="External"/><Relationship Id="rId5" Type="http://schemas.openxmlformats.org/officeDocument/2006/relationships/hyperlink" Target="https://governor.arkansas.gov/images/uploads/executiveOrders/EO_20-06._.pdf" TargetMode="External"/><Relationship Id="rId61" Type="http://schemas.openxmlformats.org/officeDocument/2006/relationships/hyperlink" Target="https://governor.delaware.gov/wp-content/uploads/sites/24/2020/09/Twenty-Seventh-Modification-to-State-of-Emergency-09032020.pdf" TargetMode="External"/><Relationship Id="rId19" Type="http://schemas.openxmlformats.org/officeDocument/2006/relationships/hyperlink" Target="https://governor.iowa.gov/sites/default/files/documents/202003100818.pdf" TargetMode="External"/><Relationship Id="rId14" Type="http://schemas.openxmlformats.org/officeDocument/2006/relationships/hyperlink" Target="https://governor.hawaii.gov/wp-content/uploads/2020/03/2003152-ATG_Second-Supplementary-Proclamation-for-COVID-19-signed.pdf" TargetMode="External"/><Relationship Id="rId22" Type="http://schemas.openxmlformats.org/officeDocument/2006/relationships/hyperlink" Target="https://governor.ky.gov/attachments/20200306_Executive-Order_2020-215.pdf" TargetMode="External"/><Relationship Id="rId27" Type="http://schemas.openxmlformats.org/officeDocument/2006/relationships/hyperlink" Target="https://www.michigan.gov/whitmer/0,9309,7-387-90499_90705-521576--,00.html" TargetMode="External"/><Relationship Id="rId30" Type="http://schemas.openxmlformats.org/officeDocument/2006/relationships/hyperlink" Target="https://www.verisk.com/siteassets/media/downloads/covid/nebraska-state-of-emergency-coronavirus-.pdf" TargetMode="External"/><Relationship Id="rId35" Type="http://schemas.openxmlformats.org/officeDocument/2006/relationships/hyperlink" Target="https://files.nc.gov/governor/documents/files/EO116-SOE-COVID-19.pdf" TargetMode="External"/><Relationship Id="rId43" Type="http://schemas.openxmlformats.org/officeDocument/2006/relationships/hyperlink" Target="https://governor.sc.gov/sites/default/files/Documents/Executive-Orders/2020-03-13%20FILED%20Executive%20Order%20No.%202020-08%20-%20State%20of%20Emergency%20Due%20to%20Coronavirus%20(COVID-19).pdf" TargetMode="External"/><Relationship Id="rId48" Type="http://schemas.openxmlformats.org/officeDocument/2006/relationships/hyperlink" Target="https://www.governor.virginia.gov/media/governorvirginiagov/governor-of-virginia/pdf/eo/EO-51-Declaration-of-a-State-of-Emergency-Due-to-Novel-Coronavirus-(COVID-19).pdf" TargetMode="External"/><Relationship Id="rId56" Type="http://schemas.openxmlformats.org/officeDocument/2006/relationships/hyperlink" Target="https://www.governor.nh.gov/sites/g/files/ehbemt336/files/documents/2020-04.pdf" TargetMode="External"/><Relationship Id="rId64" Type="http://schemas.openxmlformats.org/officeDocument/2006/relationships/hyperlink" Target="https://www.wvinsurance.gov/Portals/0/pdf/pressrelease/20-EO-09%20Modifying%20and%20Rescinding%20Certain%20COVID19%20Related%20Emergency%20Orders.pdf?ver=2020-10-16-123159-620" TargetMode="External"/><Relationship Id="rId69" Type="http://schemas.openxmlformats.org/officeDocument/2006/relationships/hyperlink" Target="https://www.sos.mo.gov/library/reference/orders/2020/eo16" TargetMode="External"/><Relationship Id="rId8" Type="http://schemas.openxmlformats.org/officeDocument/2006/relationships/hyperlink" Target="https://portal.ct.gov/-/media/Office-of-the-Governor/News/20200310-declaration-of-civil-preparedness-and-public-health-emergency.pdf?la=en" TargetMode="External"/><Relationship Id="rId51" Type="http://schemas.openxmlformats.org/officeDocument/2006/relationships/hyperlink" Target="http://apps.sos.wv.gov/adlaw/executivejournal/readpdf.aspx?DocID=89428" TargetMode="External"/><Relationship Id="rId72" Type="http://schemas.openxmlformats.org/officeDocument/2006/relationships/printerSettings" Target="../printerSettings/printerSettings9.bin"/><Relationship Id="rId3" Type="http://schemas.openxmlformats.org/officeDocument/2006/relationships/hyperlink" Target="https://azgovernor.gov/sites/default/files/declaraton_0.pdf" TargetMode="External"/><Relationship Id="rId12" Type="http://schemas.openxmlformats.org/officeDocument/2006/relationships/hyperlink" Target="https://www.flgov.com/wp-content/uploads/2020/03/EO-20-52.pdf" TargetMode="External"/><Relationship Id="rId17" Type="http://schemas.openxmlformats.org/officeDocument/2006/relationships/hyperlink" Target="https://www.verisk.com/siteassets/media/downloads/covid/il-coronavirus-disaster-proclamation.pdf" TargetMode="External"/><Relationship Id="rId25" Type="http://schemas.openxmlformats.org/officeDocument/2006/relationships/hyperlink" Target="https://www.maine.gov/governor/mills/sites/maine.gov.governor.mills/files/inline-files/Proclamation%20of%20State%20of%20Civil%20Emergency%20To%20Further%20Protect%20Public%20Health.pdf" TargetMode="External"/><Relationship Id="rId33" Type="http://schemas.openxmlformats.org/officeDocument/2006/relationships/hyperlink" Target="https://www.governor.state.nm.us/wp-content/uploads/2020/03/Executive-Order-2020-004.pdf" TargetMode="External"/><Relationship Id="rId38" Type="http://schemas.openxmlformats.org/officeDocument/2006/relationships/hyperlink" Target="https://www.sos.ok.gov/documents/executive/1913.pdf" TargetMode="External"/><Relationship Id="rId46" Type="http://schemas.openxmlformats.org/officeDocument/2006/relationships/hyperlink" Target="https://coronavirus-download.utah.gov/Governor/state%20of%20emergency%20COVID-19.pdf" TargetMode="External"/><Relationship Id="rId59" Type="http://schemas.openxmlformats.org/officeDocument/2006/relationships/hyperlink" Target="https://governor.maryland.gov/wp-content/uploads/2020/07/2107_001.pdf" TargetMode="External"/><Relationship Id="rId67" Type="http://schemas.openxmlformats.org/officeDocument/2006/relationships/hyperlink" Target="https://www.sos.mo.gov/library/reference/orders/2020/eo10" TargetMode="External"/><Relationship Id="rId20" Type="http://schemas.openxmlformats.org/officeDocument/2006/relationships/hyperlink" Target="https://governor.iowa.gov/sites/default/files/documents/Public%20Health%20Proclamation%20-%202020.03.17.pdf" TargetMode="External"/><Relationship Id="rId41" Type="http://schemas.openxmlformats.org/officeDocument/2006/relationships/hyperlink" Target="https://health.ri.gov/publications/exec-orders/ExecOrder20-02.pdf" TargetMode="External"/><Relationship Id="rId54" Type="http://schemas.openxmlformats.org/officeDocument/2006/relationships/hyperlink" Target="https://www.verisk.com/siteassets/media/downloads/covid/puerto-rico-oe-2020-020f.pdf" TargetMode="External"/><Relationship Id="rId62" Type="http://schemas.openxmlformats.org/officeDocument/2006/relationships/hyperlink" Target="https://www.wvinsurance.gov/Portals/0/pdf/20-EO-01-Emergency-Order.pdf?ver=2020-03-14-151002-390" TargetMode="External"/><Relationship Id="rId70" Type="http://schemas.openxmlformats.org/officeDocument/2006/relationships/hyperlink" Target="https://www.sos.mo.gov/library/reference/orders/2020/eo12" TargetMode="External"/><Relationship Id="rId1" Type="http://schemas.openxmlformats.org/officeDocument/2006/relationships/hyperlink" Target="https://governor.alabama.gov/newsroom/2020/03/state-of-emergency-coronavirus-covid-19/" TargetMode="External"/><Relationship Id="rId6" Type="http://schemas.openxmlformats.org/officeDocument/2006/relationships/hyperlink" Target="https://www.gov.ca.gov/wp-content/uploads/2020/03/3.4.20-Coronavirus-SOE-Proclamation.pdf" TargetMode="External"/><Relationship Id="rId15" Type="http://schemas.openxmlformats.org/officeDocument/2006/relationships/hyperlink" Target="https://governor.hawaii.gov/wp-content/uploads/2020/03/2003020-GOV-Emergency-Proclamation_COVID-19.pdf" TargetMode="External"/><Relationship Id="rId23" Type="http://schemas.openxmlformats.org/officeDocument/2006/relationships/hyperlink" Target="https://governor.ky.gov/attachments/20200309_Executive-Order_2020-220.pdf" TargetMode="External"/><Relationship Id="rId28" Type="http://schemas.openxmlformats.org/officeDocument/2006/relationships/hyperlink" Target="https://www.leg.state.mn.us/archive/execorders/20-01.pdf" TargetMode="External"/><Relationship Id="rId36" Type="http://schemas.openxmlformats.org/officeDocument/2006/relationships/hyperlink" Target="https://www.governor.nd.gov/sites/www/files/documents/EO%202020-03.pdf" TargetMode="External"/><Relationship Id="rId49" Type="http://schemas.openxmlformats.org/officeDocument/2006/relationships/hyperlink" Target="https://www.governor.wa.gov/sites/default/files/proclamations/20-05%20Coronavirus%20%28final%29.pdf" TargetMode="External"/><Relationship Id="rId57" Type="http://schemas.openxmlformats.org/officeDocument/2006/relationships/hyperlink" Target="https://www.governor.ny.gov/news/no-20235-continuing-temporary-suspension-and-modification-laws-relating-disaster-emergency" TargetMode="External"/><Relationship Id="rId10" Type="http://schemas.openxmlformats.org/officeDocument/2006/relationships/hyperlink" Target="https://mayor.dc.gov/sites/default/files/dc/sites/mayormb/release_content/attachments/MO.DeclarationofPublicHealthEmergency03.11.20.pdf" TargetMode="External"/><Relationship Id="rId31" Type="http://schemas.openxmlformats.org/officeDocument/2006/relationships/hyperlink" Target="http://gov.nv.gov/News/Emergency_Orders/2020/2020-03-12_-_COVID-19_Declaration_of_Emergency/" TargetMode="External"/><Relationship Id="rId44" Type="http://schemas.openxmlformats.org/officeDocument/2006/relationships/hyperlink" Target="https://publications.tnsosfiles.com/pub/execorders/exec-orders-lee14.pdf" TargetMode="External"/><Relationship Id="rId52" Type="http://schemas.openxmlformats.org/officeDocument/2006/relationships/hyperlink" Target="https://docs.legis.wisconsin.gov/code/executive_orders/2019_tony_evers/2020-72.pdf" TargetMode="External"/><Relationship Id="rId60" Type="http://schemas.openxmlformats.org/officeDocument/2006/relationships/hyperlink" Target="https://www.mass.gov/doc/governors-declaration-of-emergency-march-10-2020-aka-executive-order-591/download" TargetMode="External"/><Relationship Id="rId65" Type="http://schemas.openxmlformats.org/officeDocument/2006/relationships/hyperlink" Target="https://www.sos.mo.gov/library/reference/orders/2020/eo2" TargetMode="External"/><Relationship Id="rId4" Type="http://schemas.openxmlformats.org/officeDocument/2006/relationships/hyperlink" Target="https://governor.arkansas.gov/images/uploads/executiveOrders/EO_20-03.__1.pdf" TargetMode="External"/><Relationship Id="rId9" Type="http://schemas.openxmlformats.org/officeDocument/2006/relationships/hyperlink" Target="https://governor.delaware.gov/wp-content/uploads/sites/24/2020/03/State-of-Emergency_03122020.pdf" TargetMode="External"/><Relationship Id="rId13" Type="http://schemas.openxmlformats.org/officeDocument/2006/relationships/hyperlink" Target="https://gov.georgia.gov/document/2020-executive-order/03142001/download" TargetMode="External"/><Relationship Id="rId18" Type="http://schemas.openxmlformats.org/officeDocument/2006/relationships/hyperlink" Target="https://www.in.gov/gov/files/20-02ExecutiveOrder(DeclarationofPublicHealthEmergencyforCOVID-19)FINAL.pdf" TargetMode="External"/><Relationship Id="rId39" Type="http://schemas.openxmlformats.org/officeDocument/2006/relationships/hyperlink" Target="https://drive.google.com/file/d/1AcKOePvhmBpuNuaBQq7yZ37E2Sog4tUe/view" TargetMode="External"/><Relationship Id="rId34" Type="http://schemas.openxmlformats.org/officeDocument/2006/relationships/hyperlink" Target="https://www.governor.ny.gov/sites/governor.ny.gov/files/atoms/files/EO_202.pdf" TargetMode="External"/><Relationship Id="rId50" Type="http://schemas.openxmlformats.org/officeDocument/2006/relationships/hyperlink" Target="http://apps.sos.wv.gov/adlaw/executivejournal/readpdf.aspx?DocID=89491" TargetMode="External"/><Relationship Id="rId55" Type="http://schemas.openxmlformats.org/officeDocument/2006/relationships/hyperlink" Target="https://governor.delaware.gov/health-soe/second-extension-declaration-of-a-state-of-emergency/" TargetMode="External"/></Relationships>
</file>

<file path=xl/worksheets/_rels/sheet11.xml.rels><?xml version="1.0" encoding="UTF-8" standalone="yes"?>
<Relationships xmlns="http://schemas.openxmlformats.org/package/2006/relationships"><Relationship Id="rId117" Type="http://schemas.openxmlformats.org/officeDocument/2006/relationships/hyperlink" Target="https://www.verisk.com/siteassets/media/downloads/covid/ga-bulletin-20-ex-7-winding-down-covid-19-bulletins-and-directives-04-28-2020.pdf" TargetMode="External"/><Relationship Id="rId21" Type="http://schemas.openxmlformats.org/officeDocument/2006/relationships/hyperlink" Target="https://insurance.ohio.gov/static/Legal/Bulletins/Documents/2020-09.pdf" TargetMode="External"/><Relationship Id="rId42" Type="http://schemas.openxmlformats.org/officeDocument/2006/relationships/hyperlink" Target="https://www.maine.gov/pfr/insurance/legal/bulletins/pdf/444.pdf" TargetMode="External"/><Relationship Id="rId63" Type="http://schemas.openxmlformats.org/officeDocument/2006/relationships/hyperlink" Target="https://www.insurance.wa.gov/news/kreidler-urges-insurers-consider-refunds-auto-premiums-washington-drivers" TargetMode="External"/><Relationship Id="rId84" Type="http://schemas.openxmlformats.org/officeDocument/2006/relationships/hyperlink" Target="https://insurance.arkansas.gov/uploads/resource/documents/22-2020.pdf" TargetMode="External"/><Relationship Id="rId16" Type="http://schemas.openxmlformats.org/officeDocument/2006/relationships/hyperlink" Target="https://www.verisk.com/siteassets/media/downloads/covid/missouri-doi--march-19.pdf" TargetMode="External"/><Relationship Id="rId107" Type="http://schemas.openxmlformats.org/officeDocument/2006/relationships/hyperlink" Target="https://insurance.delaware.gov/wp-content/uploads/sites/15/2020/07/Producers-and-Adjusters-Bulletin-No-33a.pdf" TargetMode="External"/><Relationship Id="rId11" Type="http://schemas.openxmlformats.org/officeDocument/2006/relationships/hyperlink" Target="http://insurance.ky.gov/ppc/Documents/Bulletin2020-02-RegulatoryRequirements(003).pdf" TargetMode="External"/><Relationship Id="rId32" Type="http://schemas.openxmlformats.org/officeDocument/2006/relationships/hyperlink" Target="https://www.aldoi.gov/pdf/legal/ALDOI%20Bulletin%20No.%202020-06.pdf" TargetMode="External"/><Relationship Id="rId37" Type="http://schemas.openxmlformats.org/officeDocument/2006/relationships/hyperlink" Target="https://drive.google.com/file/d/1p1DvROi7e1YQmPYmYwH3uADGVNwUrtH-/view" TargetMode="External"/><Relationship Id="rId53" Type="http://schemas.openxmlformats.org/officeDocument/2006/relationships/hyperlink" Target="https://www.verisk.com/siteassets/media/downloads/covid/nh-ins-20-030-ab-covid-19-expedited-reviews.pdf" TargetMode="External"/><Relationship Id="rId58" Type="http://schemas.openxmlformats.org/officeDocument/2006/relationships/hyperlink" Target="https://www.nd.gov/ndins/sites/www/files/documents/Bulletins/2020/Bulletin%202020-4%20Extension%20of%20Auto%20Coverage%20to%20Delivery%20Drivers.pdf" TargetMode="External"/><Relationship Id="rId74" Type="http://schemas.openxmlformats.org/officeDocument/2006/relationships/hyperlink" Target="https://www.doi.sc.gov/CivicAlerts.aspx?AID=259" TargetMode="External"/><Relationship Id="rId79" Type="http://schemas.openxmlformats.org/officeDocument/2006/relationships/hyperlink" Target="https://disb.dc.gov/sites/default/files/dc/sites/disb/publication/attachments/Order%20re%20Relief%20to%20Policyholders%20During%20Public%20Health%20Emergency%20v.04.27.20%20%28v2%29.pdf" TargetMode="External"/><Relationship Id="rId102" Type="http://schemas.openxmlformats.org/officeDocument/2006/relationships/hyperlink" Target="https://nj.gov/infobank/eo/056murphy/pdf/EO-159-Appendix.pdf" TargetMode="External"/><Relationship Id="rId123" Type="http://schemas.openxmlformats.org/officeDocument/2006/relationships/hyperlink" Target="https://www.verisk.com/siteassets/media/downloads/covid/mi-bulletin-2020-08-ins-temporary-regulatory-flexibility-re-covid-19-03-20-2020.pdf" TargetMode="External"/><Relationship Id="rId128" Type="http://schemas.openxmlformats.org/officeDocument/2006/relationships/hyperlink" Target="https://www.osi.state.nm.us/wp-content/uploads/2020/12/Bulletin-2020-023.pdf" TargetMode="External"/><Relationship Id="rId5" Type="http://schemas.openxmlformats.org/officeDocument/2006/relationships/hyperlink" Target="https://drive.google.com/file/d/1mdpFtDlSXU8PIFa4oH1bjD7K2XrmeDCB/view" TargetMode="External"/><Relationship Id="rId90" Type="http://schemas.openxmlformats.org/officeDocument/2006/relationships/hyperlink" Target="https://www.verisk.com/siteassets/media/downloads/covid/me-bulletin-447-coronavirus-pandemic-regulatory-filing-deadlines.pdf" TargetMode="External"/><Relationship Id="rId95" Type="http://schemas.openxmlformats.org/officeDocument/2006/relationships/hyperlink" Target="http://doi.nv.gov/uploadedFiles/doinvgov/Content/News_Notices/Bulletins/Bulletin_2020_20_002.pdf" TargetMode="External"/><Relationship Id="rId22" Type="http://schemas.openxmlformats.org/officeDocument/2006/relationships/hyperlink" Target="https://www.oid.ok.gov/financial-bulletin-no-2020-02-fb-no-2020-02/" TargetMode="External"/><Relationship Id="rId27" Type="http://schemas.openxmlformats.org/officeDocument/2006/relationships/hyperlink" Target="https://insurance.utah.gov/wp-content/uploads/2020-6Signed.pdf" TargetMode="External"/><Relationship Id="rId43" Type="http://schemas.openxmlformats.org/officeDocument/2006/relationships/hyperlink" Target="https://insurance.maryland.gov/Insurer/Documents/bulletins/ADVISORY-Rate-Relief-Filings.pdf" TargetMode="External"/><Relationship Id="rId48" Type="http://schemas.openxmlformats.org/officeDocument/2006/relationships/hyperlink" Target="https://www.mid.ms.gov/legal/bulletins/20203bul.pdf" TargetMode="External"/><Relationship Id="rId64" Type="http://schemas.openxmlformats.org/officeDocument/2006/relationships/hyperlink" Target="https://portal.ct.gov/CID/Public-Notices/Notice-April-6-of-2020-Covid-19" TargetMode="External"/><Relationship Id="rId69" Type="http://schemas.openxmlformats.org/officeDocument/2006/relationships/hyperlink" Target="https://doi.idaho.gov/DisplayPDF?ID=7784" TargetMode="External"/><Relationship Id="rId113" Type="http://schemas.openxmlformats.org/officeDocument/2006/relationships/hyperlink" Target="https://www.nd.gov/ndins/sites/www/files/documents/Bulletins/2020/Bulletin%202020-5%20Electronic%20Reporting%20and%20Deadline%20Extensions.pdf" TargetMode="External"/><Relationship Id="rId118" Type="http://schemas.openxmlformats.org/officeDocument/2006/relationships/hyperlink" Target="https://www.verisk.com/siteassets/media/downloads/covid/ga-directive-20-ex-4-additional-action-to-assist-individuals-impacted-by-coronavirus-covid-19-03-16-2020.pdf" TargetMode="External"/><Relationship Id="rId80" Type="http://schemas.openxmlformats.org/officeDocument/2006/relationships/hyperlink" Target="https://portal.ct.gov/-/media/CID/1_Bulletins/Bulletin-FS-38.pdf?la=en" TargetMode="External"/><Relationship Id="rId85" Type="http://schemas.openxmlformats.org/officeDocument/2006/relationships/hyperlink" Target="https://www.state.nj.us/dobi/bulletins/blt20_23.pdf" TargetMode="External"/><Relationship Id="rId12" Type="http://schemas.openxmlformats.org/officeDocument/2006/relationships/hyperlink" Target="https://insurance.maryland.gov/Pages/newscenter/NewsDetails.aspx?NR=2020258" TargetMode="External"/><Relationship Id="rId17" Type="http://schemas.openxmlformats.org/officeDocument/2006/relationships/hyperlink" Target="https://doi.nebraska.gov/sites/doi.nebraska.gov/files/doc/ComplyingWithRegRequirementsDuringPublicHealthEmergency.pdf" TargetMode="External"/><Relationship Id="rId33" Type="http://schemas.openxmlformats.org/officeDocument/2006/relationships/hyperlink" Target="https://www.commerce.alaska.gov/web/Portals/11/Pub/INS_R20-04.pdf" TargetMode="External"/><Relationship Id="rId38" Type="http://schemas.openxmlformats.org/officeDocument/2006/relationships/hyperlink" Target="https://portal.ct.gov/-/media/CID/1_Bulletins/Bulletin-IC-41.pdf?la=en" TargetMode="External"/><Relationship Id="rId59" Type="http://schemas.openxmlformats.org/officeDocument/2006/relationships/hyperlink" Target="https://www.verisk.com/siteassets/media/downloads/covid/odi-premium-relief-guidance-04.10.20-final.pdf" TargetMode="External"/><Relationship Id="rId103" Type="http://schemas.openxmlformats.org/officeDocument/2006/relationships/hyperlink" Target="https://nj.gov/infobank/eo/056murphy/pdf/EO-159.pdf" TargetMode="External"/><Relationship Id="rId108" Type="http://schemas.openxmlformats.org/officeDocument/2006/relationships/hyperlink" Target="https://www.tdi.texas.gov/general/expedited-filing-reviews.html" TargetMode="External"/><Relationship Id="rId124" Type="http://schemas.openxmlformats.org/officeDocument/2006/relationships/hyperlink" Target="https://insurance.ks.gov/documents/department/COVID19-FAQ.pdf" TargetMode="External"/><Relationship Id="rId129" Type="http://schemas.openxmlformats.org/officeDocument/2006/relationships/hyperlink" Target="https://www.njleg.state.nj.us/bills/BillView.asp?BillNumber=S3280" TargetMode="External"/><Relationship Id="rId54" Type="http://schemas.openxmlformats.org/officeDocument/2006/relationships/hyperlink" Target="https://www.nh.gov/insurance/media/bulletins/2020/documents/ins-20-025-ab-covid-19-auto-insurance-payback-credit-programs.pdf" TargetMode="External"/><Relationship Id="rId70" Type="http://schemas.openxmlformats.org/officeDocument/2006/relationships/hyperlink" Target="https://dfr.oregon.gov/laws-rules/Documents/Bulletins/bulletin2020-11.pdf" TargetMode="External"/><Relationship Id="rId75" Type="http://schemas.openxmlformats.org/officeDocument/2006/relationships/hyperlink" Target="https://www.tn.gov/content/dam/tn/commerce/documents/insurance/bulletins/041320_COVID-19_Filing_Flexability_Guidance_to_Carriers.pdf" TargetMode="External"/><Relationship Id="rId91" Type="http://schemas.openxmlformats.org/officeDocument/2006/relationships/hyperlink" Target="https://www.mass.gov/doc/administrative-bulletin-4-online-filing/download" TargetMode="External"/><Relationship Id="rId96" Type="http://schemas.openxmlformats.org/officeDocument/2006/relationships/hyperlink" Target="https://portal.ct.gov/-/media/CID/1_Bulletins/Bulletin-FS-40.pdf" TargetMode="External"/><Relationship Id="rId1" Type="http://schemas.openxmlformats.org/officeDocument/2006/relationships/hyperlink" Target="https://www.commerce.alaska.gov/web/Portals/11/Pub/INS_B20-06.pdf" TargetMode="External"/><Relationship Id="rId6" Type="http://schemas.openxmlformats.org/officeDocument/2006/relationships/hyperlink" Target="https://portal.ct.gov/-/media/CID/1_Bulletins/Bulletin-FS-36.pdf?la=en" TargetMode="External"/><Relationship Id="rId23" Type="http://schemas.openxmlformats.org/officeDocument/2006/relationships/hyperlink" Target="https://www.insurance.pa.gov/Regulations/Laws%20Regulations/Documents/Notice%202020-10%20Companies%20Filing%20Notice%20Guidance.pdf" TargetMode="External"/><Relationship Id="rId28" Type="http://schemas.openxmlformats.org/officeDocument/2006/relationships/hyperlink" Target="https://scc.virginia.gov/getattachment/1323a728-8d17-469f-a8b8-d12b7fa81ae1/2020-02.pdf" TargetMode="External"/><Relationship Id="rId49" Type="http://schemas.openxmlformats.org/officeDocument/2006/relationships/hyperlink" Target="https://insurance.mo.gov/laws/bulletin/documents/Bulletin20-08ExpeditiousReviewofSERFFFilingsforCOVID-19PremiumRelifeMeasures4-10-2020.pdf" TargetMode="External"/><Relationship Id="rId114" Type="http://schemas.openxmlformats.org/officeDocument/2006/relationships/hyperlink" Target="https://www.maine.gov/pfr/insurance/legal/bulletins/pdf/452.pdf" TargetMode="External"/><Relationship Id="rId119" Type="http://schemas.openxmlformats.org/officeDocument/2006/relationships/hyperlink" Target="https://www.verisk.com/siteassets/media/downloads/covid/ga-bulletin-20-ex-3-business-interruption-insurance-and-covid-19-coronavirus-03-17-2020.pdf" TargetMode="External"/><Relationship Id="rId44" Type="http://schemas.openxmlformats.org/officeDocument/2006/relationships/hyperlink" Target="https://insurance.maryland.gov/Insurer/Documents/bulletins/20-15-Commercial-Use-Exclusion-in-PPA-policies.pdf" TargetMode="External"/><Relationship Id="rId60" Type="http://schemas.openxmlformats.org/officeDocument/2006/relationships/hyperlink" Target="https://dfr.oregon.gov/laws-rules/Documents/Bulletins/bulletin2020-08.pdf" TargetMode="External"/><Relationship Id="rId65" Type="http://schemas.openxmlformats.org/officeDocument/2006/relationships/hyperlink" Target="https://www.floir.com/siteDocuments/OIR-20-04M.pdf" TargetMode="External"/><Relationship Id="rId81" Type="http://schemas.openxmlformats.org/officeDocument/2006/relationships/hyperlink" Target="https://portal.ct.gov/-/media/CID/1_Bulletins/Bulletin-FS-39.pdf?la=en" TargetMode="External"/><Relationship Id="rId86" Type="http://schemas.openxmlformats.org/officeDocument/2006/relationships/hyperlink" Target="https://insurance.mo.gov/laws/bulletin/documents/InsuranceBulletin20-14FilingsMadetotheDivisionofCompanyRegulation.pdf" TargetMode="External"/><Relationship Id="rId130" Type="http://schemas.openxmlformats.org/officeDocument/2006/relationships/hyperlink" Target="https://aws.state.ak.us/OnlinePublicNotices/Notices/Attachment.aspx?id=125800" TargetMode="External"/><Relationship Id="rId13" Type="http://schemas.openxmlformats.org/officeDocument/2006/relationships/hyperlink" Target="https://www.mass.gov/doc/bulletin-2020-11-flexibility-for-compliance-with-certain-filing-requirements-in-light-of-covid/download" TargetMode="External"/><Relationship Id="rId18" Type="http://schemas.openxmlformats.org/officeDocument/2006/relationships/hyperlink" Target="https://www.nh.gov/insurance/media/bulletins/2020/documents/ins-20-26-ab-financial-filing-requirements.pdf" TargetMode="External"/><Relationship Id="rId39" Type="http://schemas.openxmlformats.org/officeDocument/2006/relationships/hyperlink" Target="https://insurance.delaware.gov/wp-content/uploads/sites/15/2020/04/autobull32.pdf" TargetMode="External"/><Relationship Id="rId109" Type="http://schemas.openxmlformats.org/officeDocument/2006/relationships/hyperlink" Target="https://www.tdi.texas.gov/bulletins/2020/B-0009-20.html" TargetMode="External"/><Relationship Id="rId34" Type="http://schemas.openxmlformats.org/officeDocument/2006/relationships/hyperlink" Target="https://insurance.arkansas.gov/uploads/resource/documents/9-2020.pdf" TargetMode="External"/><Relationship Id="rId50" Type="http://schemas.openxmlformats.org/officeDocument/2006/relationships/hyperlink" Target="https://csimt.gov/wp-content/uploads/COVID-19-Informational-Bulletin-PC.pdf" TargetMode="External"/><Relationship Id="rId55" Type="http://schemas.openxmlformats.org/officeDocument/2006/relationships/hyperlink" Target="https://www.osi.state.nm.us/wp-content/uploads/2020/04/Notice-and-Order.pdf" TargetMode="External"/><Relationship Id="rId76" Type="http://schemas.openxmlformats.org/officeDocument/2006/relationships/hyperlink" Target="https://files.nc.gov/doi/documents/property-and-casualty/property-and-casualty-guidelines-for-submitting-covid-19-filings-for-benefits-to-north-carolina-consumers.pdf" TargetMode="External"/><Relationship Id="rId97" Type="http://schemas.openxmlformats.org/officeDocument/2006/relationships/hyperlink" Target="https://portal.ct.gov/-/media/CID/1_Bulletins/Bulletin-FS-41.pdf" TargetMode="External"/><Relationship Id="rId104" Type="http://schemas.openxmlformats.org/officeDocument/2006/relationships/hyperlink" Target="https://www.michigan.gov/documents/difs/DO_2020-13-M_695902_7.pdf" TargetMode="External"/><Relationship Id="rId120" Type="http://schemas.openxmlformats.org/officeDocument/2006/relationships/hyperlink" Target="https://www.verisk.com/siteassets/media/downloads/covid/ga-----directive-20-ex-5-new-actions-to-protect-consumers-and-industry-during-coronavirus-covid-19-situation-03-20-2020.pdf" TargetMode="External"/><Relationship Id="rId125" Type="http://schemas.openxmlformats.org/officeDocument/2006/relationships/hyperlink" Target="https://www.commerce.alaska.gov/web/Portals/11/Pub/INS_B20-21.pdf" TargetMode="External"/><Relationship Id="rId7" Type="http://schemas.openxmlformats.org/officeDocument/2006/relationships/hyperlink" Target="https://insurance.delaware.gov/wp-content/uploads/sites/15/2020/04/domestic-foreign-insurers-bulletin-no118.pdf" TargetMode="External"/><Relationship Id="rId71" Type="http://schemas.openxmlformats.org/officeDocument/2006/relationships/hyperlink" Target="https://csimt.gov/wp-content/uploads/Update-to-Informational-Bulletin.pdf" TargetMode="External"/><Relationship Id="rId92" Type="http://schemas.openxmlformats.org/officeDocument/2006/relationships/hyperlink" Target="http://www.insurance.ca.gov/0250-insurers/0300-insurers/0100-applications/rsb-forms/2020/index.cfm" TargetMode="External"/><Relationship Id="rId2" Type="http://schemas.openxmlformats.org/officeDocument/2006/relationships/hyperlink" Target="https://insurance.az.gov/sites/default/files/documents/files/Regulatory%20Bulletin%202020-03%20Signed.pdf" TargetMode="External"/><Relationship Id="rId29" Type="http://schemas.openxmlformats.org/officeDocument/2006/relationships/hyperlink" Target="https://www.verisk.com/siteassets/media/downloads/covid/wi-electronic-filings-required-to-wisconsin-oci-during-state-of-emergency.pdf" TargetMode="External"/><Relationship Id="rId24" Type="http://schemas.openxmlformats.org/officeDocument/2006/relationships/hyperlink" Target="https://www.verisk.com/siteassets/media/downloads/covid/pa-serff-state-message.pdf" TargetMode="External"/><Relationship Id="rId40" Type="http://schemas.openxmlformats.org/officeDocument/2006/relationships/hyperlink" Target="http://insurance.ky.gov/ppc/Documents/personalautopolicydelivery_new.pdf" TargetMode="External"/><Relationship Id="rId45" Type="http://schemas.openxmlformats.org/officeDocument/2006/relationships/hyperlink" Target="https://insurance.maryland.gov/Insurer/Documents/bulletins/20-12-PandC-temporary-rate-relief-filings.pdf" TargetMode="External"/><Relationship Id="rId66" Type="http://schemas.openxmlformats.org/officeDocument/2006/relationships/hyperlink" Target="https://dbr.ri.gov/documents/news/insurance/InsuranceBulletin2020-4.pdf" TargetMode="External"/><Relationship Id="rId87" Type="http://schemas.openxmlformats.org/officeDocument/2006/relationships/hyperlink" Target="https://www.wvinsurance.gov/Portals/0/pdf/pol_leg/rules/20-12%20Insurance%20Scoring%20%2005-15-2020.pdf?ver=2020-05-15-101012-233" TargetMode="External"/><Relationship Id="rId110" Type="http://schemas.openxmlformats.org/officeDocument/2006/relationships/hyperlink" Target="https://www.verisk.com/siteassets/media/downloads/covid/vermont-covid-19-filings-guidance-3.27.20.pdf" TargetMode="External"/><Relationship Id="rId115" Type="http://schemas.openxmlformats.org/officeDocument/2006/relationships/hyperlink" Target="https://insurance.maryland.gov/Insurer/Documents/bulletins/20-35-Informational-Filing-Required-Follow-up-to-Bulletin-20-28.pdf" TargetMode="External"/><Relationship Id="rId131" Type="http://schemas.openxmlformats.org/officeDocument/2006/relationships/hyperlink" Target="https://insurance.arkansas.gov/uploads/resource/documents/32-2020.pdf" TargetMode="External"/><Relationship Id="rId61" Type="http://schemas.openxmlformats.org/officeDocument/2006/relationships/hyperlink" Target="https://dfr.vermont.gov/sites/finreg/files/doc_library/dfr-insurance-guidance-premium-credits-covid19.pdf" TargetMode="External"/><Relationship Id="rId82" Type="http://schemas.openxmlformats.org/officeDocument/2006/relationships/hyperlink" Target="https://www.njleg.state.nj.us/2020/Bills/S2500/2422_I1.PDF" TargetMode="External"/><Relationship Id="rId19" Type="http://schemas.openxmlformats.org/officeDocument/2006/relationships/hyperlink" Target="https://www.nh.gov/insurance/media/bulletins/2020/documents/ins-20-022-ab-financial-regulation-filing-requirements.pdf" TargetMode="External"/><Relationship Id="rId14" Type="http://schemas.openxmlformats.org/officeDocument/2006/relationships/hyperlink" Target="https://www.mid.ms.gov/legal/bulletins/20207bul.pdf" TargetMode="External"/><Relationship Id="rId30" Type="http://schemas.openxmlformats.org/officeDocument/2006/relationships/hyperlink" Target="https://oci.wi.gov/Documents/Regulation/Bulletin20200315COVID-19.pdf" TargetMode="External"/><Relationship Id="rId35" Type="http://schemas.openxmlformats.org/officeDocument/2006/relationships/hyperlink" Target="http://www.insurance.ca.gov/0400-news/0100-press-releases/2020/upload/nr038AutoPremiumRefundsCOVID04132020.pdf" TargetMode="External"/><Relationship Id="rId56" Type="http://schemas.openxmlformats.org/officeDocument/2006/relationships/hyperlink" Target="https://files.nc.gov/doi/documents/property-and-casualty/ncdoi-advisory-covid-19-savings-option-and-reporting.pdf" TargetMode="External"/><Relationship Id="rId77" Type="http://schemas.openxmlformats.org/officeDocument/2006/relationships/hyperlink" Target="http://mn.gov/commerce-stat/pdfs/covid-pc-letter-april29.pdf" TargetMode="External"/><Relationship Id="rId100" Type="http://schemas.openxmlformats.org/officeDocument/2006/relationships/hyperlink" Target="https://insurance.arkansas.gov/uploads/resource/documents/26-2020.pdf" TargetMode="External"/><Relationship Id="rId105" Type="http://schemas.openxmlformats.org/officeDocument/2006/relationships/hyperlink" Target="https://www.nh.gov/insurance/media/bulletins/2020/documents/ins-20-059-ab-financial-regulation-filing-requirements.pdf" TargetMode="External"/><Relationship Id="rId126" Type="http://schemas.openxmlformats.org/officeDocument/2006/relationships/hyperlink" Target="https://www.commerce.alaska.gov/web/Portals/11/Pub/INS_R20-11.pdf" TargetMode="External"/><Relationship Id="rId8" Type="http://schemas.openxmlformats.org/officeDocument/2006/relationships/hyperlink" Target="https://www.verisk.com/siteassets/media/downloads/covid/il-doi-serff-message.pdf" TargetMode="External"/><Relationship Id="rId51" Type="http://schemas.openxmlformats.org/officeDocument/2006/relationships/hyperlink" Target="https://doi.nebraska.gov/sites/doi.nebraska.gov/files/doc/InsurerAccommodationstoPolicyholdersCOVID-19_0.pdf" TargetMode="External"/><Relationship Id="rId72" Type="http://schemas.openxmlformats.org/officeDocument/2006/relationships/hyperlink" Target="https://www.verisk.com/siteassets/media/downloads/covid/pa-state-message-auto-discount-filings.pdf" TargetMode="External"/><Relationship Id="rId93" Type="http://schemas.openxmlformats.org/officeDocument/2006/relationships/hyperlink" Target="http://ocs.gobierno.pr/enocspr/files/Cartas%20Circulares%202020/CC-2020-1965-D(1).pdf" TargetMode="External"/><Relationship Id="rId98" Type="http://schemas.openxmlformats.org/officeDocument/2006/relationships/hyperlink" Target="http://ocs.gobierno.pr/enocspr/files/Cartas%20Circulares%202020/Carta_Circular_2020-1968-D_English.pdf" TargetMode="External"/><Relationship Id="rId121" Type="http://schemas.openxmlformats.org/officeDocument/2006/relationships/hyperlink" Target="https://www.michigan.gov/documents/difs/Bulletin_2020-44-INS_706211_7.pdf" TargetMode="External"/><Relationship Id="rId3" Type="http://schemas.openxmlformats.org/officeDocument/2006/relationships/hyperlink" Target="https://insurance.arkansas.gov/uploads/resource/documents/18-2020.pdf" TargetMode="External"/><Relationship Id="rId25" Type="http://schemas.openxmlformats.org/officeDocument/2006/relationships/hyperlink" Target="https://www.insurance.pa.gov/Regulations/Laws%20Regulations/Documents/Filing%20Notice%20FINAL%20FINAL%203-19.pdf" TargetMode="External"/><Relationship Id="rId46" Type="http://schemas.openxmlformats.org/officeDocument/2006/relationships/hyperlink" Target="https://www.mass.gov/doc/2020-b-guidelines-for-filings-associated-with-covid-19-refunds-or-premium-credits/download" TargetMode="External"/><Relationship Id="rId67" Type="http://schemas.openxmlformats.org/officeDocument/2006/relationships/hyperlink" Target="http://www.ocs.pr.gov/ocspr/files/Cartas%20Circulares%202020/CC-2020-1960-D.pdf" TargetMode="External"/><Relationship Id="rId116" Type="http://schemas.openxmlformats.org/officeDocument/2006/relationships/hyperlink" Target="https://insurance.maryland.gov/Insurer/Documents/bulletins/20-38-Private-Passenger-Automobile-Rate-Filings.pdf" TargetMode="External"/><Relationship Id="rId20" Type="http://schemas.openxmlformats.org/officeDocument/2006/relationships/hyperlink" Target="https://www.verisk.com/siteassets/media/downloads/covid/nj-serff-message-rate-filings-4.14.20.pdf" TargetMode="External"/><Relationship Id="rId41" Type="http://schemas.openxmlformats.org/officeDocument/2006/relationships/hyperlink" Target="http://insurance.ky.gov/ppc/Documents/personalautopolicydelivery.pdf" TargetMode="External"/><Relationship Id="rId62" Type="http://schemas.openxmlformats.org/officeDocument/2006/relationships/hyperlink" Target="https://www.verisk.com/siteassets/media/downloads/covid/va-covid-19--temporary-relief.pdf" TargetMode="External"/><Relationship Id="rId83" Type="http://schemas.openxmlformats.org/officeDocument/2006/relationships/hyperlink" Target="https://www.state.nj.us/dobi/bulletins/blt20_22.pdf" TargetMode="External"/><Relationship Id="rId88" Type="http://schemas.openxmlformats.org/officeDocument/2006/relationships/hyperlink" Target="https://www.verisk.com/siteassets/media/downloads/covid/dc-bulletin-20-ib-3-05-13.pdf" TargetMode="External"/><Relationship Id="rId111" Type="http://schemas.openxmlformats.org/officeDocument/2006/relationships/hyperlink" Target="https://www.wvinsurance.gov/Portals/0/pdf/pressrelease/20-07%20COVID-19%20Regulatory%20Guidance.pdf?ver=2020-03-26-195235-360" TargetMode="External"/><Relationship Id="rId132" Type="http://schemas.openxmlformats.org/officeDocument/2006/relationships/hyperlink" Target="https://aws.state.ak.us/OnlinePublicNotices/Notices/Attachment.aspx?id=126271" TargetMode="External"/><Relationship Id="rId15" Type="http://schemas.openxmlformats.org/officeDocument/2006/relationships/hyperlink" Target="https://insurance.mo.gov/laws/bulletin/documents/CompanyRegFilingsInsuranceBulletin20-06.pdf" TargetMode="External"/><Relationship Id="rId36" Type="http://schemas.openxmlformats.org/officeDocument/2006/relationships/hyperlink" Target="http://www.insurance.ca.gov/0250-insurers/0300-insurers/0200-bulletins/bulletin-notices-commiss-opinion/upload/Notice-CoverageDeliveryDrivers.pdf" TargetMode="External"/><Relationship Id="rId57" Type="http://schemas.openxmlformats.org/officeDocument/2006/relationships/hyperlink" Target="https://files.nc.gov/doi/documents/life-and-health/advisory-re-premiums-and-cancellations.pdf" TargetMode="External"/><Relationship Id="rId106" Type="http://schemas.openxmlformats.org/officeDocument/2006/relationships/hyperlink" Target="https://cca.hawaii.gov/ins/files/2020/07/2020_9A-FINAL-2-signed.pdf" TargetMode="External"/><Relationship Id="rId127" Type="http://schemas.openxmlformats.org/officeDocument/2006/relationships/hyperlink" Target="https://disb.dc.gov/sites/default/files/dc/sites/disb/publication/attachments/DISB_Bulletin%20Temporary%20Postponement%20of%20Rate%20Increase.pdf" TargetMode="External"/><Relationship Id="rId10" Type="http://schemas.openxmlformats.org/officeDocument/2006/relationships/hyperlink" Target="https://insurance.ks.gov/department/LegalIssues/bulletins/Bulletin-2020-1.pdf" TargetMode="External"/><Relationship Id="rId31" Type="http://schemas.openxmlformats.org/officeDocument/2006/relationships/hyperlink" Target="https://oci.wi.gov/Documents/Regulation/Bulletin20200320RegulatoryRequirements.pdf" TargetMode="External"/><Relationship Id="rId52" Type="http://schemas.openxmlformats.org/officeDocument/2006/relationships/hyperlink" Target="https://www.verisk.com/siteassets/media/downloads/covid/nvdoi-pc-premium-relief.pdf" TargetMode="External"/><Relationship Id="rId73" Type="http://schemas.openxmlformats.org/officeDocument/2006/relationships/hyperlink" Target="https://disb.dc.gov/sites/default/files/dc/sites/disb/publication/attachments/DISB%20Bulletin%20Modified%20Regulatory%20Filing%20Requirements%20Captives-042420FINAL.pdf" TargetMode="External"/><Relationship Id="rId78" Type="http://schemas.openxmlformats.org/officeDocument/2006/relationships/hyperlink" Target="https://cca.hawaii.gov/ins/files/2020/04/Commissioners_Memo_2020-4A_4-28-20.pdf" TargetMode="External"/><Relationship Id="rId94" Type="http://schemas.openxmlformats.org/officeDocument/2006/relationships/hyperlink" Target="https://www.michigan.gov/documents/difs/Auto_Insurance_Refund_Filings_2020-10-M_692151_7.pdf" TargetMode="External"/><Relationship Id="rId99" Type="http://schemas.openxmlformats.org/officeDocument/2006/relationships/hyperlink" Target="http://doi.nv.gov/uploadedFiles/doinvgov/_public-documents/News-Notes/NVDOI_Statement_on_Virus_and_Pandemic_Exclusions.pdf" TargetMode="External"/><Relationship Id="rId101" Type="http://schemas.openxmlformats.org/officeDocument/2006/relationships/hyperlink" Target="https://www.ilsainc.com/state-regulatory-bulletins/pennsylvania-notice-on-acceptance-of-non-essential-filings/" TargetMode="External"/><Relationship Id="rId122" Type="http://schemas.openxmlformats.org/officeDocument/2006/relationships/hyperlink" Target="https://www.verisk.com/siteassets/media/downloads/covid/mi-bulletin-2020-17-ins-temporary-flexibility-for-regulatory-filing-deadlines-04-13-2020.pdf" TargetMode="External"/><Relationship Id="rId4" Type="http://schemas.openxmlformats.org/officeDocument/2006/relationships/hyperlink" Target="https://www.insurance.ca.gov/0250-insurers/0300-insurers/0200-bulletins/bulletin-notices-commiss-opinion/upload/Notice-of-Compliance-with-Regulatory-Filing-and-Submittal-Requirements.pdf" TargetMode="External"/><Relationship Id="rId9" Type="http://schemas.openxmlformats.org/officeDocument/2006/relationships/hyperlink" Target="https://insurance.illinois.gov/cb/2020/CB2020-06.pdf" TargetMode="External"/><Relationship Id="rId26" Type="http://schemas.openxmlformats.org/officeDocument/2006/relationships/hyperlink" Target="http://ocs.pr.gov/enocspr/files/Cartas%20Circulares%202020/CC-2020-1962-D-English.pdf" TargetMode="External"/><Relationship Id="rId47" Type="http://schemas.openxmlformats.org/officeDocument/2006/relationships/hyperlink" Target="https://www.michigan.gov/documents/difs/Bulletin_2020-18-INS_686906_7.pdf" TargetMode="External"/><Relationship Id="rId68" Type="http://schemas.openxmlformats.org/officeDocument/2006/relationships/hyperlink" Target="http://ocs.gobierno.pr/ocspr/files/Cartas%20Normativas%202020/CN-2020-276-D.pdf" TargetMode="External"/><Relationship Id="rId89" Type="http://schemas.openxmlformats.org/officeDocument/2006/relationships/hyperlink" Target="http://www.insurance.ca.gov/0250-insurers/0300-insurers/0200-bulletins/bulletin-notices-commiss-opinion/upload/Bulletin-2020-4-Premium-Refunds-Credits-and-Reductions-in-Response-to-COVID-19-Pandemic.pdf" TargetMode="External"/><Relationship Id="rId112" Type="http://schemas.openxmlformats.org/officeDocument/2006/relationships/hyperlink" Target="https://www.mass.gov/doc/bulletin-2020-24-continued-flexibility-in-compliance-with-regulatory-filing-requirements-issued/download" TargetMode="External"/><Relationship Id="rId133"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17" Type="http://schemas.openxmlformats.org/officeDocument/2006/relationships/hyperlink" Target="https://www.legis.state.pa.us/cfdocs/billinfo/bill_history.cfm?syear=2019&amp;sind=0&amp;body=H&amp;type=B&amp;bn=2907" TargetMode="External"/><Relationship Id="rId21" Type="http://schemas.openxmlformats.org/officeDocument/2006/relationships/hyperlink" Target="https://governor.arkansas.gov/images/uploads/executiveOrders/EO_20-18._.pdf" TargetMode="External"/><Relationship Id="rId42" Type="http://schemas.openxmlformats.org/officeDocument/2006/relationships/hyperlink" Target="http://www.ilga.gov/legislation/billstatus.asp?DocNum=3989&amp;GAID=15&amp;GA=101&amp;DocTypeID=SB&amp;LegID=126853&amp;SessionID=108" TargetMode="External"/><Relationship Id="rId63" Type="http://schemas.openxmlformats.org/officeDocument/2006/relationships/hyperlink" Target="https://www.njleg.state.nj.us/bills/BillView.asp?BillNumber=A4279" TargetMode="External"/><Relationship Id="rId84" Type="http://schemas.openxmlformats.org/officeDocument/2006/relationships/hyperlink" Target="https://www.njleg.state.nj.us/bills/BillView.asp?BillNumber=S2703" TargetMode="External"/><Relationship Id="rId138" Type="http://schemas.openxmlformats.org/officeDocument/2006/relationships/hyperlink" Target="https://olis.oregonlegislature.gov/liz/2020S3/Measures/Overview/SB1803" TargetMode="External"/><Relationship Id="rId159" Type="http://schemas.openxmlformats.org/officeDocument/2006/relationships/hyperlink" Target="https://www.legis.nd.gov/assembly/67-2021/bill-actions/ba1175.html" TargetMode="External"/><Relationship Id="rId107" Type="http://schemas.openxmlformats.org/officeDocument/2006/relationships/hyperlink" Target="https://legislature.idaho.gov/sessioninfo/2020spcl/legislation/H0003/" TargetMode="External"/><Relationship Id="rId11" Type="http://schemas.openxmlformats.org/officeDocument/2006/relationships/hyperlink" Target="https://www.njleg.state.nj.us/2020/Bills/S2500/2333_R1.PDF" TargetMode="External"/><Relationship Id="rId32" Type="http://schemas.openxmlformats.org/officeDocument/2006/relationships/hyperlink" Target="https://www.revisor.mn.gov/bills/bill.php?b=Senate&amp;f=SF4606&amp;ssn=0&amp;y=2020" TargetMode="External"/><Relationship Id="rId53" Type="http://schemas.openxmlformats.org/officeDocument/2006/relationships/hyperlink" Target="http://kslegislature.org/li_2020s/b2020s/measures/hb2016/" TargetMode="External"/><Relationship Id="rId74" Type="http://schemas.openxmlformats.org/officeDocument/2006/relationships/hyperlink" Target="https://www.njleg.state.nj.us/bills/BillView.asp?BillNumber=A4388" TargetMode="External"/><Relationship Id="rId128" Type="http://schemas.openxmlformats.org/officeDocument/2006/relationships/hyperlink" Target="https://governor.mo.gov/media/pdf/governor-announces-special-session-address-covid-19-liability" TargetMode="External"/><Relationship Id="rId149" Type="http://schemas.openxmlformats.org/officeDocument/2006/relationships/hyperlink" Target="https://www.legis.state.pa.us/cfdocs/billinfo/BillInfo.cfm?syear=2021&amp;sind=0&amp;body=H&amp;type=B&amp;bn=42" TargetMode="External"/><Relationship Id="rId5" Type="http://schemas.openxmlformats.org/officeDocument/2006/relationships/hyperlink" Target="https://ncleg.gov/BillLookUp/2019/H1037" TargetMode="External"/><Relationship Id="rId95" Type="http://schemas.openxmlformats.org/officeDocument/2006/relationships/hyperlink" Target="https://lis.virginia.gov/cgi-bin/legp604.exe?202+sum+HB5019&amp;202+sum+HB5019" TargetMode="External"/><Relationship Id="rId160" Type="http://schemas.openxmlformats.org/officeDocument/2006/relationships/hyperlink" Target="https://olis.oregonlegislature.gov/liz/2021R1/Measures/Overview/HB2638" TargetMode="External"/><Relationship Id="rId22" Type="http://schemas.openxmlformats.org/officeDocument/2006/relationships/hyperlink" Target="https://www.legis.la.gov/legis/ViewDocument.aspx?d=1168002" TargetMode="External"/><Relationship Id="rId43" Type="http://schemas.openxmlformats.org/officeDocument/2006/relationships/hyperlink" Target="https://apps.azleg.gov/BillStatus/BillOverview/74239" TargetMode="External"/><Relationship Id="rId64" Type="http://schemas.openxmlformats.org/officeDocument/2006/relationships/hyperlink" Target="http://www.legis.ga.gov/legislation/en-US/Display/20192020/HB/216" TargetMode="External"/><Relationship Id="rId118" Type="http://schemas.openxmlformats.org/officeDocument/2006/relationships/hyperlink" Target="https://www.njleg.state.nj.us/bills/BillView.asp?BillNumber=S3006" TargetMode="External"/><Relationship Id="rId139" Type="http://schemas.openxmlformats.org/officeDocument/2006/relationships/hyperlink" Target="http://iga.in.gov/legislative/2021/bills/house/1002/" TargetMode="External"/><Relationship Id="rId85" Type="http://schemas.openxmlformats.org/officeDocument/2006/relationships/hyperlink" Target="http://www.legislature.mi.gov/(S(bbf3gtam4xpqes2nhijc3ckc))/mileg.aspx?page=BillStatus&amp;objectname=2020-SB-1024" TargetMode="External"/><Relationship Id="rId150" Type="http://schemas.openxmlformats.org/officeDocument/2006/relationships/hyperlink" Target="http://mgaleg.maryland.gov/mgawebsite/Legislation/Details/SB0210?ys=2021RS" TargetMode="External"/><Relationship Id="rId12" Type="http://schemas.openxmlformats.org/officeDocument/2006/relationships/hyperlink" Target="https://www.governor.pa.gov/wp-content/uploads/2020/05/20200506-GOV-health-care-professionals-protection-order-COVID-19.pdf" TargetMode="External"/><Relationship Id="rId17" Type="http://schemas.openxmlformats.org/officeDocument/2006/relationships/hyperlink" Target="https://house.mo.gov/Bill.aspx?bill=HB2049&amp;year=2020&amp;code=R" TargetMode="External"/><Relationship Id="rId33" Type="http://schemas.openxmlformats.org/officeDocument/2006/relationships/hyperlink" Target="http://www.oklegislature.gov/BillInfo.aspx?Bill=SB1947&amp;Session=2000" TargetMode="External"/><Relationship Id="rId38" Type="http://schemas.openxmlformats.org/officeDocument/2006/relationships/hyperlink" Target="https://www.sos.ms.gov/content/executiveorders/ExecutiveOrders/1471.pdf" TargetMode="External"/><Relationship Id="rId59" Type="http://schemas.openxmlformats.org/officeDocument/2006/relationships/hyperlink" Target="http://www.legis.ga.gov/Legislation/en-US/display/20192020/HB/1188" TargetMode="External"/><Relationship Id="rId103" Type="http://schemas.openxmlformats.org/officeDocument/2006/relationships/hyperlink" Target="https://www.njleg.state.nj.us/bills/BillView.asp?BillNumber=A4390" TargetMode="External"/><Relationship Id="rId108" Type="http://schemas.openxmlformats.org/officeDocument/2006/relationships/hyperlink" Target="https://legislature.idaho.gov/sessioninfo/2020spcl/legislation/H0002/" TargetMode="External"/><Relationship Id="rId124" Type="http://schemas.openxmlformats.org/officeDocument/2006/relationships/hyperlink" Target="https://www.legislature.mi.gov/(S(znch2h2gcmj2lwvcpiayh531))/mileg.aspx?page=getObject&amp;objectName=2020-HB-6101" TargetMode="External"/><Relationship Id="rId129" Type="http://schemas.openxmlformats.org/officeDocument/2006/relationships/hyperlink" Target="https://www.senate.mo.gov/20info/BTS_Web/Bill.aspx?SessionType=E2&amp;BillID=54409581" TargetMode="External"/><Relationship Id="rId54" Type="http://schemas.openxmlformats.org/officeDocument/2006/relationships/hyperlink" Target="https://sutra.oslpr.org/osl/esutra/MedidaReg.aspx?rid=135740" TargetMode="External"/><Relationship Id="rId70" Type="http://schemas.openxmlformats.org/officeDocument/2006/relationships/hyperlink" Target="http://billstatus.ls.state.ms.us/2020/pdf/history/HB/HB1779.xml" TargetMode="External"/><Relationship Id="rId75" Type="http://schemas.openxmlformats.org/officeDocument/2006/relationships/hyperlink" Target="https://governor.maryland.gov/wp-content/uploads/2020/07/2107_001.pdf" TargetMode="External"/><Relationship Id="rId91" Type="http://schemas.openxmlformats.org/officeDocument/2006/relationships/hyperlink" Target="http://wapp.capitol.tn.gov/apps/BillInfo/Default.aspx?BillNumber=SB8009" TargetMode="External"/><Relationship Id="rId96" Type="http://schemas.openxmlformats.org/officeDocument/2006/relationships/hyperlink" Target="https://lis.virginia.gov/cgi-bin/legp604.exe?202+sum+HB5037&amp;202+sum+HB5037" TargetMode="External"/><Relationship Id="rId140" Type="http://schemas.openxmlformats.org/officeDocument/2006/relationships/hyperlink" Target="http://iga.in.gov/legislative/2021/bills/senate/1" TargetMode="External"/><Relationship Id="rId145" Type="http://schemas.openxmlformats.org/officeDocument/2006/relationships/hyperlink" Target="http://iga.in.gov/legislative/2021/bills/senate/4" TargetMode="External"/><Relationship Id="rId161" Type="http://schemas.openxmlformats.org/officeDocument/2006/relationships/hyperlink" Target="https://sdlegislature.gov/Session/Bill/21916" TargetMode="External"/><Relationship Id="rId166" Type="http://schemas.openxmlformats.org/officeDocument/2006/relationships/printerSettings" Target="../printerSettings/printerSettings11.bin"/><Relationship Id="rId1" Type="http://schemas.openxmlformats.org/officeDocument/2006/relationships/hyperlink" Target="https://docs.legis.wisconsin.gov/2019/proposals/reg/asm/bill/ab1038" TargetMode="External"/><Relationship Id="rId6" Type="http://schemas.openxmlformats.org/officeDocument/2006/relationships/hyperlink" Target="https://www.ohiosenate.gov/legislation/GA133-SB-308" TargetMode="External"/><Relationship Id="rId23" Type="http://schemas.openxmlformats.org/officeDocument/2006/relationships/hyperlink" Target="http://www.legis.la.gov/Legis/BillInfo.aspx?s=20RS&amp;b=HB856" TargetMode="External"/><Relationship Id="rId28" Type="http://schemas.openxmlformats.org/officeDocument/2006/relationships/hyperlink" Target="https://www.governor.virginia.gov/media/governorvirginiagov/executive-actions/EO-60-Clarification-of-Certain-Immunity-From-Liability-For-Healthcare-Providers-in-Response-to-Novel-Coronavirus-(COVID-19).pdf" TargetMode="External"/><Relationship Id="rId49" Type="http://schemas.openxmlformats.org/officeDocument/2006/relationships/hyperlink" Target="https://www.njleg.state.nj.us/bills/BillView.asp?BillNumber=A4189" TargetMode="External"/><Relationship Id="rId114" Type="http://schemas.openxmlformats.org/officeDocument/2006/relationships/hyperlink" Target="https://www.njleg.state.nj.us/bills/BillView.asp?BillNumber=S2872" TargetMode="External"/><Relationship Id="rId119" Type="http://schemas.openxmlformats.org/officeDocument/2006/relationships/hyperlink" Target="https://www.legislature.mi.gov/(S(s3ngdpvb3dgzvroqginypg4t))/mileg.aspx?page=getObject&amp;objectName=2020-HB-6030" TargetMode="External"/><Relationship Id="rId44" Type="http://schemas.openxmlformats.org/officeDocument/2006/relationships/hyperlink" Target="https://www.wyoleg.gov/Legislation/2020/SF1002?specialSessionValue=1" TargetMode="External"/><Relationship Id="rId60" Type="http://schemas.openxmlformats.org/officeDocument/2006/relationships/hyperlink" Target="https://governor.arkansas.gov/images/uploads/executiveOrders/EO_20-33.pdf" TargetMode="External"/><Relationship Id="rId65" Type="http://schemas.openxmlformats.org/officeDocument/2006/relationships/hyperlink" Target="https://nmlegis.gov/Legislation/Legislation?Chamber=H&amp;LegType=B&amp;LegNo=16&amp;year=20s" TargetMode="External"/><Relationship Id="rId81" Type="http://schemas.openxmlformats.org/officeDocument/2006/relationships/hyperlink" Target="http://billstatus.ls.state.ms.us/2020/pdf/history/SB/SB3049.xml" TargetMode="External"/><Relationship Id="rId86" Type="http://schemas.openxmlformats.org/officeDocument/2006/relationships/hyperlink" Target="http://www.legis.ga.gov/legislation/en-US/Display/20192020/SB/359" TargetMode="External"/><Relationship Id="rId130" Type="http://schemas.openxmlformats.org/officeDocument/2006/relationships/hyperlink" Target="https://www.legis.state.pa.us/cfdocs/billinfo/BillInfo.cfm?syear=2019&amp;sind=0&amp;body=S&amp;type=B&amp;bn=1239" TargetMode="External"/><Relationship Id="rId135" Type="http://schemas.openxmlformats.org/officeDocument/2006/relationships/hyperlink" Target="https://www.governor.virginia.gov/media/governorvirginiagov/executive-actions/EO-60-AMENDED---Further-Clarification-of-Certain-Immunity-From-Liability-For-Healthcare-Providers-in-Response-to-Novel-Coronavirus-(COVID-19).pdf" TargetMode="External"/><Relationship Id="rId151" Type="http://schemas.openxmlformats.org/officeDocument/2006/relationships/hyperlink" Target="http://mgaleg.maryland.gov/mgawebsite/Legislation/Details/SB0311?ys=2021RS" TargetMode="External"/><Relationship Id="rId156" Type="http://schemas.openxmlformats.org/officeDocument/2006/relationships/hyperlink" Target="https://www.senate.mo.gov/21info/BTS_Web/Bill.aspx?SessionType=R&amp;BillID=54105525" TargetMode="External"/><Relationship Id="rId13" Type="http://schemas.openxmlformats.org/officeDocument/2006/relationships/hyperlink" Target="https://governor.hawaii.gov/wp-content/uploads/2020/04/2004090-ATG_Executive-Order-No.-20-05-distribution-signed-1.pdf" TargetMode="External"/><Relationship Id="rId18" Type="http://schemas.openxmlformats.org/officeDocument/2006/relationships/hyperlink" Target="https://www.senate.mo.gov/20info/BTS_Web/Bill.aspx?SessionType=R&amp;BillID=26838171" TargetMode="External"/><Relationship Id="rId39" Type="http://schemas.openxmlformats.org/officeDocument/2006/relationships/hyperlink" Target="https://www.congress.gov/bill/116th-congress/senate-bill/3630/text" TargetMode="External"/><Relationship Id="rId109" Type="http://schemas.openxmlformats.org/officeDocument/2006/relationships/hyperlink" Target="https://www.njleg.state.nj.us/bills/BillView.asp?BillNumber=A4559" TargetMode="External"/><Relationship Id="rId34" Type="http://schemas.openxmlformats.org/officeDocument/2006/relationships/hyperlink" Target="https://lims.dccouncil.us/Legislation/B23-0735" TargetMode="External"/><Relationship Id="rId50" Type="http://schemas.openxmlformats.org/officeDocument/2006/relationships/hyperlink" Target="https://www.legis.state.pa.us/cfdocs/billinfo/bill_history.cfm?syear=2019&amp;sind=0&amp;body=S&amp;type=B&amp;bn=1181" TargetMode="External"/><Relationship Id="rId55" Type="http://schemas.openxmlformats.org/officeDocument/2006/relationships/hyperlink" Target="https://www.legis.la.gov/legis/ViewDocument.aspx?d=1168138" TargetMode="External"/><Relationship Id="rId76" Type="http://schemas.openxmlformats.org/officeDocument/2006/relationships/hyperlink" Target="https://lims.dccouncil.us/Legislation/B23-0758" TargetMode="External"/><Relationship Id="rId97" Type="http://schemas.openxmlformats.org/officeDocument/2006/relationships/hyperlink" Target="https://lis.virginia.gov/cgi-bin/legp604.exe?202+sum+SB5067&amp;202+sum+SB5067" TargetMode="External"/><Relationship Id="rId104" Type="http://schemas.openxmlformats.org/officeDocument/2006/relationships/hyperlink" Target="https://www.njleg.state.nj.us/bills/BillView.asp?BillNumber=A4408" TargetMode="External"/><Relationship Id="rId120" Type="http://schemas.openxmlformats.org/officeDocument/2006/relationships/hyperlink" Target="http://www.legislature.mi.gov/(S(zqm4nxkpl2mmcfpgynrybf0z))/mileg.aspx?page=BillStatus&amp;objectname=2020-SB-1198" TargetMode="External"/><Relationship Id="rId125" Type="http://schemas.openxmlformats.org/officeDocument/2006/relationships/hyperlink" Target="http://www.legislature.mi.gov/(S(bbf3gtam4xpqes2nhijc3ckc))/mileg.aspx?page=BillStatus&amp;objectname=2020-HB-6031" TargetMode="External"/><Relationship Id="rId141" Type="http://schemas.openxmlformats.org/officeDocument/2006/relationships/hyperlink" Target="https://www.flsenate.gov/Session/Bill/2021/7/?Tab=RelatedBills" TargetMode="External"/><Relationship Id="rId146" Type="http://schemas.openxmlformats.org/officeDocument/2006/relationships/hyperlink" Target="https://www.house.mo.gov/Bill.aspx?bill=HB759&amp;year=2021&amp;code=R" TargetMode="External"/><Relationship Id="rId7" Type="http://schemas.openxmlformats.org/officeDocument/2006/relationships/hyperlink" Target="http://alisondb.legislature.state.al.us/ALISON/SearchableInstruments/2020RS/PrintFiles/SB330-int.pdf" TargetMode="External"/><Relationship Id="rId71" Type="http://schemas.openxmlformats.org/officeDocument/2006/relationships/hyperlink" Target="https://legis.delaware.gov/BillDetail/48184" TargetMode="External"/><Relationship Id="rId92" Type="http://schemas.openxmlformats.org/officeDocument/2006/relationships/hyperlink" Target="https://wyoleg.gov/InterimCommittee/2020/01-2020082021LSO-0108v0.3.pdf" TargetMode="External"/><Relationship Id="rId162" Type="http://schemas.openxmlformats.org/officeDocument/2006/relationships/hyperlink" Target="https://lis.virginia.gov/cgi-bin/legp604.exe?211+sum+HB2143" TargetMode="External"/><Relationship Id="rId2" Type="http://schemas.openxmlformats.org/officeDocument/2006/relationships/hyperlink" Target="https://www.ncleg.gov/BillLookup/2019/S704" TargetMode="External"/><Relationship Id="rId29" Type="http://schemas.openxmlformats.org/officeDocument/2006/relationships/hyperlink" Target="http://webserver1.lsb.state.ok.us/cf_pdf/2019-20%20ENR/SB/SB300%20ENR.PDF" TargetMode="External"/><Relationship Id="rId24" Type="http://schemas.openxmlformats.org/officeDocument/2006/relationships/hyperlink" Target="https://malegislature.gov/Bills/191/H4659" TargetMode="External"/><Relationship Id="rId40" Type="http://schemas.openxmlformats.org/officeDocument/2006/relationships/hyperlink" Target="https://www.michigan.gov/documents/mdhhs/EO_2020-39_686295_7.pdf" TargetMode="External"/><Relationship Id="rId45" Type="http://schemas.openxmlformats.org/officeDocument/2006/relationships/hyperlink" Target="https://sutra.oslpr.org/osl/esutra/MedidaReg.aspx?rid=135772" TargetMode="External"/><Relationship Id="rId66" Type="http://schemas.openxmlformats.org/officeDocument/2006/relationships/hyperlink" Target="https://www.revisor.mn.gov/bills/text.php?number=HF163&amp;version=0&amp;session=ls91&amp;session_year=2020&amp;session_number=1" TargetMode="External"/><Relationship Id="rId87" Type="http://schemas.openxmlformats.org/officeDocument/2006/relationships/hyperlink" Target="https://www.nysenate.gov/legislation/bills/2019/S8835" TargetMode="External"/><Relationship Id="rId110" Type="http://schemas.openxmlformats.org/officeDocument/2006/relationships/hyperlink" Target="https://www.njleg.state.nj.us/bills/BillView.asp?BillNumber=S2822" TargetMode="External"/><Relationship Id="rId115" Type="http://schemas.openxmlformats.org/officeDocument/2006/relationships/hyperlink" Target="https://www.legislature.ohio.gov/legislation/legislation-summary?id=GA133-HB-606" TargetMode="External"/><Relationship Id="rId131" Type="http://schemas.openxmlformats.org/officeDocument/2006/relationships/hyperlink" Target="https://www.house.mo.gov/Bill.aspx?bill=HB3&amp;year=2020&amp;code=S2" TargetMode="External"/><Relationship Id="rId136" Type="http://schemas.openxmlformats.org/officeDocument/2006/relationships/hyperlink" Target="https://www.arkleg.state.ar.us/Bills/Detail?tbType=&amp;id=sb17&amp;ddBienniumSession=2021%2F2021R" TargetMode="External"/><Relationship Id="rId157" Type="http://schemas.openxmlformats.org/officeDocument/2006/relationships/hyperlink" Target="https://www.senate.mo.gov/21info/BTS_Web/Bill.aspx?SessionType=R&amp;BillID=54105548" TargetMode="External"/><Relationship Id="rId61" Type="http://schemas.openxmlformats.org/officeDocument/2006/relationships/hyperlink" Target="https://governor.arkansas.gov/images/uploads/executiveOrders/EO_20-34.pdf" TargetMode="External"/><Relationship Id="rId82" Type="http://schemas.openxmlformats.org/officeDocument/2006/relationships/hyperlink" Target="https://wyoleg.gov/InterimCommittee/2020/06-2020071621LSO-0032v0.3.pdf" TargetMode="External"/><Relationship Id="rId152" Type="http://schemas.openxmlformats.org/officeDocument/2006/relationships/hyperlink" Target="https://apps.legislature.ky.gov/record/21rs/sb5.html" TargetMode="External"/><Relationship Id="rId19" Type="http://schemas.openxmlformats.org/officeDocument/2006/relationships/hyperlink" Target="https://www.revisor.mn.gov/bills/bill.php?f=HF4545&amp;y=2020&amp;ssn=0&amp;b=house" TargetMode="External"/><Relationship Id="rId14" Type="http://schemas.openxmlformats.org/officeDocument/2006/relationships/hyperlink" Target="https://www2.illinois.gov/Pages/Executive-Orders/ExecutiveOrder2020-19.aspx" TargetMode="External"/><Relationship Id="rId30" Type="http://schemas.openxmlformats.org/officeDocument/2006/relationships/hyperlink" Target="https://www.verisk.com/siteassets/media/downloads/covid/hr-748---cares-act---covid-19-phase-iii.pdf" TargetMode="External"/><Relationship Id="rId35" Type="http://schemas.openxmlformats.org/officeDocument/2006/relationships/hyperlink" Target="https://www.wyoleg.gov/Legislation/2020/SF1005?specialSessionValue=1" TargetMode="External"/><Relationship Id="rId56" Type="http://schemas.openxmlformats.org/officeDocument/2006/relationships/hyperlink" Target="https://www.legis.la.gov/legis/BillInfo.aspx?s=20RS&amp;b=SB508&amp;sbi=y" TargetMode="External"/><Relationship Id="rId77" Type="http://schemas.openxmlformats.org/officeDocument/2006/relationships/hyperlink" Target="https://wapp.capitol.tn.gov/apps/billinfo/default.aspx?BillNumber=SB2381" TargetMode="External"/><Relationship Id="rId100" Type="http://schemas.openxmlformats.org/officeDocument/2006/relationships/hyperlink" Target="https://lis.virginia.gov/cgi-bin/legp604.exe?202+sum+SB5098&amp;202+sum+SB5098" TargetMode="External"/><Relationship Id="rId105" Type="http://schemas.openxmlformats.org/officeDocument/2006/relationships/hyperlink" Target="https://legislature.idaho.gov/sessioninfo/2020spcl/legislation/H0005/" TargetMode="External"/><Relationship Id="rId126" Type="http://schemas.openxmlformats.org/officeDocument/2006/relationships/hyperlink" Target="http://legislature.mi.gov/doc.aspx?2020-SB-1023" TargetMode="External"/><Relationship Id="rId147" Type="http://schemas.openxmlformats.org/officeDocument/2006/relationships/hyperlink" Target="https://www.nebraskalegislature.gov/bills/view_bill.php?DocumentID=44084" TargetMode="External"/><Relationship Id="rId8" Type="http://schemas.openxmlformats.org/officeDocument/2006/relationships/hyperlink" Target="https://portal.ct.gov/-/media/Office-of-the-Governor/Executive-Orders/Lamont-Executive-Orders/Executive-Order-No-7V.pdf" TargetMode="External"/><Relationship Id="rId51" Type="http://schemas.openxmlformats.org/officeDocument/2006/relationships/hyperlink" Target="https://legis.la.gov/legis/ViewDocument.aspx?d=1180673" TargetMode="External"/><Relationship Id="rId72" Type="http://schemas.openxmlformats.org/officeDocument/2006/relationships/hyperlink" Target="https://leginfo.legislature.ca.gov/faces/billNavClient.xhtml?bill_id=201920200AB1759" TargetMode="External"/><Relationship Id="rId93" Type="http://schemas.openxmlformats.org/officeDocument/2006/relationships/hyperlink" Target="https://lis.virginia.gov/cgi-bin/legp604.exe?202+sum+SB5023&amp;202+sum+SB5023" TargetMode="External"/><Relationship Id="rId98" Type="http://schemas.openxmlformats.org/officeDocument/2006/relationships/hyperlink" Target="https://lis.virginia.gov/cgi-bin/legp604.exe?202+sum+HB5040&amp;202+sum+HB5040" TargetMode="External"/><Relationship Id="rId121" Type="http://schemas.openxmlformats.org/officeDocument/2006/relationships/hyperlink" Target="https://dfr.vermont.gov/sites/finreg/files/doc_library/dfr-covid19-guidance-for-business-owners-during-phased-restart.pdf" TargetMode="External"/><Relationship Id="rId142" Type="http://schemas.openxmlformats.org/officeDocument/2006/relationships/hyperlink" Target="http://laws.leg.mt.gov/legprd/law0210W$BSIV.ActionQuery?P_BILL_DFT_NO5=LC0901&amp;Z_ACTION=Find&amp;P_Sess=20211" TargetMode="External"/><Relationship Id="rId163" Type="http://schemas.openxmlformats.org/officeDocument/2006/relationships/hyperlink" Target="https://www.scstatehouse.gov/billsearch.php?billnumbers=3597&amp;session=124&amp;summary=B" TargetMode="External"/><Relationship Id="rId3" Type="http://schemas.openxmlformats.org/officeDocument/2006/relationships/hyperlink" Target="https://portal.ct.gov/-/media/Office-of-the-Governor/Executive-Orders/Lamont-Executive-Orders/Executive-Order-No-7U.pdf" TargetMode="External"/><Relationship Id="rId25" Type="http://schemas.openxmlformats.org/officeDocument/2006/relationships/hyperlink" Target="https://www.njleg.state.nj.us/2020/Bills/A4000/3951_I1.PDF" TargetMode="External"/><Relationship Id="rId46" Type="http://schemas.openxmlformats.org/officeDocument/2006/relationships/hyperlink" Target="https://sutra.oslpr.org/osl/esutra/MedidaReg.aspx?rid=135731" TargetMode="External"/><Relationship Id="rId67" Type="http://schemas.openxmlformats.org/officeDocument/2006/relationships/hyperlink" Target="https://www.revisor.mn.gov/bills/bill.php?f=SF148&amp;b=senate&amp;y=2020&amp;ssn=1" TargetMode="External"/><Relationship Id="rId116" Type="http://schemas.openxmlformats.org/officeDocument/2006/relationships/hyperlink" Target="https://legis.la.gov/legis/BillInfo.aspx?s=202ES&amp;b=HB45&amp;sbi=y" TargetMode="External"/><Relationship Id="rId137" Type="http://schemas.openxmlformats.org/officeDocument/2006/relationships/hyperlink" Target="https://olis.oregonlegislature.gov/liz/2020S3/Measures/Overview/SB1802" TargetMode="External"/><Relationship Id="rId158" Type="http://schemas.openxmlformats.org/officeDocument/2006/relationships/hyperlink" Target="http://iga.in.gov/legislative/2021/bills/house/1258/" TargetMode="External"/><Relationship Id="rId20" Type="http://schemas.openxmlformats.org/officeDocument/2006/relationships/hyperlink" Target="https://www.revisor.mn.gov/bills/text.php?number=HF4664&amp;version=0&amp;session=ls91&amp;session_year=2020&amp;session_number=0" TargetMode="External"/><Relationship Id="rId41" Type="http://schemas.openxmlformats.org/officeDocument/2006/relationships/hyperlink" Target="https://www.revisor.mn.gov/bills/bill.php?view=chrono&amp;f=HF4693&amp;y=2020&amp;ssn=0&amp;b=house" TargetMode="External"/><Relationship Id="rId62" Type="http://schemas.openxmlformats.org/officeDocument/2006/relationships/hyperlink" Target="https://www.legis.iowa.gov/legislation/BillBook?ga=88&amp;ba=SF2338" TargetMode="External"/><Relationship Id="rId83" Type="http://schemas.openxmlformats.org/officeDocument/2006/relationships/hyperlink" Target="https://wyoleg.gov/InterimCommittee/2020/06-2020071621LSO-0033v0.5.pdf" TargetMode="External"/><Relationship Id="rId88" Type="http://schemas.openxmlformats.org/officeDocument/2006/relationships/hyperlink" Target="https://www.legislature.mi.gov/(S(mpqatmblyve2rxytn2tkb5nk))/mileg.aspx?page=getObject&amp;objectName=2020-SB-0899" TargetMode="External"/><Relationship Id="rId111" Type="http://schemas.openxmlformats.org/officeDocument/2006/relationships/hyperlink" Target="https://lis.virginia.gov/cgi-bin/legp604.exe?202+sum+HB5110\&amp;202+sum+HB5110" TargetMode="External"/><Relationship Id="rId132" Type="http://schemas.openxmlformats.org/officeDocument/2006/relationships/hyperlink" Target="https://www.legis.state.pa.us/cfdocs/billInfo/BillInfo.cfm?syear=2019&amp;sind=0&amp;body=H&amp;type=B&amp;bn=1737" TargetMode="External"/><Relationship Id="rId153" Type="http://schemas.openxmlformats.org/officeDocument/2006/relationships/hyperlink" Target="https://www.cga.ct.gov/asp/cgabillstatus/cgabillstatus.asp?selBillType=Bill&amp;which_year=2021&amp;bill_num=5125" TargetMode="External"/><Relationship Id="rId15" Type="http://schemas.openxmlformats.org/officeDocument/2006/relationships/hyperlink" Target="https://www.nysenate.gov/legislation/bills/2019/S7506" TargetMode="External"/><Relationship Id="rId36" Type="http://schemas.openxmlformats.org/officeDocument/2006/relationships/hyperlink" Target="http://arc-sos.state.al.us/PPC/VOL15P1788.pdf" TargetMode="External"/><Relationship Id="rId57" Type="http://schemas.openxmlformats.org/officeDocument/2006/relationships/hyperlink" Target="https://www.legis.la.gov/legis/BillInfo.aspx?s=20RS&amp;b=SB491&amp;sbi=y" TargetMode="External"/><Relationship Id="rId106" Type="http://schemas.openxmlformats.org/officeDocument/2006/relationships/hyperlink" Target="https://legislature.idaho.gov/sessioninfo/2020spcl/legislation/H0004/" TargetMode="External"/><Relationship Id="rId127" Type="http://schemas.openxmlformats.org/officeDocument/2006/relationships/hyperlink" Target="https://lis.virginia.gov/cgi-bin/legp604.exe?202+sum+SB5082\&amp;202+sum+SB5082" TargetMode="External"/><Relationship Id="rId10" Type="http://schemas.openxmlformats.org/officeDocument/2006/relationships/hyperlink" Target="https://le.utah.gov/~2020s3/bills/static/SB3007.html" TargetMode="External"/><Relationship Id="rId31" Type="http://schemas.openxmlformats.org/officeDocument/2006/relationships/hyperlink" Target="https://www.revisor.mn.gov/bills/text.php?number=SF4603&amp;version=latest&amp;session=ls91&amp;session_year=2020&amp;session_number=0" TargetMode="External"/><Relationship Id="rId52" Type="http://schemas.openxmlformats.org/officeDocument/2006/relationships/hyperlink" Target="https://legis.la.gov/legis/ViewDocument.aspx?d=1180796" TargetMode="External"/><Relationship Id="rId73" Type="http://schemas.openxmlformats.org/officeDocument/2006/relationships/hyperlink" Target="https://www.ncleg.gov/BillLookup/2019/H118" TargetMode="External"/><Relationship Id="rId78" Type="http://schemas.openxmlformats.org/officeDocument/2006/relationships/hyperlink" Target="https://publications.tnsosfiles.com/pub/execorders/exec-orders-lee53.pdf" TargetMode="External"/><Relationship Id="rId94" Type="http://schemas.openxmlformats.org/officeDocument/2006/relationships/hyperlink" Target="http://wapp.capitol.tn.gov/apps/BillInfo/Default.aspx?BillNumber=SB8002&amp;GA=111" TargetMode="External"/><Relationship Id="rId99" Type="http://schemas.openxmlformats.org/officeDocument/2006/relationships/hyperlink" Target="https://lis.virginia.gov/cgi-bin/legp604.exe?202+sum+SB5099&amp;202+sum+SB5099" TargetMode="External"/><Relationship Id="rId101" Type="http://schemas.openxmlformats.org/officeDocument/2006/relationships/hyperlink" Target="https://lis.virginia.gov/cgi-bin/legp604.exe?202+sum+HB5074&amp;202+sum+HB5074" TargetMode="External"/><Relationship Id="rId122" Type="http://schemas.openxmlformats.org/officeDocument/2006/relationships/hyperlink" Target="https://www.legis.state.pa.us/cfdocs/billinfo/bill_history.cfm?syear=2019&amp;sind=0&amp;body=H&amp;type=B&amp;bn=2352" TargetMode="External"/><Relationship Id="rId143" Type="http://schemas.openxmlformats.org/officeDocument/2006/relationships/hyperlink" Target="https://wyoleg.gov/Legislation/2021/SF0019" TargetMode="External"/><Relationship Id="rId148" Type="http://schemas.openxmlformats.org/officeDocument/2006/relationships/hyperlink" Target="https://www.nebraskalegislature.gov/bills/view_bill.php?DocumentID=44085" TargetMode="External"/><Relationship Id="rId164" Type="http://schemas.openxmlformats.org/officeDocument/2006/relationships/hyperlink" Target="https://www.scstatehouse.gov/billsearch.php?billnumbers=3698&amp;session=124&amp;summary=B&amp;headerfooter=1" TargetMode="External"/><Relationship Id="rId4" Type="http://schemas.openxmlformats.org/officeDocument/2006/relationships/hyperlink" Target="https://malegislature.gov/Bills/191/S2640" TargetMode="External"/><Relationship Id="rId9" Type="http://schemas.openxmlformats.org/officeDocument/2006/relationships/hyperlink" Target="https://le.utah.gov/~2020s3/bills/static/SB3002.html" TargetMode="External"/><Relationship Id="rId26" Type="http://schemas.openxmlformats.org/officeDocument/2006/relationships/hyperlink" Target="https://nj.gov/infobank/eo/056murphy/pdf/EO-112.pdf" TargetMode="External"/><Relationship Id="rId47" Type="http://schemas.openxmlformats.org/officeDocument/2006/relationships/hyperlink" Target="https://www.congress.gov/bill/116th-congress/house-bill/6844/all-actions?r=1&amp;overview=closed&amp;s=1&amp;KWICView=false" TargetMode="External"/><Relationship Id="rId68" Type="http://schemas.openxmlformats.org/officeDocument/2006/relationships/hyperlink" Target="http://www.legis.ga.gov/Legislation/en-US/display/20192020/HB/167" TargetMode="External"/><Relationship Id="rId89" Type="http://schemas.openxmlformats.org/officeDocument/2006/relationships/hyperlink" Target="http://wapp.capitol.tn.gov/apps/BillInfo/Default.aspx?BillNumber=SB8006" TargetMode="External"/><Relationship Id="rId112" Type="http://schemas.openxmlformats.org/officeDocument/2006/relationships/hyperlink" Target="https://legislature.idaho.gov/sessioninfo/2020spcl/legislation/H0006/" TargetMode="External"/><Relationship Id="rId133" Type="http://schemas.openxmlformats.org/officeDocument/2006/relationships/hyperlink" Target="http://leg.colorado.gov/bills/sb20b-011" TargetMode="External"/><Relationship Id="rId154" Type="http://schemas.openxmlformats.org/officeDocument/2006/relationships/hyperlink" Target="http://alisondb.legislature.state.al.us/ALISON/SearchableInstruments/2021RS/PrintFiles/SB30-int.pdf" TargetMode="External"/><Relationship Id="rId16" Type="http://schemas.openxmlformats.org/officeDocument/2006/relationships/hyperlink" Target="http://www.oklegislature.gov/BillInfo.aspx?Bill=SB1946&amp;Session=2000" TargetMode="External"/><Relationship Id="rId37" Type="http://schemas.openxmlformats.org/officeDocument/2006/relationships/hyperlink" Target="https://apps.legislature.ky.gov/record/20rs/SB150.html" TargetMode="External"/><Relationship Id="rId58" Type="http://schemas.openxmlformats.org/officeDocument/2006/relationships/hyperlink" Target="https://www.njleg.state.nj.us/bills/BillView.asp?BillNumber=S2549" TargetMode="External"/><Relationship Id="rId79" Type="http://schemas.openxmlformats.org/officeDocument/2006/relationships/hyperlink" Target="https://www.legis.state.pa.us/cfdocs/billinfo/BillInfo.cfm?syear=2019&amp;sind=0&amp;body=H&amp;type=B&amp;bn=2661" TargetMode="External"/><Relationship Id="rId102" Type="http://schemas.openxmlformats.org/officeDocument/2006/relationships/hyperlink" Target="https://lis.virginia.gov/cgi-bin/legp604.exe?202+sum+HB5073&amp;202+sum+HB5073" TargetMode="External"/><Relationship Id="rId123" Type="http://schemas.openxmlformats.org/officeDocument/2006/relationships/hyperlink" Target="http://www.legislature.mi.gov/(S(fdz5np323g3e1rxbbagha5ne))/mileg.aspx?page=GetObject&amp;objectname=2020-HB-6159" TargetMode="External"/><Relationship Id="rId144" Type="http://schemas.openxmlformats.org/officeDocument/2006/relationships/hyperlink" Target="http://www.akleg.gov/basis/Bill/Detail/32?Root=HB%20%20%204" TargetMode="External"/><Relationship Id="rId90" Type="http://schemas.openxmlformats.org/officeDocument/2006/relationships/hyperlink" Target="https://www.leg.state.nv.us/App/NELIS/REL/32nd2020Special/Bill/7156/Overview" TargetMode="External"/><Relationship Id="rId165" Type="http://schemas.openxmlformats.org/officeDocument/2006/relationships/hyperlink" Target="http://wapp.capitol.tn.gov/apps/BillInfo/Default.aspx?BillNumber=SB7017&amp;GA=112" TargetMode="External"/><Relationship Id="rId27" Type="http://schemas.openxmlformats.org/officeDocument/2006/relationships/hyperlink" Target="https://governor.ri.gov/documents/orders/Executive-Order-20-21.pdf" TargetMode="External"/><Relationship Id="rId48" Type="http://schemas.openxmlformats.org/officeDocument/2006/relationships/hyperlink" Target="https://lims.dccouncil.us/Legislation/B23-0734" TargetMode="External"/><Relationship Id="rId69" Type="http://schemas.openxmlformats.org/officeDocument/2006/relationships/hyperlink" Target="http://billstatus.ls.state.ms.us/2020/pdf/history/HB/HB1783.xml" TargetMode="External"/><Relationship Id="rId113" Type="http://schemas.openxmlformats.org/officeDocument/2006/relationships/hyperlink" Target="https://www.scstatehouse.gov/billsearch.php?billnumbers=5527" TargetMode="External"/><Relationship Id="rId134" Type="http://schemas.openxmlformats.org/officeDocument/2006/relationships/hyperlink" Target="https://www.scstatehouse.gov/billsearch.php?billnumbers=183&amp;session=124&amp;summary=B" TargetMode="External"/><Relationship Id="rId80" Type="http://schemas.openxmlformats.org/officeDocument/2006/relationships/hyperlink" Target="https://www.legis.state.pa.us/cfdocs/billInfo/billInfo.cfm?sYear=2019&amp;sInd=0&amp;body=H&amp;type=B&amp;bn=2681" TargetMode="External"/><Relationship Id="rId155" Type="http://schemas.openxmlformats.org/officeDocument/2006/relationships/hyperlink" Target="https://docs.legis.wisconsin.gov/2021/proposals/reg/asm/bill/ab1" TargetMode="External"/></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12.bin"/><Relationship Id="rId3" Type="http://schemas.openxmlformats.org/officeDocument/2006/relationships/hyperlink" Target="https://dbr.ri.gov/documents/divisions/insurance/consumers/IndustryAlert2020-1.pdf" TargetMode="External"/><Relationship Id="rId7" Type="http://schemas.openxmlformats.org/officeDocument/2006/relationships/hyperlink" Target="https://insurance.arkansas.gov/uploads/resource/documents/22-2020.pdf" TargetMode="External"/><Relationship Id="rId2" Type="http://schemas.openxmlformats.org/officeDocument/2006/relationships/hyperlink" Target="https://www.state.nj.us/dobi/bulletins/blt20_06.pdf" TargetMode="External"/><Relationship Id="rId1" Type="http://schemas.openxmlformats.org/officeDocument/2006/relationships/hyperlink" Target="https://www.ldi.la.gov/docs/default-source/documents/legaldocs/rules/rule43-cur-temporarylicensingof" TargetMode="External"/><Relationship Id="rId6" Type="http://schemas.openxmlformats.org/officeDocument/2006/relationships/hyperlink" Target="https://www.in.gov/idoi/files/20200326%20Bulletin%20252%20eo05%20final.pdf" TargetMode="External"/><Relationship Id="rId5" Type="http://schemas.openxmlformats.org/officeDocument/2006/relationships/hyperlink" Target="https://www.wvinsurance.gov/Portals/0/pdf/pressrelease/20-EO-04%20-%20Emergency%20Insurance%20Adjusters%2003-24-2020.pdf?ver=2020-03-24-111733-120" TargetMode="External"/><Relationship Id="rId4" Type="http://schemas.openxmlformats.org/officeDocument/2006/relationships/hyperlink" Target="https://dbr.ri.gov/documents/news/insurance/InsuranceBulletin2020-3.pdf"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www.in.gov/idoi/files/20200421%20Bulletin%20253%20eo0513%20FINAL.docx.pdf" TargetMode="External"/><Relationship Id="rId13" Type="http://schemas.openxmlformats.org/officeDocument/2006/relationships/hyperlink" Target="https://insurance.utah.gov/wp-content/uploads/2020-11Signed.pdf" TargetMode="External"/><Relationship Id="rId18" Type="http://schemas.openxmlformats.org/officeDocument/2006/relationships/hyperlink" Target="https://apps.legislature.ky.gov/record/20rs/SB150.html" TargetMode="External"/><Relationship Id="rId26" Type="http://schemas.openxmlformats.org/officeDocument/2006/relationships/hyperlink" Target="http://www.wcb.ny.gov/content/main/wclaws/Covid-19/" TargetMode="External"/><Relationship Id="rId3" Type="http://schemas.openxmlformats.org/officeDocument/2006/relationships/hyperlink" Target="https://dbr.ri.gov/documents/news/insurance/InsuranceBulletin2020-5.pdf" TargetMode="External"/><Relationship Id="rId21" Type="http://schemas.openxmlformats.org/officeDocument/2006/relationships/hyperlink" Target="http://kslegislature.org/li_2020s/b2020s/measures/hb2016/" TargetMode="External"/><Relationship Id="rId7" Type="http://schemas.openxmlformats.org/officeDocument/2006/relationships/hyperlink" Target="https://www.verisk.com/siteassets/media/downloads/covid/pr-oe-2020-036.pdf" TargetMode="External"/><Relationship Id="rId12" Type="http://schemas.openxmlformats.org/officeDocument/2006/relationships/hyperlink" Target="https://www.governor.pa.gov/wp-content/uploads/2020/05/20200506-GOV-health-care-professionals-protection-order-COVID-19.pdf" TargetMode="External"/><Relationship Id="rId17" Type="http://schemas.openxmlformats.org/officeDocument/2006/relationships/hyperlink" Target="https://www.verisk.com/siteassets/media/downloads/covid/az-eo_2020-27_the_good_samaritan_order.pdf" TargetMode="External"/><Relationship Id="rId25" Type="http://schemas.openxmlformats.org/officeDocument/2006/relationships/hyperlink" Target="https://content.govdelivery.com/attachments/MIEOG/2020/07/13/file_attachments/1494080/EO%202020-150%20Emerg%20order%20-%20Scope%20of%20practice.pdf" TargetMode="External"/><Relationship Id="rId2" Type="http://schemas.openxmlformats.org/officeDocument/2006/relationships/hyperlink" Target="https://www.insurance.pa.gov/Regulations/Laws%20Regulations/Documents/COVID-19%20Notice%20to%20Practitioners.pdf" TargetMode="External"/><Relationship Id="rId16" Type="http://schemas.openxmlformats.org/officeDocument/2006/relationships/hyperlink" Target="https://governor.ri.gov/documents/orders/Executive-Order-20-21.pdf" TargetMode="External"/><Relationship Id="rId20" Type="http://schemas.openxmlformats.org/officeDocument/2006/relationships/hyperlink" Target="https://www.michigan.gov/documents/mdhhs/EO_2020-39_686295_7.pdf" TargetMode="External"/><Relationship Id="rId29" Type="http://schemas.openxmlformats.org/officeDocument/2006/relationships/hyperlink" Target="https://www.njleg.state.nj.us/bills/BillView.asp?BillNumber=S3006" TargetMode="External"/><Relationship Id="rId1" Type="http://schemas.openxmlformats.org/officeDocument/2006/relationships/hyperlink" Target="http://insurance.ky.gov/ppc/Documents/Guidance-MedicalMalpracticeInsurance-ChangestoNoticeofScopeofPractice.pdf" TargetMode="External"/><Relationship Id="rId6" Type="http://schemas.openxmlformats.org/officeDocument/2006/relationships/hyperlink" Target="https://www.state.nj.us/dobi/bulletins/blt20_19.pdf" TargetMode="External"/><Relationship Id="rId11" Type="http://schemas.openxmlformats.org/officeDocument/2006/relationships/hyperlink" Target="https://www.governor.ny.gov/news/no-20228-continuing-temporary-suspension-and-modification-laws-relating-disaster-emergency" TargetMode="External"/><Relationship Id="rId24" Type="http://schemas.openxmlformats.org/officeDocument/2006/relationships/hyperlink" Target="https://www.michigan.gov/whitmer/0,9309,7-387-90499_90705-527110--,00.html" TargetMode="External"/><Relationship Id="rId5" Type="http://schemas.openxmlformats.org/officeDocument/2006/relationships/hyperlink" Target="https://governor.kansas.gov/wp-content/uploads/2020/04/EO-20-26-Executed.pdf" TargetMode="External"/><Relationship Id="rId15" Type="http://schemas.openxmlformats.org/officeDocument/2006/relationships/hyperlink" Target="https://nj.gov/infobank/eo/056murphy/pdf/EO-112.pdf" TargetMode="External"/><Relationship Id="rId23" Type="http://schemas.openxmlformats.org/officeDocument/2006/relationships/hyperlink" Target="https://governor.arkansas.gov/images/uploads/executiveOrders/EO_20-34.pdf" TargetMode="External"/><Relationship Id="rId28" Type="http://schemas.openxmlformats.org/officeDocument/2006/relationships/hyperlink" Target="https://www.verisk.com/siteassets/media/downloads/covid/ga-designating-auxiliary-emergency-management-workers-and-emergency-management-activities.pdf" TargetMode="External"/><Relationship Id="rId10" Type="http://schemas.openxmlformats.org/officeDocument/2006/relationships/hyperlink" Target="https://www.governor.ny.gov/sites/governor.ny.gov/files/atoms/files/EO_202.10.pdf" TargetMode="External"/><Relationship Id="rId19" Type="http://schemas.openxmlformats.org/officeDocument/2006/relationships/hyperlink" Target="https://www.sos.ms.gov/content/executiveorders/ExecutiveOrders/1471.pdf" TargetMode="External"/><Relationship Id="rId31" Type="http://schemas.openxmlformats.org/officeDocument/2006/relationships/printerSettings" Target="../printerSettings/printerSettings13.bin"/><Relationship Id="rId4" Type="http://schemas.openxmlformats.org/officeDocument/2006/relationships/hyperlink" Target="https://oci.wi.gov/Documents/Regulation/RFA20200331COVID-19-RemoveBarriersforMedmalCoverage.pdf" TargetMode="External"/><Relationship Id="rId9" Type="http://schemas.openxmlformats.org/officeDocument/2006/relationships/hyperlink" Target="https://portal.ct.gov/-/media/Office-of-the-Governor/Executive-Orders/Lamont-Executive-Orders/Executive-Order-No-7V.pdf" TargetMode="External"/><Relationship Id="rId14" Type="http://schemas.openxmlformats.org/officeDocument/2006/relationships/hyperlink" Target="https://governor.arkansas.gov/images/uploads/executiveOrders/EO_20-18._.pdf" TargetMode="External"/><Relationship Id="rId22" Type="http://schemas.openxmlformats.org/officeDocument/2006/relationships/hyperlink" Target="https://sutra.oslpr.org/osl/esutra/MedidaReg.aspx?rid=135740" TargetMode="External"/><Relationship Id="rId27" Type="http://schemas.openxmlformats.org/officeDocument/2006/relationships/hyperlink" Target="https://www.legislature.mi.gov/(S(mpqatmblyve2rxytn2tkb5nk))/mileg.aspx?page=getObject&amp;objectName=2020-SB-0899" TargetMode="External"/><Relationship Id="rId30" Type="http://schemas.openxmlformats.org/officeDocument/2006/relationships/hyperlink" Target="https://www.verisk.com/siteassets/media/downloads/covid/notice-december-4-2020-public-health-emergency-covid-19-pandemic.pdf"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www.oid.ok.gov/pc-bulletin-no-2020-03/" TargetMode="External"/><Relationship Id="rId13" Type="http://schemas.openxmlformats.org/officeDocument/2006/relationships/printerSettings" Target="../printerSettings/printerSettings14.bin"/><Relationship Id="rId3" Type="http://schemas.openxmlformats.org/officeDocument/2006/relationships/hyperlink" Target="https://www.doa.la.gov/osr/EMR/2020/2004EMR022.pdf" TargetMode="External"/><Relationship Id="rId7" Type="http://schemas.openxmlformats.org/officeDocument/2006/relationships/hyperlink" Target="https://dfr.vermont.gov/sites/finreg/files/doc_library/dfr-covid19-commercial-lines-premiums-guidance.pdf" TargetMode="External"/><Relationship Id="rId12" Type="http://schemas.openxmlformats.org/officeDocument/2006/relationships/hyperlink" Target="https://www.oid.ok.gov/pc-bulletin-2020-01/" TargetMode="External"/><Relationship Id="rId2" Type="http://schemas.openxmlformats.org/officeDocument/2006/relationships/hyperlink" Target="https://www.commerce.alaska.gov/web/Portals/11/Pub/INS_B20-10.pdf" TargetMode="External"/><Relationship Id="rId1" Type="http://schemas.openxmlformats.org/officeDocument/2006/relationships/hyperlink" Target="https://www.commerce.alaska.gov/web/Portals/11/Pub/INS_R20-03.pdf" TargetMode="External"/><Relationship Id="rId6" Type="http://schemas.openxmlformats.org/officeDocument/2006/relationships/hyperlink" Target="https://insurance.utah.gov/wp-content/uploads/2020-4Signed.pdf" TargetMode="External"/><Relationship Id="rId11" Type="http://schemas.openxmlformats.org/officeDocument/2006/relationships/hyperlink" Target="https://www.oid.ok.gov/pc-bulletin-no-2020-03-2/" TargetMode="External"/><Relationship Id="rId5" Type="http://schemas.openxmlformats.org/officeDocument/2006/relationships/hyperlink" Target="http://www.mid.ms.gov/legal/bulletins/20202bul.pdf" TargetMode="External"/><Relationship Id="rId10" Type="http://schemas.openxmlformats.org/officeDocument/2006/relationships/hyperlink" Target="https://www.osi.state.nm.us/wp-content/uploads/2020/04/Bulletin-2020-011.pdf" TargetMode="External"/><Relationship Id="rId4" Type="http://schemas.openxmlformats.org/officeDocument/2006/relationships/hyperlink" Target="https://insurance.maryland.gov/Insurer/Documents/bulletins/20-20-Commercial-Insurance-COVID-19.pdf" TargetMode="External"/><Relationship Id="rId9" Type="http://schemas.openxmlformats.org/officeDocument/2006/relationships/hyperlink" Target="http://insurance.ky.gov/ppc/Documents/GuidancePracticesofPremiumRelief.pdf"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s://insurance.maryland.gov/Insurer/Documents/bulletins/20-19-COVID-19-Quarterly-Premium-Tax.pdf" TargetMode="External"/><Relationship Id="rId2" Type="http://schemas.openxmlformats.org/officeDocument/2006/relationships/hyperlink" Target="http://insurance.ky.gov/ppc/Documents/GuidanceLGPTRefundofPremiumorDivisdends.pdf" TargetMode="External"/><Relationship Id="rId1" Type="http://schemas.openxmlformats.org/officeDocument/2006/relationships/hyperlink" Target="https://www.wvinsurance.gov/Portals/0/pdf/pol_leg/info_letters/20-11%20Tax%20Premium%2005-04-2020.pdf?ver=2020-05-05-072910-130" TargetMode="External"/><Relationship Id="rId5" Type="http://schemas.openxmlformats.org/officeDocument/2006/relationships/hyperlink" Target="http://www.insurance.ca.gov/0250-insurers/0300-insurers/0200-bulletins/bulletin-notices-commiss-opinion/upload/AutomaticExtPremiumTaxPmntCOVID-19.pdf" TargetMode="External"/><Relationship Id="rId4" Type="http://schemas.openxmlformats.org/officeDocument/2006/relationships/hyperlink" Target="http://www.insurance.ca.gov/0250-insurers/0300-insurers/0200-bulletins/bulletin-notices-commiss-opinion/upload/AutomaticExtPremiumTaxPmntCOVID-19-EO-N-84-20.pdf" TargetMode="External"/></Relationships>
</file>

<file path=xl/worksheets/_rels/sheet17.xml.rels><?xml version="1.0" encoding="UTF-8" standalone="yes"?>
<Relationships xmlns="http://schemas.openxmlformats.org/package/2006/relationships"><Relationship Id="rId117" Type="http://schemas.openxmlformats.org/officeDocument/2006/relationships/hyperlink" Target="https://dfr.oregon.gov/covid19-consumers/Documents/20200325Order.pdf" TargetMode="External"/><Relationship Id="rId21" Type="http://schemas.openxmlformats.org/officeDocument/2006/relationships/hyperlink" Target="http://www.legis.la.gov/legis/ViewDocument.aspx?d=1168299" TargetMode="External"/><Relationship Id="rId42" Type="http://schemas.openxmlformats.org/officeDocument/2006/relationships/hyperlink" Target="https://files.nc.gov/doi/documents/life-and-health/advisory-re-premiums-and-cancellations.pdf" TargetMode="External"/><Relationship Id="rId63" Type="http://schemas.openxmlformats.org/officeDocument/2006/relationships/hyperlink" Target="https://www.wvinsurance.gov/Portals/0/pdf/pressrelease/20-07%20COVID-19%20Regulatory%20Guidance.pdf?ver=2020-03-26-195235-360" TargetMode="External"/><Relationship Id="rId84" Type="http://schemas.openxmlformats.org/officeDocument/2006/relationships/hyperlink" Target="https://insurance.mo.gov/laws/bulletin/documents/GracePeriodEndDateBulletin20-10.pdf" TargetMode="External"/><Relationship Id="rId138" Type="http://schemas.openxmlformats.org/officeDocument/2006/relationships/hyperlink" Target="https://aws.state.ak.us/OnlinePublicNotices/Notices/Attachment.aspx?id=123989" TargetMode="External"/><Relationship Id="rId107" Type="http://schemas.openxmlformats.org/officeDocument/2006/relationships/hyperlink" Target="https://www.legis.state.pa.us/cfdocs/billinfo/BillInfo.cfm?syear=2019&amp;sind=0&amp;body=H&amp;type=B&amp;bn=2727" TargetMode="External"/><Relationship Id="rId11" Type="http://schemas.openxmlformats.org/officeDocument/2006/relationships/hyperlink" Target="https://governor.delaware.gov/wp-content/uploads/sites/24/2020/04/Ninth-Modification-to-State-of-Emergency-04012020-1.pdf" TargetMode="External"/><Relationship Id="rId32" Type="http://schemas.openxmlformats.org/officeDocument/2006/relationships/hyperlink" Target="https://csimt.gov/wp-content/uploads/Letter-to-industry_COVID19.pdf" TargetMode="External"/><Relationship Id="rId37" Type="http://schemas.openxmlformats.org/officeDocument/2006/relationships/hyperlink" Target="https://www.dfs.ny.gov/industry_guidance/insurers/electronic_delivery_notice" TargetMode="External"/><Relationship Id="rId53" Type="http://schemas.openxmlformats.org/officeDocument/2006/relationships/hyperlink" Target="http://ocs.pr.gov/enocspr/files/Cartas%20Normativas%202020/CN-2020_271-D_eng.pdf" TargetMode="External"/><Relationship Id="rId58" Type="http://schemas.openxmlformats.org/officeDocument/2006/relationships/hyperlink" Target="https://www.tdi.texas.gov/bulletins/2020/B-0007-20.html" TargetMode="External"/><Relationship Id="rId74" Type="http://schemas.openxmlformats.org/officeDocument/2006/relationships/hyperlink" Target="https://insurance.utah.gov/wp-content/uploads/2020-8Signed.pdf" TargetMode="External"/><Relationship Id="rId79" Type="http://schemas.openxmlformats.org/officeDocument/2006/relationships/hyperlink" Target="https://www.michigan.gov/whitmer/0,9309,7-387-90499_90705-528726--,00.html" TargetMode="External"/><Relationship Id="rId102" Type="http://schemas.openxmlformats.org/officeDocument/2006/relationships/hyperlink" Target="https://cca.hawaii.gov/ins/files/2020/07/2020_9A-FINAL-2-signed.pdf" TargetMode="External"/><Relationship Id="rId123" Type="http://schemas.openxmlformats.org/officeDocument/2006/relationships/hyperlink" Target="https://insurance.ohio.gov/static/Legal/Bulletins/Documents/2020-11.pdf" TargetMode="External"/><Relationship Id="rId128" Type="http://schemas.openxmlformats.org/officeDocument/2006/relationships/hyperlink" Target="https://www.verisk.com/siteassets/media/downloads/covid/nm-bulletin-2020-006-request-to-all-insurance-companies-regarding-consumers-affected-by-covid-19-and-the-emergency-public-health-plan-measures-03-20-2020.pdf" TargetMode="External"/><Relationship Id="rId144" Type="http://schemas.openxmlformats.org/officeDocument/2006/relationships/printerSettings" Target="../printerSettings/printerSettings15.bin"/><Relationship Id="rId5" Type="http://schemas.openxmlformats.org/officeDocument/2006/relationships/hyperlink" Target="http://www.insurance.ca.gov/0400-news/0100-press-releases/2020/upload/nr035ExtPolicyClaimCOVID04032020.pdf" TargetMode="External"/><Relationship Id="rId90" Type="http://schemas.openxmlformats.org/officeDocument/2006/relationships/hyperlink" Target="https://lims.dccouncil.us/Legislation/B23-0734" TargetMode="External"/><Relationship Id="rId95" Type="http://schemas.openxmlformats.org/officeDocument/2006/relationships/hyperlink" Target="https://www.floir.com/siteDocuments/OIR-20-07M.pdf" TargetMode="External"/><Relationship Id="rId22" Type="http://schemas.openxmlformats.org/officeDocument/2006/relationships/hyperlink" Target="https://www.ldi.la.gov/docs/default-source/documents/legaldocs/rules/rule40-cur-moratoriumonpolicy?utm_source=Media+Press+Release&amp;utm_medium=newsletter&amp;utm_campaign=3-27-20+Emergency+Rule+40" TargetMode="External"/><Relationship Id="rId27" Type="http://schemas.openxmlformats.org/officeDocument/2006/relationships/hyperlink" Target="https://www.mid.ms.gov/legal/bulletins/20203bul.pdf" TargetMode="External"/><Relationship Id="rId43" Type="http://schemas.openxmlformats.org/officeDocument/2006/relationships/hyperlink" Target="https://www.nd.gov/ndins/sites/www/files/documents/Bulletins/2020/Bulletin%202020-8%20Assistance%20for%20Consumers%2C%20Claimants%20and%20Covered%20Persons%20Impacted%20by%20COVID-19.pdf" TargetMode="External"/><Relationship Id="rId48" Type="http://schemas.openxmlformats.org/officeDocument/2006/relationships/hyperlink" Target="https://content.govdelivery.com/attachments/ORDCBS/2020/03/23/file_attachments/1409006/Memo%20%E2%80%93%20Expired%20registrations%2C%20or%20licenses.pdf" TargetMode="External"/><Relationship Id="rId64" Type="http://schemas.openxmlformats.org/officeDocument/2006/relationships/hyperlink" Target="http://www.ocs.pr.gov/ocspr/files/Cartas%20Normativas%202020/CN-2020-266-D.pdf" TargetMode="External"/><Relationship Id="rId69" Type="http://schemas.openxmlformats.org/officeDocument/2006/relationships/hyperlink" Target="http://ocs.gobierno.pr/enocspr/files/Cartas%20Circulares%202020/CC-2020-1963-D_eng.pdf" TargetMode="External"/><Relationship Id="rId113" Type="http://schemas.openxmlformats.org/officeDocument/2006/relationships/hyperlink" Target="https://insurance.arkansas.gov/uploads/resource/documents/28a-2020.pdf" TargetMode="External"/><Relationship Id="rId118" Type="http://schemas.openxmlformats.org/officeDocument/2006/relationships/hyperlink" Target="https://dfr.oregon.gov/business/reg/Documents/20200821-extension-DCBS-order.pdf" TargetMode="External"/><Relationship Id="rId134" Type="http://schemas.openxmlformats.org/officeDocument/2006/relationships/hyperlink" Target="https://www.michigan.gov/documents/difs/Bulletin_2020-43-INS_706112_7.pdf" TargetMode="External"/><Relationship Id="rId139" Type="http://schemas.openxmlformats.org/officeDocument/2006/relationships/hyperlink" Target="https://dfr.oregon.gov/laws-rules/Documents/Proposed/20201222-NonrenewalsProhibitionWindDown.pdf" TargetMode="External"/><Relationship Id="rId80" Type="http://schemas.openxmlformats.org/officeDocument/2006/relationships/hyperlink" Target="https://insurance.arkansas.gov/uploads/resource/documents/20-2020.pdf" TargetMode="External"/><Relationship Id="rId85" Type="http://schemas.openxmlformats.org/officeDocument/2006/relationships/hyperlink" Target="https://www.verisk.com/siteassets/media/downloads/covid/ma-bulletin-2020-17.pdf" TargetMode="External"/><Relationship Id="rId12" Type="http://schemas.openxmlformats.org/officeDocument/2006/relationships/hyperlink" Target="https://insurance.delaware.gov/wp-content/uploads/sites/15/2020/03/Producers-and-Adjusters-Bulletin-No-32.pdf" TargetMode="External"/><Relationship Id="rId17" Type="http://schemas.openxmlformats.org/officeDocument/2006/relationships/hyperlink" Target="https://doi.idaho.gov/DisplayPDF?Id=7766" TargetMode="External"/><Relationship Id="rId33" Type="http://schemas.openxmlformats.org/officeDocument/2006/relationships/hyperlink" Target="https://doi.nebraska.gov/sites/doi.nebraska.gov/files/doc/InsurerAccommodationstoPolicyholdersCOVID-19_0.pdf" TargetMode="External"/><Relationship Id="rId38" Type="http://schemas.openxmlformats.org/officeDocument/2006/relationships/hyperlink" Target="https://www.governor.ny.gov/sites/governor.ny.gov/files/atoms/files/EO_202.13.pdf" TargetMode="External"/><Relationship Id="rId59" Type="http://schemas.openxmlformats.org/officeDocument/2006/relationships/hyperlink" Target="https://dfr.vermont.gov/sites/finreg/files/doc_library/dfr-covid19-commercial-lines-premiums-guidance.pdf" TargetMode="External"/><Relationship Id="rId103" Type="http://schemas.openxmlformats.org/officeDocument/2006/relationships/hyperlink" Target="https://www.michigan.gov/documents/difs/Adverse_Actions_2020-14-M_696980_7.pdf" TargetMode="External"/><Relationship Id="rId108" Type="http://schemas.openxmlformats.org/officeDocument/2006/relationships/hyperlink" Target="https://dfr.oregon.gov/covid19-consumers/covid19-consumer-pnc/Documents/20200801-pnc-EO-extension.pdf" TargetMode="External"/><Relationship Id="rId124" Type="http://schemas.openxmlformats.org/officeDocument/2006/relationships/hyperlink" Target="https://insurance.ohio.gov/static/Legal/Bulletins/Documents/2020-12.pdf" TargetMode="External"/><Relationship Id="rId129" Type="http://schemas.openxmlformats.org/officeDocument/2006/relationships/hyperlink" Target="https://www.wvinsurance.gov/Portals/0/pdf/pressrelease/20-EO-06%20-%20Door-to-Door%20Transactions.pdf?ver=2020-04-03-161554-463" TargetMode="External"/><Relationship Id="rId54" Type="http://schemas.openxmlformats.org/officeDocument/2006/relationships/hyperlink" Target="http://ocs.pr.gov/enocspr/files/Cartas%20Normativas%202020/CN-2020-267-D_English.pdf" TargetMode="External"/><Relationship Id="rId70" Type="http://schemas.openxmlformats.org/officeDocument/2006/relationships/hyperlink" Target="http://insurance.ky.gov/ppc/Documents/GuidancePracticesofPremiumRelief.pdf" TargetMode="External"/><Relationship Id="rId75" Type="http://schemas.openxmlformats.org/officeDocument/2006/relationships/hyperlink" Target="https://insurance.illinois.gov/cb/2020/CB2020-12.pdf" TargetMode="External"/><Relationship Id="rId91" Type="http://schemas.openxmlformats.org/officeDocument/2006/relationships/hyperlink" Target="https://www.governor.ny.gov/news/no-20238-continuing-temporary-suspension-and-modification-laws-relating-disaster-emergency" TargetMode="External"/><Relationship Id="rId96" Type="http://schemas.openxmlformats.org/officeDocument/2006/relationships/hyperlink" Target="https://governor.delaware.gov/wp-content/uploads/sites/24/2020/06/Twenty-Third-Modification-to-State-of-Emergency-06302020.pdf" TargetMode="External"/><Relationship Id="rId140" Type="http://schemas.openxmlformats.org/officeDocument/2006/relationships/hyperlink" Target="https://www.mass.gov/doc/bulletin-2020-30-continued-flexibility-in-the-administration-of-insurance-during-the-covid-19/download" TargetMode="External"/><Relationship Id="rId1" Type="http://schemas.openxmlformats.org/officeDocument/2006/relationships/hyperlink" Target="https://www.aldoi.gov/pdf/legal/ALDOI%20Bulletin%20No.%202020-05.pdf" TargetMode="External"/><Relationship Id="rId6" Type="http://schemas.openxmlformats.org/officeDocument/2006/relationships/hyperlink" Target="https://www.insurance.ca.gov/0400-news/0100-press-releases/2020/upload/nr030-BillingGracePeriodNotice03182020.pdf" TargetMode="External"/><Relationship Id="rId23" Type="http://schemas.openxmlformats.org/officeDocument/2006/relationships/hyperlink" Target="https://www.maine.gov/pfr/insurance/legal/bulletins/pdf/443.pdf" TargetMode="External"/><Relationship Id="rId28" Type="http://schemas.openxmlformats.org/officeDocument/2006/relationships/hyperlink" Target="https://www.mid.ms.gov/legal/bulletins/20204bul.pdf" TargetMode="External"/><Relationship Id="rId49" Type="http://schemas.openxmlformats.org/officeDocument/2006/relationships/hyperlink" Target="https://dfr.oregon.gov/insure/health/understand/Documents/Memo%20child%20care%20provider.pdf" TargetMode="External"/><Relationship Id="rId114" Type="http://schemas.openxmlformats.org/officeDocument/2006/relationships/hyperlink" Target="https://dfr.oregon.gov/covid19-consumers/covid19-consumer-pnc/Documents/20200622-pnc-EO-extension.pdf" TargetMode="External"/><Relationship Id="rId119" Type="http://schemas.openxmlformats.org/officeDocument/2006/relationships/hyperlink" Target="https://drive.google.com/file/d/1LkOHSK3lnHyL_bUXdFM7Rjx5cRZ4ndt7/view" TargetMode="External"/><Relationship Id="rId44" Type="http://schemas.openxmlformats.org/officeDocument/2006/relationships/hyperlink" Target="https://iop-odi-content.s3.amazonaws.com/static/Legal/Bulletins/Documents/2020-07.pdf" TargetMode="External"/><Relationship Id="rId60" Type="http://schemas.openxmlformats.org/officeDocument/2006/relationships/hyperlink" Target="https://www.scc.virginia.gov/getattachment/a0f3ebc6-5cac-46b7-8906-3df493ff01e6/covidpmtterm.pdf" TargetMode="External"/><Relationship Id="rId65" Type="http://schemas.openxmlformats.org/officeDocument/2006/relationships/hyperlink" Target="https://insurance.arkansas.gov/uploads/resource/documents/6-2020.pdf" TargetMode="External"/><Relationship Id="rId81" Type="http://schemas.openxmlformats.org/officeDocument/2006/relationships/hyperlink" Target="https://insurance.arkansas.gov/uploads/resource/documents/21-2020.pdf" TargetMode="External"/><Relationship Id="rId86" Type="http://schemas.openxmlformats.org/officeDocument/2006/relationships/hyperlink" Target="http://www.insurance.ca.gov/0250-insurers/0300-insurers/0200-bulletins/bulletin-notices-commiss-opinion/upload/Notice-of-Extended-Grace-Period-for-Insurance-Premium-Payments-Due-to-the-Disruption-Caused-by-the-COVID-19-Pandemic.pdf" TargetMode="External"/><Relationship Id="rId130" Type="http://schemas.openxmlformats.org/officeDocument/2006/relationships/hyperlink" Target="https://www.wvinsurance.gov/Portals/0/pdf/pressrelease/20-EO-06a%20-%20First%20Amendment%20to%20Door-to-Door%20Sales.pdf?ver=2020-06-30-105334-463" TargetMode="External"/><Relationship Id="rId135" Type="http://schemas.openxmlformats.org/officeDocument/2006/relationships/hyperlink" Target="https://www.verisk.com/siteassets/media/downloads/covid/mi-bulletin-2020-38-ins-bt-cf-cu-in-re-certified-questions-midwest-inst-of-health-v-governor-and-october-5-2020-dhhs-emergency-order-10-06-2020.pdf" TargetMode="External"/><Relationship Id="rId13" Type="http://schemas.openxmlformats.org/officeDocument/2006/relationships/hyperlink" Target="https://governor.delaware.gov/wp-content/uploads/sites/24/2020/03/Sixth-Modification-to-State-of-Emergency-03242020.pdf" TargetMode="External"/><Relationship Id="rId18" Type="http://schemas.openxmlformats.org/officeDocument/2006/relationships/hyperlink" Target="https://insurance.illinois.gov/cb/2020/CB2020-09.pdf" TargetMode="External"/><Relationship Id="rId39" Type="http://schemas.openxmlformats.org/officeDocument/2006/relationships/hyperlink" Target="https://www.dfs.ny.gov/industry_guidance/circular_letters/cl2020_07" TargetMode="External"/><Relationship Id="rId109" Type="http://schemas.openxmlformats.org/officeDocument/2006/relationships/hyperlink" Target="https://insurance.illinois.gov/cb/2020/CB2020-15.pdf" TargetMode="External"/><Relationship Id="rId34" Type="http://schemas.openxmlformats.org/officeDocument/2006/relationships/hyperlink" Target="https://www.nj.gov/dobi/bulletins/blt20_15.pdf" TargetMode="External"/><Relationship Id="rId50" Type="http://schemas.openxmlformats.org/officeDocument/2006/relationships/hyperlink" Target="https://www.insurance.pa.gov/Regulations/Laws%20Regulations/Documents/Auto%20Notice_FINAL.pdf" TargetMode="External"/><Relationship Id="rId55" Type="http://schemas.openxmlformats.org/officeDocument/2006/relationships/hyperlink" Target="https://dbr.ri.gov/documents/news/insurance/InsuranceBulletin2020-4.pdf" TargetMode="External"/><Relationship Id="rId76" Type="http://schemas.openxmlformats.org/officeDocument/2006/relationships/hyperlink" Target="https://portal.ct.gov/-/media/Office-of-the-Governor/Executive-Orders/Lamont-Executive-Orders/Executive-Order-No-7S.pdf?la=en" TargetMode="External"/><Relationship Id="rId97" Type="http://schemas.openxmlformats.org/officeDocument/2006/relationships/hyperlink" Target="https://nj.gov/infobank/eo/056murphy/pdf/EO-159-Appendix.pdf" TargetMode="External"/><Relationship Id="rId104" Type="http://schemas.openxmlformats.org/officeDocument/2006/relationships/hyperlink" Target="https://insurance.delaware.gov/wp-content/uploads/sites/15/2020/07/Producers-and-Adjusters-Bulletin-No-33a.pdf" TargetMode="External"/><Relationship Id="rId120" Type="http://schemas.openxmlformats.org/officeDocument/2006/relationships/hyperlink" Target="https://www.surveymonkey.com/r/PQFNKLG" TargetMode="External"/><Relationship Id="rId125" Type="http://schemas.openxmlformats.org/officeDocument/2006/relationships/hyperlink" Target="https://legis.la.gov/legis/BillInfo.aspx?s=202ES&amp;b=HB87&amp;sbi=y" TargetMode="External"/><Relationship Id="rId141" Type="http://schemas.openxmlformats.org/officeDocument/2006/relationships/hyperlink" Target="https://insurance.maryland.gov/Insurer/Documents/bulletins/21-01-Changes-in-Vehicle-Usage-Due-to-COVID-19-Pandemic.pdf" TargetMode="External"/><Relationship Id="rId7" Type="http://schemas.openxmlformats.org/officeDocument/2006/relationships/hyperlink" Target="http://www.insurance.ca.gov/0400-news/0100-press-releases/2020/upload/nr030DriversLicenseRegistration03182020.pdf" TargetMode="External"/><Relationship Id="rId71" Type="http://schemas.openxmlformats.org/officeDocument/2006/relationships/hyperlink" Target="https://www.verisk.com/siteassets/media/downloads/covid/pc-bulletin-no.-2020-01-amended-_-oklahoma-insurance-department.pdf" TargetMode="External"/><Relationship Id="rId92" Type="http://schemas.openxmlformats.org/officeDocument/2006/relationships/hyperlink" Target="https://insurance.arkansas.gov/uploads/resource/documents/26-2020.pdf" TargetMode="External"/><Relationship Id="rId2" Type="http://schemas.openxmlformats.org/officeDocument/2006/relationships/hyperlink" Target="https://www.commerce.alaska.gov/web/Portals/11/Pub/INS_R20-04.pdf" TargetMode="External"/><Relationship Id="rId29" Type="http://schemas.openxmlformats.org/officeDocument/2006/relationships/hyperlink" Target="https://www.mid.ms.gov/legal/bulletins/20203bul2.pdf" TargetMode="External"/><Relationship Id="rId24" Type="http://schemas.openxmlformats.org/officeDocument/2006/relationships/hyperlink" Target="https://insurance.maryland.gov/Insurer/Documents/bulletins/20-18-COVID-19-Motor-Vehicle-Registrations.pdf" TargetMode="External"/><Relationship Id="rId40" Type="http://schemas.openxmlformats.org/officeDocument/2006/relationships/hyperlink" Target="https://files.nc.gov/doi/documents/legislative-services/bulletin-20-b-07-covid-19-exetnded-deferral-period.pdf" TargetMode="External"/><Relationship Id="rId45" Type="http://schemas.openxmlformats.org/officeDocument/2006/relationships/hyperlink" Target="https://insurance.ohio.gov/static/Legal/Bulletins/Documents/2020-06.pdf" TargetMode="External"/><Relationship Id="rId66" Type="http://schemas.openxmlformats.org/officeDocument/2006/relationships/hyperlink" Target="https://www.tdi.texas.gov/bulletins/2020/B-0022-20.html" TargetMode="External"/><Relationship Id="rId87" Type="http://schemas.openxmlformats.org/officeDocument/2006/relationships/hyperlink" Target="https://dfr.oregon.gov/business/reg/Documents/20200522-insurance-pnc-EO.pdf" TargetMode="External"/><Relationship Id="rId110" Type="http://schemas.openxmlformats.org/officeDocument/2006/relationships/hyperlink" Target="https://www.verisk.com/siteassets/media/downloads/covid/co-bulletin-no.-b-5.4x-guidance-for-repayment-of-deferred-premium-payments-and-postponed-cancellation-and-nonrenewal-underwriting-actions.pdf" TargetMode="External"/><Relationship Id="rId115" Type="http://schemas.openxmlformats.org/officeDocument/2006/relationships/hyperlink" Target="https://insurance.arkansas.gov/uploads/resource/documents/28-2020.pdf" TargetMode="External"/><Relationship Id="rId131" Type="http://schemas.openxmlformats.org/officeDocument/2006/relationships/hyperlink" Target="https://www.wvinsurance.gov/Portals/0/pdf/pressrelease/20-EO-09%20Modifying%20and%20Rescinding%20Certain%20COVID19%20Related%20Emergency%20Orders.pdf?ver=2020-10-16-123159-620" TargetMode="External"/><Relationship Id="rId136" Type="http://schemas.openxmlformats.org/officeDocument/2006/relationships/hyperlink" Target="https://www.michigan.gov/documents/difs/Bulletin_2020-16-INS_686902_7.pdf" TargetMode="External"/><Relationship Id="rId61" Type="http://schemas.openxmlformats.org/officeDocument/2006/relationships/hyperlink" Target="https://www.insurance.wa.gov/sites/default/files/documents/emergency-order-20-03_0.pdf" TargetMode="External"/><Relationship Id="rId82" Type="http://schemas.openxmlformats.org/officeDocument/2006/relationships/hyperlink" Target="https://www.mass.gov/doc/bulletin-2020-05-flexibility-in-the-issuance-and-administration-of-insurance-during-covid-19/download" TargetMode="External"/><Relationship Id="rId19" Type="http://schemas.openxmlformats.org/officeDocument/2006/relationships/hyperlink" Target="https://www.in.gov/idoi/files/20200326%20Bulletin%20252%20eo05%20final.pdf" TargetMode="External"/><Relationship Id="rId14" Type="http://schemas.openxmlformats.org/officeDocument/2006/relationships/hyperlink" Target="https://insurance.delaware.gov/wp-content/uploads/sites/15/2020/03/Producers-and-Adjusters-Bulletin-No-32-UPDATED.pdf" TargetMode="External"/><Relationship Id="rId30" Type="http://schemas.openxmlformats.org/officeDocument/2006/relationships/hyperlink" Target="https://insurance.mo.gov/laws/bulletin/documents/Bulletin20-05FAQ.pdf" TargetMode="External"/><Relationship Id="rId35" Type="http://schemas.openxmlformats.org/officeDocument/2006/relationships/hyperlink" Target="https://www.njleg.state.nj.us/2020/Bills/A4000/3920_I1.PDF" TargetMode="External"/><Relationship Id="rId56" Type="http://schemas.openxmlformats.org/officeDocument/2006/relationships/hyperlink" Target="https://doi.sc.gov/DocumentCenter/View/12687/Bulletin-Number-2020-02---Assistance-for-Insureds-Claimants-and-Covered-Persons-Directly-Impacted-by-COVID-19" TargetMode="External"/><Relationship Id="rId77" Type="http://schemas.openxmlformats.org/officeDocument/2006/relationships/hyperlink" Target="https://www.in.gov/idoi/files/Bulletin%20254%20FINAL.pdf" TargetMode="External"/><Relationship Id="rId100" Type="http://schemas.openxmlformats.org/officeDocument/2006/relationships/hyperlink" Target="https://www.oid.ok.gov/pc-bulletin-2020-01/" TargetMode="External"/><Relationship Id="rId105" Type="http://schemas.openxmlformats.org/officeDocument/2006/relationships/hyperlink" Target="https://www.dfs.ny.gov/system/files/documents/2020/07/re_consolidated_amend_part_405_27a_27c_new_216_text.pdf" TargetMode="External"/><Relationship Id="rId126" Type="http://schemas.openxmlformats.org/officeDocument/2006/relationships/hyperlink" Target="http://doi.nv.gov/uploadedFiles/doinvgov/_public-documents/News-Notes/Statement_for_PC.pdf" TargetMode="External"/><Relationship Id="rId8" Type="http://schemas.openxmlformats.org/officeDocument/2006/relationships/hyperlink" Target="https://drive.google.com/file/d/1zEtg160wDwlCV5Hww2w3lLVkyRhs3yOG/view" TargetMode="External"/><Relationship Id="rId51" Type="http://schemas.openxmlformats.org/officeDocument/2006/relationships/hyperlink" Target="https://www.insurance.pa.gov/Regulations/Laws%20Regulations/Documents/COVID-19%20General%20Guidance%20FINAL%20FINAL%203-19.pdf" TargetMode="External"/><Relationship Id="rId72" Type="http://schemas.openxmlformats.org/officeDocument/2006/relationships/hyperlink" Target="https://cca.hawaii.gov/ins/files/2020/04/Commissioners_Memo_2020-4A_4-28-20.pdf" TargetMode="External"/><Relationship Id="rId93" Type="http://schemas.openxmlformats.org/officeDocument/2006/relationships/hyperlink" Target="https://www.scc.virginia.gov/getattachment/0a5536ee-0bee-4d00-9d1d-85e1dfc7772c/Social-Distancing-Communication-6-11-20-rev.pdf" TargetMode="External"/><Relationship Id="rId98" Type="http://schemas.openxmlformats.org/officeDocument/2006/relationships/hyperlink" Target="https://nj.gov/infobank/eo/056murphy/pdf/EO-159.pdf" TargetMode="External"/><Relationship Id="rId121" Type="http://schemas.openxmlformats.org/officeDocument/2006/relationships/hyperlink" Target="https://www.verisk.com/siteassets/media/downloads/covid/ga-bulletin-20-ex-7-winding-down-covid-19-bulletins-and-directives-04-28-2020.pdf" TargetMode="External"/><Relationship Id="rId142" Type="http://schemas.openxmlformats.org/officeDocument/2006/relationships/hyperlink" Target="https://disb.dc.gov/sites/default/files/dc/sites/disb/publication/attachments/DISB%20Guidance%20on%20Orders%20and%20Bulletins%20During%20PHE%20010421.pdf" TargetMode="External"/><Relationship Id="rId3" Type="http://schemas.openxmlformats.org/officeDocument/2006/relationships/hyperlink" Target="https://www.commerce.alaska.gov/web/Portals/11/Pub/INS_B20-08.pdf" TargetMode="External"/><Relationship Id="rId25" Type="http://schemas.openxmlformats.org/officeDocument/2006/relationships/hyperlink" Target="https://insurance.maryland.gov/Insurer/Documents/bulletins/20-13-Temporary-Suspension-of-45-day-Advance-Mailing-Notice-PPA.pdf" TargetMode="External"/><Relationship Id="rId46" Type="http://schemas.openxmlformats.org/officeDocument/2006/relationships/hyperlink" Target="https://www.oid.ok.gov/pc-bulletin-2020-01/" TargetMode="External"/><Relationship Id="rId67" Type="http://schemas.openxmlformats.org/officeDocument/2006/relationships/hyperlink" Target="https://www.dfs.ny.gov/industry_guidance/coronavirus/pc_emergency_regulation_faqs" TargetMode="External"/><Relationship Id="rId116" Type="http://schemas.openxmlformats.org/officeDocument/2006/relationships/hyperlink" Target="https://insurance.maryland.gov/Insurer/Documents/bulletins/20-35-Informational-Filing-Required-Follow-up-to-Bulletin-20-28.pdf" TargetMode="External"/><Relationship Id="rId137" Type="http://schemas.openxmlformats.org/officeDocument/2006/relationships/hyperlink" Target="https://www.commerce.alaska.gov/web/Portals/11/Pub/INS_B20-20.pdf" TargetMode="External"/><Relationship Id="rId20" Type="http://schemas.openxmlformats.org/officeDocument/2006/relationships/hyperlink" Target="https://www.coronavirus.in.gov/files/IDOI%203.14.20.pdf" TargetMode="External"/><Relationship Id="rId41" Type="http://schemas.openxmlformats.org/officeDocument/2006/relationships/hyperlink" Target="https://files.nc.gov/doi/documents/legislative-services/frequently-asked-questions-faq-associated-with-the-commissioners-order-and-bulletin-20-b-06-issued-on-march-27-2020.pdf" TargetMode="External"/><Relationship Id="rId62" Type="http://schemas.openxmlformats.org/officeDocument/2006/relationships/hyperlink" Target="https://www.insurance.wa.gov/frequently-asked-questions-about-emergency-order-2020-03" TargetMode="External"/><Relationship Id="rId83" Type="http://schemas.openxmlformats.org/officeDocument/2006/relationships/hyperlink" Target="https://disb.dc.gov/sites/default/files/dc/sites/disb/publication/attachments/Interpretive%20Guidance%20on%20Order%2003-2020.pdf" TargetMode="External"/><Relationship Id="rId88" Type="http://schemas.openxmlformats.org/officeDocument/2006/relationships/hyperlink" Target="http://www.ilga.gov/legislation/fulltext.asp?DocName=10100SB2135ham005&amp;GA=101&amp;LegID=120308&amp;SessionId=108&amp;SpecSess=0&amp;DocTypeId=SB&amp;DocNum=2135&amp;GAID=15&amp;Session=" TargetMode="External"/><Relationship Id="rId111" Type="http://schemas.openxmlformats.org/officeDocument/2006/relationships/hyperlink" Target="https://disb.dc.gov/sites/default/files/dc/sites/disb/publication/attachments/COVID%20Insurers%20Notice%20-Commissioners%20Orders%207.31.2020.pdf" TargetMode="External"/><Relationship Id="rId132" Type="http://schemas.openxmlformats.org/officeDocument/2006/relationships/hyperlink" Target="https://www.michigan.gov/documents/difs/Bulletin_2020-41-INS_BT_CF_CU_705469_7.pdf" TargetMode="External"/><Relationship Id="rId15" Type="http://schemas.openxmlformats.org/officeDocument/2006/relationships/hyperlink" Target="https://www.floir.com/siteDocuments/OIR-20-04M.pdf" TargetMode="External"/><Relationship Id="rId36" Type="http://schemas.openxmlformats.org/officeDocument/2006/relationships/hyperlink" Target="https://www.state.nj.us/dobi/bulletins/blt20_04.pdf" TargetMode="External"/><Relationship Id="rId57" Type="http://schemas.openxmlformats.org/officeDocument/2006/relationships/hyperlink" Target="https://www.tn.gov/content/dam/tn/commerce/documents/insurance/bulletins/03-24-20-COVID-19_Guidance_to_Carriers_.pdf" TargetMode="External"/><Relationship Id="rId106" Type="http://schemas.openxmlformats.org/officeDocument/2006/relationships/hyperlink" Target="https://www.verisk.com/siteassets/media/downloads/covid/or-id_5-2020.pdf" TargetMode="External"/><Relationship Id="rId127" Type="http://schemas.openxmlformats.org/officeDocument/2006/relationships/hyperlink" Target="http://doi.nv.gov/uploadedFiles/doinvgov/_public-documents/News-Notes/NV_DOI_COVID_Statement.pdf" TargetMode="External"/><Relationship Id="rId10" Type="http://schemas.openxmlformats.org/officeDocument/2006/relationships/hyperlink" Target="https://portal.ct.gov/-/media/CID/1_Bulletins/Bulletin-IC-40.pdf?la=en" TargetMode="External"/><Relationship Id="rId31" Type="http://schemas.openxmlformats.org/officeDocument/2006/relationships/hyperlink" Target="https://insurance.mo.gov/laws/bulletin/documents/Coronavirus2Bulletinfinal.pdf" TargetMode="External"/><Relationship Id="rId52" Type="http://schemas.openxmlformats.org/officeDocument/2006/relationships/hyperlink" Target="http://ocs.pr.gov/enocspr/files/Cartas%20Normativas%202020/CN-2020_-273-D-_Enmienda_Periodo_de_Gracia_de_Pago_de_PrimasEnglish.pdf" TargetMode="External"/><Relationship Id="rId73" Type="http://schemas.openxmlformats.org/officeDocument/2006/relationships/hyperlink" Target="https://www.aldoi.gov/pdf/legal/ALDOI%20Bulletin%20No.%202020-09.pdf" TargetMode="External"/><Relationship Id="rId78" Type="http://schemas.openxmlformats.org/officeDocument/2006/relationships/hyperlink" Target="http://www.insurance.ca.gov/0250-insurers/0300-insurers/0200-bulletins/bulletin-notices-commiss-opinion/upload/Notice-re-DMV-420-Final.pdf" TargetMode="External"/><Relationship Id="rId94" Type="http://schemas.openxmlformats.org/officeDocument/2006/relationships/hyperlink" Target="https://www.dfs.ny.gov/system/files/documents/2020/06/reg_consolidated_pt405_27a_27c_216_text.pdf" TargetMode="External"/><Relationship Id="rId99" Type="http://schemas.openxmlformats.org/officeDocument/2006/relationships/hyperlink" Target="https://insurance.maryland.gov/Insurer/Documents/bulletins/20-28-Cancellation-of-Property-and-Casualty-ins-policies-due-to-non-payment-during-COVID-19-SOE.pdf" TargetMode="External"/><Relationship Id="rId101" Type="http://schemas.openxmlformats.org/officeDocument/2006/relationships/hyperlink" Target="https://lims.dccouncil.us/Legislation/B23-0758" TargetMode="External"/><Relationship Id="rId122" Type="http://schemas.openxmlformats.org/officeDocument/2006/relationships/hyperlink" Target="https://www.verisk.com/siteassets/media/downloads/covid/ga-----directive-20-ex-5-new-actions-to-protect-consumers-and-industry-during-coronavirus-covid-19-situation-03-20-2020.pdf" TargetMode="External"/><Relationship Id="rId143" Type="http://schemas.openxmlformats.org/officeDocument/2006/relationships/hyperlink" Target="https://insurance.maryland.gov/Insurer/Documents/bulletins/21-03-Motor-vehicle-liability-policy-cancellations-and-non-renewals-due-to-driver-expirations.pdf" TargetMode="External"/><Relationship Id="rId4" Type="http://schemas.openxmlformats.org/officeDocument/2006/relationships/hyperlink" Target="https://insurance.az.gov/sites/default/files/documents/files/DOI%20Regulatory%20Bulletin%202020-04%2020200416.pdf" TargetMode="External"/><Relationship Id="rId9" Type="http://schemas.openxmlformats.org/officeDocument/2006/relationships/hyperlink" Target="https://portal.ct.gov/CID/Public-Notices/Governor-Executive-7S-Guidance?utm_medium=email&amp;utm_campaign=New%20Release%20%20April%202%202020&amp;utm_content=New%20Release%20%20April%202%202020+CID_80aa483f52755c6dd0403a7bffdbccbf&amp;utm_source=CID%20Campaign%20Monitor&amp;utm_term=Department%20notice" TargetMode="External"/><Relationship Id="rId26" Type="http://schemas.openxmlformats.org/officeDocument/2006/relationships/hyperlink" Target="https://insurance.maryland.gov/Insurer/Documents/bulletins/20-10-Cancellation-of-insurance-policies-during-covid-19-SOE.pdf" TargetMode="External"/><Relationship Id="rId47" Type="http://schemas.openxmlformats.org/officeDocument/2006/relationships/hyperlink" Target="https://dfr.oregon.gov/business/reg/Documents/Emergency%20order%20FAQ%20dated%20doc%203-31.pdf" TargetMode="External"/><Relationship Id="rId68" Type="http://schemas.openxmlformats.org/officeDocument/2006/relationships/hyperlink" Target="https://www.verisk.com/siteassets/media/downloads/covid/or-extension-of-dcbs-order.4-23-thru-5-23.pdf" TargetMode="External"/><Relationship Id="rId89" Type="http://schemas.openxmlformats.org/officeDocument/2006/relationships/hyperlink" Target="https://insurance.maryland.gov/COVID-19/Documents/MIA-Property-and-Casualty-COVID-FAQ.pdf" TargetMode="External"/><Relationship Id="rId112" Type="http://schemas.openxmlformats.org/officeDocument/2006/relationships/hyperlink" Target="https://assembly.state.ny.us/leg/?default_fld=%0D%0A&amp;leg_video=&amp;bn=A10903&amp;term=2019&amp;Summary=Y&amp;Actions=Y&amp;Committee%26nbspVotes=Y&amp;Floor%26nbspVotes=Y&amp;Text=Y" TargetMode="External"/><Relationship Id="rId133" Type="http://schemas.openxmlformats.org/officeDocument/2006/relationships/hyperlink" Target="https://disb.dc.gov/sites/default/files/dc/sites/disb/publication/attachments/DISB-Notice-%20Guidance%20on%20Commissioners%20Orders%20and%20Bulletins%20During%20Public%20Health%20Emergency10-20-2020.pdf" TargetMode="External"/><Relationship Id="rId16" Type="http://schemas.openxmlformats.org/officeDocument/2006/relationships/hyperlink" Target="https://cca.hawaii.gov/ins/files/2020/03/IC-Memo-2020-3I.pdf" TargetMode="External"/></Relationships>
</file>

<file path=xl/worksheets/_rels/sheet18.xml.rels><?xml version="1.0" encoding="UTF-8" standalone="yes"?>
<Relationships xmlns="http://schemas.openxmlformats.org/package/2006/relationships"><Relationship Id="rId13" Type="http://schemas.openxmlformats.org/officeDocument/2006/relationships/hyperlink" Target="https://www.verisk.com/siteassets/media/downloads/covid/nh-ins-20-030-ab-covid-19-expedited-reviews.pdf" TargetMode="External"/><Relationship Id="rId18" Type="http://schemas.openxmlformats.org/officeDocument/2006/relationships/hyperlink" Target="https://dfr.vermont.gov/sites/finreg/files/doc_library/dfr-insurance-guidance-premium-credits-covid19.pdf" TargetMode="External"/><Relationship Id="rId26" Type="http://schemas.openxmlformats.org/officeDocument/2006/relationships/hyperlink" Target="https://csimt.gov/wp-content/uploads/Update-to-Informational-Bulletin.pdf" TargetMode="External"/><Relationship Id="rId39" Type="http://schemas.openxmlformats.org/officeDocument/2006/relationships/hyperlink" Target="https://www.nj.gov/dobi/covid/faqspremrefund.html" TargetMode="External"/><Relationship Id="rId21" Type="http://schemas.openxmlformats.org/officeDocument/2006/relationships/hyperlink" Target="https://www.commerce.alaska.gov/web/Portals/11/Pub/INS_R20-03.pdf" TargetMode="External"/><Relationship Id="rId34" Type="http://schemas.openxmlformats.org/officeDocument/2006/relationships/hyperlink" Target="https://www.state.nj.us/dobi/bulletins/blt20_22.pdf" TargetMode="External"/><Relationship Id="rId42" Type="http://schemas.openxmlformats.org/officeDocument/2006/relationships/hyperlink" Target="https://disb.dc.gov/sites/default/files/dc/sites/disb/publication/attachments/COVID%20Insurers%20Notice%20-Commissioners%20Orders%207.31.2020.pdf" TargetMode="External"/><Relationship Id="rId47" Type="http://schemas.openxmlformats.org/officeDocument/2006/relationships/hyperlink" Target="https://dfr.oregon.gov/business/reg/Documents/20200821-extension-DCBS-order.pdf" TargetMode="External"/><Relationship Id="rId50" Type="http://schemas.openxmlformats.org/officeDocument/2006/relationships/hyperlink" Target="http://www.legislature.mi.gov/(S(d1rqj10zjkikxgodlf5ff024))/mileg.aspx?page=GetObject&amp;objectname=2020-HB-6460" TargetMode="External"/><Relationship Id="rId7" Type="http://schemas.openxmlformats.org/officeDocument/2006/relationships/hyperlink" Target="https://insurance.maryland.gov/Insurer/Documents/bulletins/20-12-PandC-temporary-rate-relief-filings.pdf" TargetMode="External"/><Relationship Id="rId2" Type="http://schemas.openxmlformats.org/officeDocument/2006/relationships/hyperlink" Target="http://www.insurance.ca.gov/0400-news/0100-press-releases/2020/upload/nr038AutoPremiumRefundsCOVID04132020.pdf" TargetMode="External"/><Relationship Id="rId16" Type="http://schemas.openxmlformats.org/officeDocument/2006/relationships/hyperlink" Target="https://files.nc.gov/doi/documents/property-and-casualty/ncdoi-advisory-covid-19-savings-option-and-reporting.pdf" TargetMode="External"/><Relationship Id="rId29" Type="http://schemas.openxmlformats.org/officeDocument/2006/relationships/hyperlink" Target="http://mn.gov/commerce-stat/pdfs/covid-pc-letter-april29.pdf" TargetMode="External"/><Relationship Id="rId11" Type="http://schemas.openxmlformats.org/officeDocument/2006/relationships/hyperlink" Target="https://csimt.gov/wp-content/uploads/COVID-19-Informational-Bulletin-PC.pdf" TargetMode="External"/><Relationship Id="rId24" Type="http://schemas.openxmlformats.org/officeDocument/2006/relationships/hyperlink" Target="https://dbr.ri.gov/documents/news/insurance/InsuranceBulletin2020-4.pdf" TargetMode="External"/><Relationship Id="rId32" Type="http://schemas.openxmlformats.org/officeDocument/2006/relationships/hyperlink" Target="https://www.ldi.la.gov/news/press-releases/5.5.20-donelon-calls-for-commercial-auto-insurance-premium-discount-consideration" TargetMode="External"/><Relationship Id="rId37" Type="http://schemas.openxmlformats.org/officeDocument/2006/relationships/hyperlink" Target="http://www.insurance.ca.gov/0250-insurers/0300-insurers/0100-applications/rsb-forms/2020/index.cfm" TargetMode="External"/><Relationship Id="rId40" Type="http://schemas.openxmlformats.org/officeDocument/2006/relationships/hyperlink" Target="http://www.insurance.ca.gov/0250-insurers/0300-insurers/0200-bulletins/bulletin-notices-commiss-opinion/upload/Bulletin-2020-8-Premium-Refunds-Credits-and-Reductions-in-Response-to-COVID-19-Pandemic.pdf" TargetMode="External"/><Relationship Id="rId45" Type="http://schemas.openxmlformats.org/officeDocument/2006/relationships/hyperlink" Target="https://www.maine.gov/pfr/insurance/legal/bulletins/pdf/452.pdf" TargetMode="External"/><Relationship Id="rId53" Type="http://schemas.openxmlformats.org/officeDocument/2006/relationships/printerSettings" Target="../printerSettings/printerSettings16.bin"/><Relationship Id="rId5" Type="http://schemas.openxmlformats.org/officeDocument/2006/relationships/hyperlink" Target="https://www.maine.gov/pfr/insurance/legal/bulletins/pdf/444.pdf" TargetMode="External"/><Relationship Id="rId10" Type="http://schemas.openxmlformats.org/officeDocument/2006/relationships/hyperlink" Target="https://insurance.mo.gov/laws/bulletin/documents/Bulletin20-08ExpeditiousReviewofSERFFFilingsforCOVID-19PremiumRelifeMeasures4-10-2020.pdf" TargetMode="External"/><Relationship Id="rId19" Type="http://schemas.openxmlformats.org/officeDocument/2006/relationships/hyperlink" Target="https://www.verisk.com/siteassets/media/downloads/covid/va-covid-19--temporary-relief.pdf" TargetMode="External"/><Relationship Id="rId31" Type="http://schemas.openxmlformats.org/officeDocument/2006/relationships/hyperlink" Target="https://www.verisk.com/siteassets/media/downloads/covid/nmpremium050720attach.pdf" TargetMode="External"/><Relationship Id="rId44" Type="http://schemas.openxmlformats.org/officeDocument/2006/relationships/hyperlink" Target="https://assembly.state.ny.us/leg/?default_fld=%0D%0A&amp;leg_video=&amp;bn=A10903&amp;term=2019&amp;Summary=Y&amp;Actions=Y&amp;Committee%26nbspVotes=Y&amp;Floor%26nbspVotes=Y&amp;Text=Y" TargetMode="External"/><Relationship Id="rId52" Type="http://schemas.openxmlformats.org/officeDocument/2006/relationships/hyperlink" Target="https://disb.dc.gov/sites/default/files/dc/sites/disb/publication/attachments/DISB%20Guidance%20on%20Orders%20and%20Bulletins%20During%20PHE%20010421.pdf" TargetMode="External"/><Relationship Id="rId4" Type="http://schemas.openxmlformats.org/officeDocument/2006/relationships/hyperlink" Target="https://portal.ct.gov/CID/Public-Notices/Notice-April-6-of-2020-Covid-19" TargetMode="External"/><Relationship Id="rId9" Type="http://schemas.openxmlformats.org/officeDocument/2006/relationships/hyperlink" Target="https://www.michigan.gov/documents/difs/Bulletin_2020-18-INS_686906_7.pdf" TargetMode="External"/><Relationship Id="rId14" Type="http://schemas.openxmlformats.org/officeDocument/2006/relationships/hyperlink" Target="https://www.nh.gov/insurance/media/bulletins/2020/documents/ins-20-025-ab-covid-19-auto-insurance-payback-credit-programs.pdf" TargetMode="External"/><Relationship Id="rId22" Type="http://schemas.openxmlformats.org/officeDocument/2006/relationships/hyperlink" Target="https://www.commerce.alaska.gov/web/Portals/11/Pub/INS_B20-10.pdf" TargetMode="External"/><Relationship Id="rId27" Type="http://schemas.openxmlformats.org/officeDocument/2006/relationships/hyperlink" Target="http://insurance.ky.gov/ppc/Documents/GuidancePracticesofPremiumRelief.pdf" TargetMode="External"/><Relationship Id="rId30" Type="http://schemas.openxmlformats.org/officeDocument/2006/relationships/hyperlink" Target="https://files.nc.gov/doi/documents/property-and-casualty/property-and-casualty-guidelines-for-submitting-covid-19-filings-for-benefits-to-north-carolina-consumers.pdf" TargetMode="External"/><Relationship Id="rId35" Type="http://schemas.openxmlformats.org/officeDocument/2006/relationships/hyperlink" Target="https://www.mass.gov/news/ag-healey-calls-on-division-of-insurance-to-lower-auto-insurance-rates-for-businesses-during" TargetMode="External"/><Relationship Id="rId43" Type="http://schemas.openxmlformats.org/officeDocument/2006/relationships/hyperlink" Target="https://www.mass.gov/news/ag-healey-calls-on-division-of-insurance-to-lower-auto-insurance-premiums" TargetMode="External"/><Relationship Id="rId48" Type="http://schemas.openxmlformats.org/officeDocument/2006/relationships/hyperlink" Target="https://insurance.maryland.gov/Insurer/Documents/bulletins/20-38-Private-Passenger-Automobile-Rate-Filings.pdf" TargetMode="External"/><Relationship Id="rId8" Type="http://schemas.openxmlformats.org/officeDocument/2006/relationships/hyperlink" Target="https://www.mass.gov/doc/2020-b-guidelines-for-filings-associated-with-covid-19-refunds-or-premium-credits/download" TargetMode="External"/><Relationship Id="rId51" Type="http://schemas.openxmlformats.org/officeDocument/2006/relationships/hyperlink" Target="https://insurance.maryland.gov/Insurer/Documents/bulletins/21-01-Changes-in-Vehicle-Usage-Due-to-COVID-19-Pandemic.pdf" TargetMode="External"/><Relationship Id="rId3" Type="http://schemas.openxmlformats.org/officeDocument/2006/relationships/hyperlink" Target="https://drive.google.com/file/d/1p1DvROi7e1YQmPYmYwH3uADGVNwUrtH-/view" TargetMode="External"/><Relationship Id="rId12" Type="http://schemas.openxmlformats.org/officeDocument/2006/relationships/hyperlink" Target="https://www.verisk.com/siteassets/media/downloads/covid/nvdoi-pc-premium-relief.pdf" TargetMode="External"/><Relationship Id="rId17" Type="http://schemas.openxmlformats.org/officeDocument/2006/relationships/hyperlink" Target="https://www.verisk.com/siteassets/media/downloads/covid/odi-premium-relief-guidance-04.10.20-final.pdf" TargetMode="External"/><Relationship Id="rId25" Type="http://schemas.openxmlformats.org/officeDocument/2006/relationships/hyperlink" Target="https://dfr.oregon.gov/laws-rules/Documents/Bulletins/bulletin2020-11.pdf" TargetMode="External"/><Relationship Id="rId33" Type="http://schemas.openxmlformats.org/officeDocument/2006/relationships/hyperlink" Target="https://www.njleg.state.nj.us/2020/Bills/S2500/2422_I1.PDF" TargetMode="External"/><Relationship Id="rId38" Type="http://schemas.openxmlformats.org/officeDocument/2006/relationships/hyperlink" Target="https://www.michigan.gov/documents/difs/Auto_Insurance_Refund_Filings_2020-10-M_692151_7.pdf" TargetMode="External"/><Relationship Id="rId46" Type="http://schemas.openxmlformats.org/officeDocument/2006/relationships/hyperlink" Target="https://governor.delaware.gov/wp-content/uploads/sites/24/2020/09/Twenty-Seventh-Modification-to-State-of-Emergency-09032020.pdf" TargetMode="External"/><Relationship Id="rId20" Type="http://schemas.openxmlformats.org/officeDocument/2006/relationships/hyperlink" Target="https://www.insurance.wa.gov/news/kreidler-urges-insurers-consider-refunds-auto-premiums-washington-drivers" TargetMode="External"/><Relationship Id="rId41" Type="http://schemas.openxmlformats.org/officeDocument/2006/relationships/hyperlink" Target="https://www.michigan.gov/documents/difs/DO_2020-13-M_695902_7.pdf" TargetMode="External"/><Relationship Id="rId1" Type="http://schemas.openxmlformats.org/officeDocument/2006/relationships/hyperlink" Target="https://www.aldoi.gov/pdf/legal/ALDOI%20Bulletin%20No.%202020-06.pdf" TargetMode="External"/><Relationship Id="rId6" Type="http://schemas.openxmlformats.org/officeDocument/2006/relationships/hyperlink" Target="https://insurance.maryland.gov/Insurer/Documents/bulletins/ADVISORY-Rate-Relief-Filings.pdf" TargetMode="External"/><Relationship Id="rId15" Type="http://schemas.openxmlformats.org/officeDocument/2006/relationships/hyperlink" Target="https://www.osi.state.nm.us/wp-content/uploads/2020/04/Notice-and-Order.pdf" TargetMode="External"/><Relationship Id="rId23" Type="http://schemas.openxmlformats.org/officeDocument/2006/relationships/hyperlink" Target="https://insurance.az.gov/sites/default/files/documents/files/DOI%20Regulatory%20Bulletin%202020-04%2020200416.pdf" TargetMode="External"/><Relationship Id="rId28" Type="http://schemas.openxmlformats.org/officeDocument/2006/relationships/hyperlink" Target="https://disb.dc.gov/sites/default/files/dc/sites/disb/publication/attachments/Order%20re%20Relief%20to%20Policyholders%20During%20Public%20Health%20Emergency%20v.04.27.20%20%28v2%29.pdf" TargetMode="External"/><Relationship Id="rId36" Type="http://schemas.openxmlformats.org/officeDocument/2006/relationships/hyperlink" Target="http://www.insurance.ca.gov/0250-insurers/0300-insurers/0200-bulletins/bulletin-notices-commiss-opinion/upload/Bulletin-2020-4-Premium-Refunds-Credits-and-Reductions-in-Response-to-COVID-19-Pandemic.pdf" TargetMode="External"/><Relationship Id="rId49" Type="http://schemas.openxmlformats.org/officeDocument/2006/relationships/hyperlink" Target="https://disb.dc.gov/sites/default/files/dc/sites/disb/publication/attachments/DISB-Notice-%20Guidance%20on%20Commissioners%20Orders%20and%20Bulletins%20During%20Public%20Health%20Emergency10-20-2020.pdf" TargetMode="External"/></Relationships>
</file>

<file path=xl/worksheets/_rels/sheet19.xml.rels><?xml version="1.0" encoding="UTF-8" standalone="yes"?>
<Relationships xmlns="http://schemas.openxmlformats.org/package/2006/relationships"><Relationship Id="rId117" Type="http://schemas.openxmlformats.org/officeDocument/2006/relationships/hyperlink" Target="https://dwd.wisconsin.gov/covid19/public/wc.htm" TargetMode="External"/><Relationship Id="rId21" Type="http://schemas.openxmlformats.org/officeDocument/2006/relationships/hyperlink" Target="https://doi.idaho.gov/DisplayPDF?Id=7794" TargetMode="External"/><Relationship Id="rId42" Type="http://schemas.openxmlformats.org/officeDocument/2006/relationships/hyperlink" Target="http://business.nv.gov/uploadedFiles/businessnvgov/content/News_Media/WCS%20Payment%20Extension%20Letter.pdf" TargetMode="External"/><Relationship Id="rId63" Type="http://schemas.openxmlformats.org/officeDocument/2006/relationships/hyperlink" Target="https://dfr.oregon.gov/laws-rules/Documents/Bulletins/bulletin2020-09.pdf" TargetMode="External"/><Relationship Id="rId84" Type="http://schemas.openxmlformats.org/officeDocument/2006/relationships/hyperlink" Target="https://docs.legis.wisconsin.gov/2019/proposals/reg/asm/bill/ab1038" TargetMode="External"/><Relationship Id="rId138" Type="http://schemas.openxmlformats.org/officeDocument/2006/relationships/hyperlink" Target="https://governor.arkansas.gov/images/uploads/executiveOrders/EO_20-35.pdf" TargetMode="External"/><Relationship Id="rId159" Type="http://schemas.openxmlformats.org/officeDocument/2006/relationships/hyperlink" Target="https://www.legislature.mi.gov/(S(seikr4krwynlzbtiu3jk35ox))/mileg.aspx?page=getObject&amp;objectName=2020-HB-6040" TargetMode="External"/><Relationship Id="rId170" Type="http://schemas.openxmlformats.org/officeDocument/2006/relationships/hyperlink" Target="http://leginfo.legislature.ca.gov/faces/billTextClient.xhtml?bill_id=201920200SB1159" TargetMode="External"/><Relationship Id="rId191" Type="http://schemas.openxmlformats.org/officeDocument/2006/relationships/hyperlink" Target="https://www.mass.gov/doc/bulletin-2020-33-flexibility-in-the-issuance-and-administration-of-liquor-liability-and-workers/download" TargetMode="External"/><Relationship Id="rId107" Type="http://schemas.openxmlformats.org/officeDocument/2006/relationships/hyperlink" Target="https://www.insurance.ca.gov/01-consumers/140-catastrophes/FAQ-on-Business-Interruption-Insurance.cfm" TargetMode="External"/><Relationship Id="rId11" Type="http://schemas.openxmlformats.org/officeDocument/2006/relationships/hyperlink" Target="https://wcc.state.ct.us/memos/2020/2020-07.htm" TargetMode="External"/><Relationship Id="rId32" Type="http://schemas.openxmlformats.org/officeDocument/2006/relationships/hyperlink" Target="https://insurance.maryland.gov/Insurer/Documents/bulletins/20-21-COVID-19-Workers-Comp-Ins.pdf" TargetMode="External"/><Relationship Id="rId53" Type="http://schemas.openxmlformats.org/officeDocument/2006/relationships/hyperlink" Target="https://www.njcrib.com/Search/ViewPDF?id=1181" TargetMode="External"/><Relationship Id="rId74" Type="http://schemas.openxmlformats.org/officeDocument/2006/relationships/hyperlink" Target="https://www.tdi.texas.gov/bulletins/2020/B-0019-20.html" TargetMode="External"/><Relationship Id="rId128" Type="http://schemas.openxmlformats.org/officeDocument/2006/relationships/hyperlink" Target="https://sutra.oslpr.org/osl/esutra/MedidaReg.aspx?rid=135568" TargetMode="External"/><Relationship Id="rId149" Type="http://schemas.openxmlformats.org/officeDocument/2006/relationships/hyperlink" Target="http://www.wcb.ny.gov/content/main/wclaws/Covid-19/" TargetMode="External"/><Relationship Id="rId5" Type="http://schemas.openxmlformats.org/officeDocument/2006/relationships/hyperlink" Target="http://www.insurance.ca.gov/0400-news/0100-press-releases/2020/upload/nr036NoticeWorkCompCOVID04062020.pdf" TargetMode="External"/><Relationship Id="rId95" Type="http://schemas.openxmlformats.org/officeDocument/2006/relationships/hyperlink" Target="https://www.verisk.com/siteassets/media/downloads/covid/wc-ga-deadlineextensionsduetocovid_19order_04072020.pdf" TargetMode="External"/><Relationship Id="rId160" Type="http://schemas.openxmlformats.org/officeDocument/2006/relationships/hyperlink" Target="https://lis.virginia.gov/cgi-bin/legp604.exe?202+sum+HB5028&amp;202+sum+HB5028" TargetMode="External"/><Relationship Id="rId181" Type="http://schemas.openxmlformats.org/officeDocument/2006/relationships/hyperlink" Target="https://www.michigan.gov/documents/leo/2020-211_LE_-_Emergency_Rule_-_Workers_Disability_Compensation_Agency_General_Rules_705323_7.pdf" TargetMode="External"/><Relationship Id="rId22" Type="http://schemas.openxmlformats.org/officeDocument/2006/relationships/hyperlink" Target="https://www2.illinois.gov/sites/iwcc/news/Documents/27APR20-EmergencyProcessUpdate.pdf" TargetMode="External"/><Relationship Id="rId43" Type="http://schemas.openxmlformats.org/officeDocument/2006/relationships/hyperlink" Target="https://www.njcrib.com/Search/ViewPDF?id=1193" TargetMode="External"/><Relationship Id="rId64" Type="http://schemas.openxmlformats.org/officeDocument/2006/relationships/hyperlink" Target="https://wcd.oregon.gov/IndustryNotices/03-25-20-IN-COVID-ClaimsProc.pdf" TargetMode="External"/><Relationship Id="rId118" Type="http://schemas.openxmlformats.org/officeDocument/2006/relationships/hyperlink" Target="https://www.wcc.state.md.us/PDF/sg_lnk/Administrative%20Order%20-%20Remote%20Hearings.pdf" TargetMode="External"/><Relationship Id="rId139" Type="http://schemas.openxmlformats.org/officeDocument/2006/relationships/hyperlink" Target="https://www.governor.nh.gov/sites/g/files/ehbemt336/files/documents/emergency-order-53.pdf" TargetMode="External"/><Relationship Id="rId85" Type="http://schemas.openxmlformats.org/officeDocument/2006/relationships/hyperlink" Target="http://leginfo.legislature.ca.gov/faces/billNavClient.xhtml?bill_id=201920200AB196" TargetMode="External"/><Relationship Id="rId150" Type="http://schemas.openxmlformats.org/officeDocument/2006/relationships/hyperlink" Target="https://portal.ct.gov/-/media/Office-of-the-Governor/Executive-Orders/Lamont-Executive-Orders/Executive-Order-No-7JJJ.pdf" TargetMode="External"/><Relationship Id="rId171" Type="http://schemas.openxmlformats.org/officeDocument/2006/relationships/hyperlink" Target="http://leginfo.legislature.ca.gov/faces/billNavClient.xhtml?bill_id=201920200AB685" TargetMode="External"/><Relationship Id="rId192" Type="http://schemas.openxmlformats.org/officeDocument/2006/relationships/hyperlink" Target="https://www.mass.gov/doc/covid-19-order-53/download" TargetMode="External"/><Relationship Id="rId12" Type="http://schemas.openxmlformats.org/officeDocument/2006/relationships/hyperlink" Target="https://wcc.state.ct.us/memos/2020/2020-06.htm" TargetMode="External"/><Relationship Id="rId33" Type="http://schemas.openxmlformats.org/officeDocument/2006/relationships/hyperlink" Target="https://malegislature.gov/Bills/191/HD5050" TargetMode="External"/><Relationship Id="rId108" Type="http://schemas.openxmlformats.org/officeDocument/2006/relationships/hyperlink" Target="https://www.wyoleg.gov/Legislation/2020/SF1002?specialSessionValue=1" TargetMode="External"/><Relationship Id="rId129" Type="http://schemas.openxmlformats.org/officeDocument/2006/relationships/hyperlink" Target="https://www.verisk.com/siteassets/media/downloads/covid/ga-deadline-extension---june.pdf" TargetMode="External"/><Relationship Id="rId54" Type="http://schemas.openxmlformats.org/officeDocument/2006/relationships/hyperlink" Target="https://www.governor.state.nm.us/wp-content/uploads/2020/04/Executive-Order-2020-025.pdf" TargetMode="External"/><Relationship Id="rId75" Type="http://schemas.openxmlformats.org/officeDocument/2006/relationships/hyperlink" Target="https://www.tdi.texas.gov/bulletins/2020/B-0012-20.html" TargetMode="External"/><Relationship Id="rId96" Type="http://schemas.openxmlformats.org/officeDocument/2006/relationships/hyperlink" Target="https://www.verisk.com/siteassets/media/downloads/covid/in-wcb-website-notice-04-02-2020.pdf" TargetMode="External"/><Relationship Id="rId140" Type="http://schemas.openxmlformats.org/officeDocument/2006/relationships/hyperlink" Target="http://www.ncrb.org/Portals/0/ncrb/circular%20letters/workers%20comp/2020/C-20-21%20NCCI%20Item%20E-1407%20%20Exclusion%20of%20COVID-19%20Claims.pdf?ver=2020-06-16-162623-933" TargetMode="External"/><Relationship Id="rId161" Type="http://schemas.openxmlformats.org/officeDocument/2006/relationships/hyperlink" Target="https://wcc.state.ct.us/memos/2020/2020-14.htm" TargetMode="External"/><Relationship Id="rId182" Type="http://schemas.openxmlformats.org/officeDocument/2006/relationships/hyperlink" Target="https://wcd.oregon.gov/IndustryNotices/11-12-20-IN-COVID-19-flier.pdf" TargetMode="External"/><Relationship Id="rId6" Type="http://schemas.openxmlformats.org/officeDocument/2006/relationships/hyperlink" Target="https://leginfo.legislature.ca.gov/faces/billTextClient.xhtml?bill_id=201920200SB893" TargetMode="External"/><Relationship Id="rId23" Type="http://schemas.openxmlformats.org/officeDocument/2006/relationships/hyperlink" Target="https://www.iowaworkcomp.gov/sites/authoring.iowadivisionofworkcomp.gov/files/Order%20--%20COVID-19%20No.%202%20--%20Impact%20on%20Ongoing%20Agency%20Servies%20.pdf" TargetMode="External"/><Relationship Id="rId119" Type="http://schemas.openxmlformats.org/officeDocument/2006/relationships/hyperlink" Target="https://le.utah.gov/~2020S3/bills/static/HB3007.html" TargetMode="External"/><Relationship Id="rId44" Type="http://schemas.openxmlformats.org/officeDocument/2006/relationships/hyperlink" Target="https://www.nj.gov/labor/forms_pdfs/wc/pdf/Notice_WC_Courts_AdditionalWCJudges.pdf" TargetMode="External"/><Relationship Id="rId65" Type="http://schemas.openxmlformats.org/officeDocument/2006/relationships/hyperlink" Target="https://wcd.oregon.gov/IndustryNotices/03-17-20-IN-COVID-19.pdf" TargetMode="External"/><Relationship Id="rId86" Type="http://schemas.openxmlformats.org/officeDocument/2006/relationships/hyperlink" Target="https://www.mass.gov/doc/letter-to-doi/download" TargetMode="External"/><Relationship Id="rId130" Type="http://schemas.openxmlformats.org/officeDocument/2006/relationships/hyperlink" Target="http://www.vwc.state.va.us/sites/default/files/EDI%20Newsletters/EDI-Newsletter-2020-Quarter-2.pdf" TargetMode="External"/><Relationship Id="rId151" Type="http://schemas.openxmlformats.org/officeDocument/2006/relationships/hyperlink" Target="https://www.tdi.texas.gov/rules/2020/documents/20206418.pdf" TargetMode="External"/><Relationship Id="rId172" Type="http://schemas.openxmlformats.org/officeDocument/2006/relationships/hyperlink" Target="https://www.doa.la.gov/osr/EMR/2020/2010EMR007.pdf" TargetMode="External"/><Relationship Id="rId193" Type="http://schemas.openxmlformats.org/officeDocument/2006/relationships/hyperlink" Target="http://www.akleg.gov/basis/Bill/Detail/32?Root=HB%20%2045" TargetMode="External"/><Relationship Id="rId13" Type="http://schemas.openxmlformats.org/officeDocument/2006/relationships/hyperlink" Target="https://wcc.state.ct.us/memos/2020/2020-05.htm" TargetMode="External"/><Relationship Id="rId109" Type="http://schemas.openxmlformats.org/officeDocument/2006/relationships/hyperlink" Target="https://www.verisk.com/siteassets/media/downloads/covid/vt-wc_rule-6-during-pandemic.pdf" TargetMode="External"/><Relationship Id="rId34" Type="http://schemas.openxmlformats.org/officeDocument/2006/relationships/hyperlink" Target="https://malegislature.gov/Bills/191/S2618" TargetMode="External"/><Relationship Id="rId55" Type="http://schemas.openxmlformats.org/officeDocument/2006/relationships/hyperlink" Target="https://workerscomp.nm.gov/sites/default/files/documents/publications/Telemedicine_Directive.pdf" TargetMode="External"/><Relationship Id="rId76" Type="http://schemas.openxmlformats.org/officeDocument/2006/relationships/hyperlink" Target="https://www.tdi.texas.gov/bulletins/2020/B-0010-20.html" TargetMode="External"/><Relationship Id="rId97" Type="http://schemas.openxmlformats.org/officeDocument/2006/relationships/hyperlink" Target="https://www.verisk.com/siteassets/media/downloads/covid/in-wcb-website-notice-03-20-2020.pdf" TargetMode="External"/><Relationship Id="rId120" Type="http://schemas.openxmlformats.org/officeDocument/2006/relationships/hyperlink" Target="https://www.wcc.state.md.us/PDF/sg_lnk/AdministrativeOrder2020-02.pdf" TargetMode="External"/><Relationship Id="rId141" Type="http://schemas.openxmlformats.org/officeDocument/2006/relationships/hyperlink" Target="https://drive.google.com/file/d/1-wxop39CHCtni44hn74PKPFCA4EkwfYM/view" TargetMode="External"/><Relationship Id="rId7" Type="http://schemas.openxmlformats.org/officeDocument/2006/relationships/hyperlink" Target="http://leginfo.legislature.ca.gov/faces/billTextClient.xhtml?bill_id=201920200AB664" TargetMode="External"/><Relationship Id="rId162" Type="http://schemas.openxmlformats.org/officeDocument/2006/relationships/hyperlink" Target="https://wcd.oregon.gov/IndustryNotices/08-26-20-IN-coverage-proof.pdf" TargetMode="External"/><Relationship Id="rId183" Type="http://schemas.openxmlformats.org/officeDocument/2006/relationships/hyperlink" Target="http://www.wcb.ny.gov/content/main/wclaws/COVID-19Testing/" TargetMode="External"/><Relationship Id="rId2" Type="http://schemas.openxmlformats.org/officeDocument/2006/relationships/hyperlink" Target="https://labor.alaska.gov/wc/bulletins/20-05.pdf" TargetMode="External"/><Relationship Id="rId29" Type="http://schemas.openxmlformats.org/officeDocument/2006/relationships/hyperlink" Target="https://www.doa.la.gov/osr/EMR/2020/2004EMR030.pdf" TargetMode="External"/><Relationship Id="rId24" Type="http://schemas.openxmlformats.org/officeDocument/2006/relationships/hyperlink" Target="https://labor.ky.gov/Documents/COVID-19%20Executive%20Order%202020-277.pdf" TargetMode="External"/><Relationship Id="rId40" Type="http://schemas.openxmlformats.org/officeDocument/2006/relationships/hyperlink" Target="https://labor.mo.gov/sites/labor/files/8_CSR_50-5.005_Emergency_Final.pdf" TargetMode="External"/><Relationship Id="rId45" Type="http://schemas.openxmlformats.org/officeDocument/2006/relationships/hyperlink" Target="https://www.nj.gov/labor/forms_pdfs/wc/pdf/Notice_WC_Courts_Closed_until_0511.pdf" TargetMode="External"/><Relationship Id="rId66" Type="http://schemas.openxmlformats.org/officeDocument/2006/relationships/hyperlink" Target="https://www.legis.state.pa.us/cfdocs/billInfo/bill_history.cfm?syear=2019&amp;sind=0&amp;body=H&amp;type=B&amp;bn=2396" TargetMode="External"/><Relationship Id="rId87" Type="http://schemas.openxmlformats.org/officeDocument/2006/relationships/hyperlink" Target="https://www.mass.gov/news/ag-healey-calls-on-division-of-insurance-to-expedite-process-to-decrease-workers-compensation" TargetMode="External"/><Relationship Id="rId110" Type="http://schemas.openxmlformats.org/officeDocument/2006/relationships/hyperlink" Target="https://www.legislature.ohio.gov/legislation/legislation-summary?id=GA133-HB-668" TargetMode="External"/><Relationship Id="rId115" Type="http://schemas.openxmlformats.org/officeDocument/2006/relationships/hyperlink" Target="https://labor.vermont.gov/sites/labor/files/doc_library/VDOL_WC_Applying%20Rule%2011%20during%20COVID-19%20Pandemic.pdf" TargetMode="External"/><Relationship Id="rId131" Type="http://schemas.openxmlformats.org/officeDocument/2006/relationships/hyperlink" Target="https://malegislature.gov/Bills/191/S2732" TargetMode="External"/><Relationship Id="rId136" Type="http://schemas.openxmlformats.org/officeDocument/2006/relationships/hyperlink" Target="https://www.legislature.ohio.gov/legislation/legislation-status?id=GA133-HB-571" TargetMode="External"/><Relationship Id="rId157" Type="http://schemas.openxmlformats.org/officeDocument/2006/relationships/hyperlink" Target="https://www.tdi.texas.gov/wc/rules/documents/ertelmed0820.pdf" TargetMode="External"/><Relationship Id="rId178" Type="http://schemas.openxmlformats.org/officeDocument/2006/relationships/hyperlink" Target="https://www.wvinsurance.gov/Portals/0/pdf/pressrelease/20-EO-03%20-%20Emergency%20Order%20Workers'%20Compensation%2003-23-2020.pdf?ver=2020-03-23-184154-627" TargetMode="External"/><Relationship Id="rId61" Type="http://schemas.openxmlformats.org/officeDocument/2006/relationships/hyperlink" Target="https://www.ok.gov/wcc/" TargetMode="External"/><Relationship Id="rId82" Type="http://schemas.openxmlformats.org/officeDocument/2006/relationships/hyperlink" Target="http://www.wyomingworkforce.org/covid19-resources/faq/" TargetMode="External"/><Relationship Id="rId152" Type="http://schemas.openxmlformats.org/officeDocument/2006/relationships/hyperlink" Target="https://www.governor.nd.gov/sites/www/files/documents/Executive%20Order%202020-12.2.pdf" TargetMode="External"/><Relationship Id="rId173" Type="http://schemas.openxmlformats.org/officeDocument/2006/relationships/hyperlink" Target="https://mwcc.ms.gov/pdf/2020_09_30_All_Commission_Policies.pdf" TargetMode="External"/><Relationship Id="rId194" Type="http://schemas.openxmlformats.org/officeDocument/2006/relationships/hyperlink" Target="https://www.nysenate.gov/legislation/bills/2021/S1241" TargetMode="External"/><Relationship Id="rId199" Type="http://schemas.openxmlformats.org/officeDocument/2006/relationships/hyperlink" Target="https://www.wvinsurance.gov/Portals/0/21-01_WC_COVID-19_Claims.pdf?ver=2021-01-19-104358-503" TargetMode="External"/><Relationship Id="rId19" Type="http://schemas.openxmlformats.org/officeDocument/2006/relationships/hyperlink" Target="https://www.myfloridacfo.com/coronavirus/documents/CFO-Directive-20-05.pdf" TargetMode="External"/><Relationship Id="rId14" Type="http://schemas.openxmlformats.org/officeDocument/2006/relationships/hyperlink" Target="https://portal.ct.gov/-/media/Office-of-the-Governor/Executive-Orders/Lamont-Executive-Orders/Executive-Order-No-7K.pdf?la=en" TargetMode="External"/><Relationship Id="rId30" Type="http://schemas.openxmlformats.org/officeDocument/2006/relationships/hyperlink" Target="http://www.legis.la.gov/legis/BillInfo.aspx?s=20RS&amp;b=SB475&amp;sbi=y" TargetMode="External"/><Relationship Id="rId35" Type="http://schemas.openxmlformats.org/officeDocument/2006/relationships/hyperlink" Target="https://malegislature.gov/Bills/191/HD4949" TargetMode="External"/><Relationship Id="rId56" Type="http://schemas.openxmlformats.org/officeDocument/2006/relationships/hyperlink" Target="http://www.wcb.ny.gov/content/main/TheBoard/WCBcovidresponse4-20.pdf" TargetMode="External"/><Relationship Id="rId77" Type="http://schemas.openxmlformats.org/officeDocument/2006/relationships/hyperlink" Target="https://insurance.utah.gov/wp-content/uploads/2020-3Signed.pdf" TargetMode="External"/><Relationship Id="rId100" Type="http://schemas.openxmlformats.org/officeDocument/2006/relationships/hyperlink" Target="https://www.legislature.ohio.gov/legislation/legislation-documents?id=GA133-HB-573" TargetMode="External"/><Relationship Id="rId105" Type="http://schemas.openxmlformats.org/officeDocument/2006/relationships/hyperlink" Target="https://www.nycirb.org/bulletins/rc2512.pdf" TargetMode="External"/><Relationship Id="rId126" Type="http://schemas.openxmlformats.org/officeDocument/2006/relationships/hyperlink" Target="http://www.ilga.gov/legislation/fulltext.asp?DocName=10100HB2455sam002&amp;GA=101&amp;LegID=118463&amp;SessionId=108&amp;SpecSess=0&amp;DocTypeId=HB&amp;DocNum=2455&amp;GAID=15&amp;Session=" TargetMode="External"/><Relationship Id="rId147" Type="http://schemas.openxmlformats.org/officeDocument/2006/relationships/hyperlink" Target="https://le.utah.gov/~2020S5/bills/static/HB5006.html" TargetMode="External"/><Relationship Id="rId168" Type="http://schemas.openxmlformats.org/officeDocument/2006/relationships/hyperlink" Target="http://www.wcb.ny.gov/content/main/TheBoard/letter-from-chair-rodriguez-9-10-2020.jsp" TargetMode="External"/><Relationship Id="rId8" Type="http://schemas.openxmlformats.org/officeDocument/2006/relationships/hyperlink" Target="https://drive.google.com/file/d/1327_jrxJ2Hfa313kChbjDzMX0ML8QvyJ/view" TargetMode="External"/><Relationship Id="rId51" Type="http://schemas.openxmlformats.org/officeDocument/2006/relationships/hyperlink" Target="https://www.njcrib.com/Search/ViewPDF?id=1184" TargetMode="External"/><Relationship Id="rId72" Type="http://schemas.openxmlformats.org/officeDocument/2006/relationships/hyperlink" Target="https://www.tdi.texas.gov/wc/information/documents/telemed0420m.pdf" TargetMode="External"/><Relationship Id="rId93" Type="http://schemas.openxmlformats.org/officeDocument/2006/relationships/hyperlink" Target="https://www.verisk.com/siteassets/media/downloads/covid/wc-ga-deadlineextensionsduetocovid_19order.pdf" TargetMode="External"/><Relationship Id="rId98" Type="http://schemas.openxmlformats.org/officeDocument/2006/relationships/hyperlink" Target="https://www.verisk.com/siteassets/media/downloads/covid/in-wcb-website-notice-03-13-2020.pdf" TargetMode="External"/><Relationship Id="rId121" Type="http://schemas.openxmlformats.org/officeDocument/2006/relationships/hyperlink" Target="https://labor.ky.gov/Documents/COVID-19%20Test%20Codes%20and%20Fees.pdf" TargetMode="External"/><Relationship Id="rId142" Type="http://schemas.openxmlformats.org/officeDocument/2006/relationships/hyperlink" Target="https://www.wcirb.com/sites/default/files/bulletins/2020-14_wcirb_july_1_2020_special_reg_filing_decision.pdf" TargetMode="External"/><Relationship Id="rId163" Type="http://schemas.openxmlformats.org/officeDocument/2006/relationships/hyperlink" Target="https://lis.virginia.gov/cgi-bin/legp604.exe?202+sum+SB5066" TargetMode="External"/><Relationship Id="rId184" Type="http://schemas.openxmlformats.org/officeDocument/2006/relationships/hyperlink" Target="https://wcd.oregon.gov/laws/Documents/Proposed_rules_and_testimony/Div-060-2021-01-05/60-20XXXp.pdf" TargetMode="External"/><Relationship Id="rId189" Type="http://schemas.openxmlformats.org/officeDocument/2006/relationships/hyperlink" Target="https://www.dir.ca.gov/DIRNews/2020/2020-101.html" TargetMode="External"/><Relationship Id="rId3" Type="http://schemas.openxmlformats.org/officeDocument/2006/relationships/hyperlink" Target="https://governor.arkansas.gov/images/uploads/executiveOrders/EO_20-22._.pdf" TargetMode="External"/><Relationship Id="rId25" Type="http://schemas.openxmlformats.org/officeDocument/2006/relationships/hyperlink" Target="https://governor.ky.gov/attachments/20200409_Executive-Order_2020-277_Workers-Compensation.pdf" TargetMode="External"/><Relationship Id="rId46" Type="http://schemas.openxmlformats.org/officeDocument/2006/relationships/hyperlink" Target="https://www.njcrib.com/Search/ViewPDF?id=1191" TargetMode="External"/><Relationship Id="rId67" Type="http://schemas.openxmlformats.org/officeDocument/2006/relationships/hyperlink" Target="https://wcc.sc.gov/sites/default/files/Documents/Update.News/Advisory%20Notice%20Fines%20and%20Assessments%204-14-2020.pdf" TargetMode="External"/><Relationship Id="rId116" Type="http://schemas.openxmlformats.org/officeDocument/2006/relationships/hyperlink" Target="http://www.ilga.gov/legislation/billstatus.asp?DocNum=471&amp;GAID=15&amp;GA=101&amp;DocTypeID=SB&amp;LegID=116408&amp;SessionID=108" TargetMode="External"/><Relationship Id="rId137" Type="http://schemas.openxmlformats.org/officeDocument/2006/relationships/hyperlink" Target="https://www.michigan.gov/documents/difs/Workers_Comp_Order_2020-11-M_693984_7.pdf" TargetMode="External"/><Relationship Id="rId158" Type="http://schemas.openxmlformats.org/officeDocument/2006/relationships/hyperlink" Target="https://www.njleg.state.nj.us/bills/BillView.asp?BillNumber=A4496" TargetMode="External"/><Relationship Id="rId20" Type="http://schemas.openxmlformats.org/officeDocument/2006/relationships/hyperlink" Target="https://sbwc.georgia.gov/organization/about-state-board-workers-compensation/icms/edi-implementation" TargetMode="External"/><Relationship Id="rId41" Type="http://schemas.openxmlformats.org/officeDocument/2006/relationships/hyperlink" Target="http://dir.nv.gov/uploadedFiles/dir.nv.gov/content/WCS/Features/D-38%20Codes%20for%20COVID-19%20Claims.pdf" TargetMode="External"/><Relationship Id="rId62" Type="http://schemas.openxmlformats.org/officeDocument/2006/relationships/hyperlink" Target="https://dfr.oregon.gov/laws-rules/Documents/Bulletins/bulletin2020-10.pdf" TargetMode="External"/><Relationship Id="rId83" Type="http://schemas.openxmlformats.org/officeDocument/2006/relationships/hyperlink" Target="https://nyassembly.gov/leg/?default_fld=&amp;leg_video=&amp;bn=S08117&amp;term=2019&amp;Summary=Y&amp;Actions=Y&amp;Text=Y" TargetMode="External"/><Relationship Id="rId88" Type="http://schemas.openxmlformats.org/officeDocument/2006/relationships/hyperlink" Target="https://www.gov.ca.gov/wp-content/uploads/2020/05/5.6.20-EO-N-62-20-text.pdf" TargetMode="External"/><Relationship Id="rId111" Type="http://schemas.openxmlformats.org/officeDocument/2006/relationships/hyperlink" Target="https://www.legislature.mi.gov/(S(th12fmf3fnbgkqmchbadzqoz))/mileg.aspx?page=getObject&amp;objectName=2020-SB-0928" TargetMode="External"/><Relationship Id="rId132" Type="http://schemas.openxmlformats.org/officeDocument/2006/relationships/hyperlink" Target="https://malegislature.gov/Bills/191/H4749" TargetMode="External"/><Relationship Id="rId153" Type="http://schemas.openxmlformats.org/officeDocument/2006/relationships/hyperlink" Target="https://www.governor.nd.gov/sites/www/files/documents/executive-orders/Executive%20Order%202020-12%20WSI%20extension%20for%201st%20responders.pdf" TargetMode="External"/><Relationship Id="rId174" Type="http://schemas.openxmlformats.org/officeDocument/2006/relationships/hyperlink" Target="https://www.njleg.state.nj.us/bills/BillView.asp?BillNumber=A4784" TargetMode="External"/><Relationship Id="rId179" Type="http://schemas.openxmlformats.org/officeDocument/2006/relationships/hyperlink" Target="https://www.wvinsurance.gov/Portals/0/pdf/pressrelease/20-EO-09%20Modifying%20and%20Rescinding%20Certain%20COVID19%20Related%20Emergency%20Orders.pdf?ver=2020-10-16-123159-620" TargetMode="External"/><Relationship Id="rId195" Type="http://schemas.openxmlformats.org/officeDocument/2006/relationships/hyperlink" Target="https://www.ilga.gov/legislation/BillStatus.asp?DocNum=4276&amp;GAID=15&amp;DocTypeID=HB&amp;LegId=123325&amp;SessionID=108&amp;GA=101" TargetMode="External"/><Relationship Id="rId190" Type="http://schemas.openxmlformats.org/officeDocument/2006/relationships/hyperlink" Target="https://www.tdi.texas.gov/rules/2020/documents/20206615.pdf" TargetMode="External"/><Relationship Id="rId15" Type="http://schemas.openxmlformats.org/officeDocument/2006/relationships/hyperlink" Target="https://wcc.state.ct.us/memos/2020/2020-04.htm" TargetMode="External"/><Relationship Id="rId36" Type="http://schemas.openxmlformats.org/officeDocument/2006/relationships/hyperlink" Target="http://www.legislature.mi.gov/(S(ls2t5xte1rsadsiftujfpl1r))/mileg.aspx?page=GetObject&amp;objectname=2020-HB-5758" TargetMode="External"/><Relationship Id="rId57" Type="http://schemas.openxmlformats.org/officeDocument/2006/relationships/hyperlink" Target="https://nyassembly.gov/leg/?default_fld=%0D%0A&amp;leg_video=&amp;bn=S08091&amp;term=2019&amp;Summary=Y&amp;Actions=Y&amp;Text=Y" TargetMode="External"/><Relationship Id="rId106" Type="http://schemas.openxmlformats.org/officeDocument/2006/relationships/hyperlink" Target="https://www.legislature.ohio.gov/legislation/legislation-summary?id=GA133-HB-667" TargetMode="External"/><Relationship Id="rId127" Type="http://schemas.openxmlformats.org/officeDocument/2006/relationships/hyperlink" Target="https://www.verisk.com/siteassets/media/downloads/covid/notices---telehealth-and-telemedicine-services---3-30-2020.pdf" TargetMode="External"/><Relationship Id="rId10" Type="http://schemas.openxmlformats.org/officeDocument/2006/relationships/hyperlink" Target="https://wcc.state.ct.us/memos/2020/2020-09.htm" TargetMode="External"/><Relationship Id="rId31" Type="http://schemas.openxmlformats.org/officeDocument/2006/relationships/hyperlink" Target="https://www.maine.gov/wcb/COVID_FAQ_3-27-2020a.pdf" TargetMode="External"/><Relationship Id="rId52" Type="http://schemas.openxmlformats.org/officeDocument/2006/relationships/hyperlink" Target="https://www.njcrib.com/Search/ViewPDF?id=1183" TargetMode="External"/><Relationship Id="rId73" Type="http://schemas.openxmlformats.org/officeDocument/2006/relationships/hyperlink" Target="https://www.tdi.texas.gov/wc/rules/adopted/documents/er167tm0420.pdf" TargetMode="External"/><Relationship Id="rId78" Type="http://schemas.openxmlformats.org/officeDocument/2006/relationships/hyperlink" Target="http://www.vwc.state.va.us/sites/default/files/News%20and%20Notices/VWC-Headquarters-Reopens-042120.pdf" TargetMode="External"/><Relationship Id="rId94" Type="http://schemas.openxmlformats.org/officeDocument/2006/relationships/hyperlink" Target="https://www.verisk.com/siteassets/media/downloads/covid/wc-ga-ga_telemedicineguidance04012020.pdf" TargetMode="External"/><Relationship Id="rId99" Type="http://schemas.openxmlformats.org/officeDocument/2006/relationships/hyperlink" Target="https://www.governor.nh.gov/sites/g/files/ehbemt336/files/documents/emergency-order-36.pdf" TargetMode="External"/><Relationship Id="rId101" Type="http://schemas.openxmlformats.org/officeDocument/2006/relationships/hyperlink" Target="https://www.scstatehouse.gov/sess123_2019-2020/bills/5482.htm" TargetMode="External"/><Relationship Id="rId122" Type="http://schemas.openxmlformats.org/officeDocument/2006/relationships/hyperlink" Target="https://insurance.delaware.gov/wp-content/uploads/sites/15/2020/05/domestic-foreign-insurers-bulletin-no119.pdf" TargetMode="External"/><Relationship Id="rId143" Type="http://schemas.openxmlformats.org/officeDocument/2006/relationships/hyperlink" Target="https://www.revisor.mn.gov/bills/bill.php?f=HF158&amp;b=house&amp;y=2020&amp;ssn=1" TargetMode="External"/><Relationship Id="rId148" Type="http://schemas.openxmlformats.org/officeDocument/2006/relationships/hyperlink" Target="https://legislature.vermont.gov/bill/status/2020/S.342" TargetMode="External"/><Relationship Id="rId164" Type="http://schemas.openxmlformats.org/officeDocument/2006/relationships/hyperlink" Target="https://www.mwcc.ms.gov/pdf/2020.03.25_Bulletin_Regarding_Telemedicine_During_the_COVID-19_Crisis.pdf" TargetMode="External"/><Relationship Id="rId169" Type="http://schemas.openxmlformats.org/officeDocument/2006/relationships/hyperlink" Target="https://www.verisk.com/siteassets/media/downloads/covid/ct-report-of-the-workers-compensation-commission-pursuant-to-executive-order-no.-7jjj.pdf" TargetMode="External"/><Relationship Id="rId185" Type="http://schemas.openxmlformats.org/officeDocument/2006/relationships/hyperlink" Target="https://dfr.vermont.gov/sites/finreg/files/regbul/dfr-regulation-health-h-2020-02-e-telehealth-withdrawn.pdf" TargetMode="External"/><Relationship Id="rId4" Type="http://schemas.openxmlformats.org/officeDocument/2006/relationships/hyperlink" Target="https://governor.arkansas.gov/images/uploads/executiveOrders/EO_20-19._.pdf" TargetMode="External"/><Relationship Id="rId9" Type="http://schemas.openxmlformats.org/officeDocument/2006/relationships/hyperlink" Target="https://wcc.state.ct.us/memos/2020/2020-11.htm" TargetMode="External"/><Relationship Id="rId180" Type="http://schemas.openxmlformats.org/officeDocument/2006/relationships/hyperlink" Target="https://www.michigan.gov/documents/leo/WDCA_COVID-19_First_Response_ER_686779_7.pdf" TargetMode="External"/><Relationship Id="rId26" Type="http://schemas.openxmlformats.org/officeDocument/2006/relationships/hyperlink" Target="https://labor.ky.gov/Documents/New%20EDI%20Codes%20fo%20Reporting%20COVID-19.pdf" TargetMode="External"/><Relationship Id="rId47" Type="http://schemas.openxmlformats.org/officeDocument/2006/relationships/hyperlink" Target="https://www.njcrib.com/Search/ViewPDF?id=1190" TargetMode="External"/><Relationship Id="rId68" Type="http://schemas.openxmlformats.org/officeDocument/2006/relationships/hyperlink" Target="https://wcc.sc.gov/sites/default/files/Documents/Update.News/Advisory%20Notice%20Procedural%20Clarifications%20final%204-3-2020_.pdf" TargetMode="External"/><Relationship Id="rId89" Type="http://schemas.openxmlformats.org/officeDocument/2006/relationships/hyperlink" Target="https://www.njleg.state.nj.us/2020/Bills/A4000/3998_I1.PDF" TargetMode="External"/><Relationship Id="rId112" Type="http://schemas.openxmlformats.org/officeDocument/2006/relationships/hyperlink" Target="https://www.dir.ca.gov/dwc/Covid-19/FAQs.html" TargetMode="External"/><Relationship Id="rId133" Type="http://schemas.openxmlformats.org/officeDocument/2006/relationships/hyperlink" Target="https://www.nysenate.gov/legislation/bills/2019/S8266" TargetMode="External"/><Relationship Id="rId154" Type="http://schemas.openxmlformats.org/officeDocument/2006/relationships/hyperlink" Target="https://www.governor.nd.gov/sites/www/files/documents/executive-orders/Executive%20Order%202020.12.1%20Extending%20Workers%20Compensation%20to%20Funeral%20Directors%20and%20Funeral%20Home%20Workers.pdf" TargetMode="External"/><Relationship Id="rId175" Type="http://schemas.openxmlformats.org/officeDocument/2006/relationships/hyperlink" Target="http://records.sos.state.or.us/ORSOSWebDrawer/Recordpdf/7605296" TargetMode="External"/><Relationship Id="rId196" Type="http://schemas.openxmlformats.org/officeDocument/2006/relationships/hyperlink" Target="https://www.tdi.texas.gov/bulletins/2020/B-0029-20.html" TargetMode="External"/><Relationship Id="rId200" Type="http://schemas.openxmlformats.org/officeDocument/2006/relationships/hyperlink" Target="https://www.sos.mo.gov/CMSImages/AdRules/main/EmergenciesforInternet/8c50-5.007IE.pdf" TargetMode="External"/><Relationship Id="rId16" Type="http://schemas.openxmlformats.org/officeDocument/2006/relationships/hyperlink" Target="https://wcc.state.ct.us/memos/2020/2020-02.htm" TargetMode="External"/><Relationship Id="rId37" Type="http://schemas.openxmlformats.org/officeDocument/2006/relationships/hyperlink" Target="http://www.legislature.mi.gov/(S(onmc3crzrvjfj0xa3fvapdll))/mileg.aspx?page=GetObject&amp;objectname=2020-SB-0906" TargetMode="External"/><Relationship Id="rId58" Type="http://schemas.openxmlformats.org/officeDocument/2006/relationships/hyperlink" Target="http://www.wcb.ny.gov/content/main/TheBoard/WCB-Response-COVID-19.jsp" TargetMode="External"/><Relationship Id="rId79" Type="http://schemas.openxmlformats.org/officeDocument/2006/relationships/hyperlink" Target="http://www.vwc.state.va.us/sites/default/files/News%20and%20Notices/Regional-Offices-Closed-Indefinitely-Notice.pdf" TargetMode="External"/><Relationship Id="rId102" Type="http://schemas.openxmlformats.org/officeDocument/2006/relationships/hyperlink" Target="https://www.njleg.state.nj.us/2020/Bills/A4500/4153_I1.PDF" TargetMode="External"/><Relationship Id="rId123" Type="http://schemas.openxmlformats.org/officeDocument/2006/relationships/hyperlink" Target="http://doi.nv.gov/uploadedFiles/doi.nv.gov/Content/News_and_Notices/DOI_Letterhead_ADA_Compliant%20(7).pdf" TargetMode="External"/><Relationship Id="rId144" Type="http://schemas.openxmlformats.org/officeDocument/2006/relationships/hyperlink" Target="https://www.verisk.com/siteassets/media/downloads/covid/ut-r612-300-filing-no.-52666---workers-compensation.pdf" TargetMode="External"/><Relationship Id="rId90" Type="http://schemas.openxmlformats.org/officeDocument/2006/relationships/hyperlink" Target="https://drive.google.com/file/d/16Am2xEYkdTj8k0DB3npG9mQ53kMLTZi6/view" TargetMode="External"/><Relationship Id="rId165" Type="http://schemas.openxmlformats.org/officeDocument/2006/relationships/hyperlink" Target="https://www.mwcc.ms.gov/pdf/2020_08_25_All_Commission_Policies.pdf" TargetMode="External"/><Relationship Id="rId186" Type="http://schemas.openxmlformats.org/officeDocument/2006/relationships/hyperlink" Target="http://www.insurance.ca.gov/0400-news/0100-press-releases/2020/upload/nr127WCPurePremiumSECURED.pdf" TargetMode="External"/><Relationship Id="rId27" Type="http://schemas.openxmlformats.org/officeDocument/2006/relationships/hyperlink" Target="https://labor.ky.gov/Documents/Telehealth%20COVID-19.pdf" TargetMode="External"/><Relationship Id="rId48" Type="http://schemas.openxmlformats.org/officeDocument/2006/relationships/hyperlink" Target="https://www.njcrib.com/Search/ViewPDF?id=1188" TargetMode="External"/><Relationship Id="rId69" Type="http://schemas.openxmlformats.org/officeDocument/2006/relationships/hyperlink" Target="https://www.wcc.sc.gov/sites/default/files/Documents/Update.News/New%20EDI%20Codes%20for%20COVID-19%20Pandemic%203-26-2020.pdf" TargetMode="External"/><Relationship Id="rId113" Type="http://schemas.openxmlformats.org/officeDocument/2006/relationships/hyperlink" Target="http://www.ncrb.org/Portals/0/ncrb/circular%20letters/workers%20comp/2020/C-20-17%20Revisions%20to%20NC%20Basic%20Manual%20Rules%20Related%20to%20COVID-19%20(Coronavirus)%20Pandemic.pdf?ver=2020-05-07-165354-967" TargetMode="External"/><Relationship Id="rId134" Type="http://schemas.openxmlformats.org/officeDocument/2006/relationships/hyperlink" Target="https://www.ncleg.gov/BillLookUp/2019/H1057" TargetMode="External"/><Relationship Id="rId80" Type="http://schemas.openxmlformats.org/officeDocument/2006/relationships/hyperlink" Target="https://www.governor.wa.gov/news-media/inslee-announces-workers-compensation-coverage-include-quarantined-health-workersfirst" TargetMode="External"/><Relationship Id="rId155" Type="http://schemas.openxmlformats.org/officeDocument/2006/relationships/hyperlink" Target="http://kslegislature.org/li_2020s/b2020s/measures/hb2018/" TargetMode="External"/><Relationship Id="rId176" Type="http://schemas.openxmlformats.org/officeDocument/2006/relationships/hyperlink" Target="http://www.wcb.ny.gov/content/main/wclaws/Covid-19SeriousHealthCondition/" TargetMode="External"/><Relationship Id="rId197" Type="http://schemas.openxmlformats.org/officeDocument/2006/relationships/hyperlink" Target="https://legislature.vermont.gov/bill/status/2022/S.9" TargetMode="External"/><Relationship Id="rId201" Type="http://schemas.openxmlformats.org/officeDocument/2006/relationships/hyperlink" Target="https://www.revisor.mn.gov/bills/bill.php?f=HF37&amp;b=house&amp;y=2021&amp;ssn=0" TargetMode="External"/><Relationship Id="rId17" Type="http://schemas.openxmlformats.org/officeDocument/2006/relationships/hyperlink" Target="https://www.myfloridacfo.com/coronavirus/documents/CFO-Directive-20-06.pdf" TargetMode="External"/><Relationship Id="rId38" Type="http://schemas.openxmlformats.org/officeDocument/2006/relationships/hyperlink" Target="https://www.revisor.mn.gov/bills/text.php?number=HF4537&amp;version=0&amp;session=ls91&amp;session_year=2020&amp;session_number=0" TargetMode="External"/><Relationship Id="rId59" Type="http://schemas.openxmlformats.org/officeDocument/2006/relationships/hyperlink" Target="http://www.ncrb.org/Portals/0/ncrb/circular%20letters/workers%20comp/2020/C-20-7%20Data%20Reporting%20for%20COVID-19%20Coronavirus%20%20Claim%20Reporting%20Requirements.pdf?ver=2020-03-24-140932-063" TargetMode="External"/><Relationship Id="rId103" Type="http://schemas.openxmlformats.org/officeDocument/2006/relationships/hyperlink" Target="https://www.legislature.ohio.gov/legislation/legislation-summary?id=GA133-HB-633" TargetMode="External"/><Relationship Id="rId124" Type="http://schemas.openxmlformats.org/officeDocument/2006/relationships/hyperlink" Target="https://leg.colorado.gov/bills/sb20-216" TargetMode="External"/><Relationship Id="rId70" Type="http://schemas.openxmlformats.org/officeDocument/2006/relationships/hyperlink" Target="https://dlr.sd.gov/workers_compensation/covid_19_workers_comp_coverage.aspx" TargetMode="External"/><Relationship Id="rId91" Type="http://schemas.openxmlformats.org/officeDocument/2006/relationships/hyperlink" Target="https://lni.wa.gov/agency/outreach/workers-compensation-coverage-and-coronavirus-covid-19-common-questions" TargetMode="External"/><Relationship Id="rId145" Type="http://schemas.openxmlformats.org/officeDocument/2006/relationships/hyperlink" Target="http://www.insurance.ca.gov/0400-news/0100-press-releases/2020/release052-2020.cfm" TargetMode="External"/><Relationship Id="rId166" Type="http://schemas.openxmlformats.org/officeDocument/2006/relationships/hyperlink" Target="https://www.njleg.state.nj.us/bills/BillView.asp?BillNumber=S2380" TargetMode="External"/><Relationship Id="rId187" Type="http://schemas.openxmlformats.org/officeDocument/2006/relationships/hyperlink" Target="https://content.govdelivery.com/attachments/MIEOG/2020/06/17/file_attachments/1476320/2020-125.pdf" TargetMode="External"/><Relationship Id="rId1" Type="http://schemas.openxmlformats.org/officeDocument/2006/relationships/hyperlink" Target="http://www.akleg.gov/basis/Bill/Detail/31?Root=SB%20241" TargetMode="External"/><Relationship Id="rId28" Type="http://schemas.openxmlformats.org/officeDocument/2006/relationships/hyperlink" Target="https://labor.ky.gov/Documents/Update%20on%20DWC%20Operations%20COVID-19.pdf" TargetMode="External"/><Relationship Id="rId49" Type="http://schemas.openxmlformats.org/officeDocument/2006/relationships/hyperlink" Target="https://www.njcrib.com/Search/ViewPDF?id=1187" TargetMode="External"/><Relationship Id="rId114" Type="http://schemas.openxmlformats.org/officeDocument/2006/relationships/hyperlink" Target="https://labor.vermont.gov/sites/labor/files/doc_library/VDOL_WC_Applying%20Rule%2012%20during%20COVID-19%20Pandemic.pdf" TargetMode="External"/><Relationship Id="rId60" Type="http://schemas.openxmlformats.org/officeDocument/2006/relationships/hyperlink" Target="https://www.legislature.ohio.gov/legislation/legislation-summary?id=GA133-HB-605" TargetMode="External"/><Relationship Id="rId81" Type="http://schemas.openxmlformats.org/officeDocument/2006/relationships/hyperlink" Target="http://wyomingworkforce.org/_docs/news/whatsnew/2020-04-WC-UI-Quarterly-due-date-Policy-Notice.pdf" TargetMode="External"/><Relationship Id="rId135" Type="http://schemas.openxmlformats.org/officeDocument/2006/relationships/hyperlink" Target="https://www.ncleg.gov/BillLookUp/2019/H1056" TargetMode="External"/><Relationship Id="rId156" Type="http://schemas.openxmlformats.org/officeDocument/2006/relationships/hyperlink" Target="http://wapp.capitol.tn.gov/apps/BillInfo/Default.aspx?BillNumber=SB8007" TargetMode="External"/><Relationship Id="rId177" Type="http://schemas.openxmlformats.org/officeDocument/2006/relationships/hyperlink" Target="https://dfr.vermont.gov/sites/finreg/files/doc_library/dfr-insurance-covid19-workers-compensation-guidance-revised-100920.pdf" TargetMode="External"/><Relationship Id="rId198" Type="http://schemas.openxmlformats.org/officeDocument/2006/relationships/hyperlink" Target="https://www.tdi.texas.gov/bulletins/2021/B-0003-21.html" TargetMode="External"/><Relationship Id="rId202" Type="http://schemas.openxmlformats.org/officeDocument/2006/relationships/printerSettings" Target="../printerSettings/printerSettings17.bin"/><Relationship Id="rId18" Type="http://schemas.openxmlformats.org/officeDocument/2006/relationships/hyperlink" Target="https://www.floir.com/siteDocuments/OIR-20-05M.pdf" TargetMode="External"/><Relationship Id="rId39" Type="http://schemas.openxmlformats.org/officeDocument/2006/relationships/hyperlink" Target="https://www.revisor.mn.gov/bills/text.php?number=HF4515&amp;type=bill&amp;version=0&amp;session=ls91&amp;session_year=2020&amp;session_number=0" TargetMode="External"/><Relationship Id="rId50" Type="http://schemas.openxmlformats.org/officeDocument/2006/relationships/hyperlink" Target="https://www.njcrib.com/Search/ViewPDF?id=1186" TargetMode="External"/><Relationship Id="rId104" Type="http://schemas.openxmlformats.org/officeDocument/2006/relationships/hyperlink" Target="https://www.mass.gov/doc/administrative-bulletin-4-online-filing/download" TargetMode="External"/><Relationship Id="rId125" Type="http://schemas.openxmlformats.org/officeDocument/2006/relationships/hyperlink" Target="https://content.govdelivery.com/attachments/KYLABOR/2020/04/10/file_attachments/1424413/Administrative%20Order%202020-001.signatures.pdf" TargetMode="External"/><Relationship Id="rId146" Type="http://schemas.openxmlformats.org/officeDocument/2006/relationships/hyperlink" Target="http://webserver.rilin.state.ri.us/BillText/BillText20/HouseText20/H8066.pdf" TargetMode="External"/><Relationship Id="rId167" Type="http://schemas.openxmlformats.org/officeDocument/2006/relationships/hyperlink" Target="https://www.tdi.texas.gov/rules/2020/documents/20206464.pdf" TargetMode="External"/><Relationship Id="rId188" Type="http://schemas.openxmlformats.org/officeDocument/2006/relationships/hyperlink" Target="https://www.michigan.gov/documents/leo/EO_2020-128_694251_7.pdf" TargetMode="External"/><Relationship Id="rId71" Type="http://schemas.openxmlformats.org/officeDocument/2006/relationships/hyperlink" Target="https://www.tn.gov/workforce/injuries-at-work/bwc-newsroom/2020/4/1/temporary-guidance-on-telehealth-for-workers-comp.html" TargetMode="External"/><Relationship Id="rId92" Type="http://schemas.openxmlformats.org/officeDocument/2006/relationships/hyperlink" Target="https://www.verisk.com/siteassets/media/downloads/covid/az-eo_2020-29_increased_telemedicine-workers_comp.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apps.sos.wv.gov/adlaw/executivejournal/readpdf.aspx?DocID=89428" TargetMode="External"/><Relationship Id="rId671" Type="http://schemas.openxmlformats.org/officeDocument/2006/relationships/hyperlink" Target="https://www.legis.state.pa.us/cfdocs/billinfo/BillInfo.cfm?syear=2019&amp;sind=0&amp;body=H&amp;type=B&amp;bn=2759" TargetMode="External"/><Relationship Id="rId769" Type="http://schemas.openxmlformats.org/officeDocument/2006/relationships/hyperlink" Target="https://www.michigan.gov/documents/difs/Bulletin_2020-16-INS_686902_7.pdf" TargetMode="External"/><Relationship Id="rId21" Type="http://schemas.openxmlformats.org/officeDocument/2006/relationships/hyperlink" Target="https://www.insurance.pa.gov/Regulations/Laws%20Regulations/Documents/COVID-19%20Notice%20to%20Practitioners.pdf" TargetMode="External"/><Relationship Id="rId324" Type="http://schemas.openxmlformats.org/officeDocument/2006/relationships/hyperlink" Target="https://www.verisk.com/siteassets/media/downloads/covid/az-eo_2020-29_increased_telemedicine-workers_comp.pdf" TargetMode="External"/><Relationship Id="rId531" Type="http://schemas.openxmlformats.org/officeDocument/2006/relationships/hyperlink" Target="http://www.ilga.gov/legislation/fulltext.asp?DocName=10100HB2455sam002&amp;GA=101&amp;LegID=118463&amp;SessionId=108&amp;SpecSess=0&amp;DocTypeId=HB&amp;DocNum=2455&amp;GAID=15&amp;Session=" TargetMode="External"/><Relationship Id="rId629" Type="http://schemas.openxmlformats.org/officeDocument/2006/relationships/hyperlink" Target="https://wapp.capitol.tn.gov/apps/billinfo/default.aspx?BillNumber=SB2381" TargetMode="External"/><Relationship Id="rId170" Type="http://schemas.openxmlformats.org/officeDocument/2006/relationships/hyperlink" Target="http://www.mid.ms.gov/legal/bulletins/20202bul.pdf" TargetMode="External"/><Relationship Id="rId836" Type="http://schemas.openxmlformats.org/officeDocument/2006/relationships/hyperlink" Target="https://www.nysenate.gov/legislation/bills/2021/S1241" TargetMode="External"/><Relationship Id="rId268" Type="http://schemas.openxmlformats.org/officeDocument/2006/relationships/hyperlink" Target="http://ocs.pr.gov/enocspr/files/Cartas%20Normativas%202020/CN-2020_271-D_eng.pdf" TargetMode="External"/><Relationship Id="rId475" Type="http://schemas.openxmlformats.org/officeDocument/2006/relationships/hyperlink" Target="https://www.governor.nh.gov/sites/g/files/ehbemt336/files/documents/2020-04.pdf" TargetMode="External"/><Relationship Id="rId682" Type="http://schemas.openxmlformats.org/officeDocument/2006/relationships/hyperlink" Target="https://lis.virginia.gov/cgi-bin/legp604.exe?202+sum+HB5019&amp;202+sum+HB5019" TargetMode="External"/><Relationship Id="rId32" Type="http://schemas.openxmlformats.org/officeDocument/2006/relationships/hyperlink" Target="https://www.dfs.ny.gov/industry_guidance/insurers/electronic_delivery_notice" TargetMode="External"/><Relationship Id="rId128" Type="http://schemas.openxmlformats.org/officeDocument/2006/relationships/hyperlink" Target="https://governor.vermont.gov/sites/scott/files/documents/EO%2001-20%20Declaration%20of%20State%20of%20Emergency%20in%20Response%20to%20COVID-19%20and%20National%20Guard%20Call-Out.pdf" TargetMode="External"/><Relationship Id="rId335" Type="http://schemas.openxmlformats.org/officeDocument/2006/relationships/hyperlink" Target="https://wcc.state.ct.us/memos/2020/2020-05.htm" TargetMode="External"/><Relationship Id="rId542" Type="http://schemas.openxmlformats.org/officeDocument/2006/relationships/hyperlink" Target="https://dwd.wisconsin.gov/covid19/public/wc.htm" TargetMode="External"/><Relationship Id="rId181" Type="http://schemas.openxmlformats.org/officeDocument/2006/relationships/hyperlink" Target="https://insurance.maryland.gov/Insurer/Documents/bulletins/20-12-PandC-temporary-rate-relief-filings.pdf" TargetMode="External"/><Relationship Id="rId402" Type="http://schemas.openxmlformats.org/officeDocument/2006/relationships/hyperlink" Target="https://www.tdi.texas.gov/bulletins/2020/B-0019-20.html" TargetMode="External"/><Relationship Id="rId847" Type="http://schemas.openxmlformats.org/officeDocument/2006/relationships/hyperlink" Target="https://www.wvinsurance.gov/Portals/0/21-01_WC_COVID-19_Claims.pdf?ver=2021-01-19-104358-503" TargetMode="External"/><Relationship Id="rId279" Type="http://schemas.openxmlformats.org/officeDocument/2006/relationships/hyperlink" Target="https://www.dfs.ny.gov/industry_guidance/coronavirus/pc_emergency_regulation_faqs" TargetMode="External"/><Relationship Id="rId486" Type="http://schemas.openxmlformats.org/officeDocument/2006/relationships/hyperlink" Target="https://lims.dccouncil.us/Legislation/B23-0734" TargetMode="External"/><Relationship Id="rId693" Type="http://schemas.openxmlformats.org/officeDocument/2006/relationships/hyperlink" Target="https://lis.virginia.gov/cgi-bin/legp604.exe?202+sum+HB5073&amp;202+sum+HB5073" TargetMode="External"/><Relationship Id="rId707" Type="http://schemas.openxmlformats.org/officeDocument/2006/relationships/hyperlink" Target="https://insurance.arkansas.gov/uploads/resource/documents/28a-2020.pdf" TargetMode="External"/><Relationship Id="rId43" Type="http://schemas.openxmlformats.org/officeDocument/2006/relationships/hyperlink" Target="https://www.scc.virginia.gov/getattachment/d2c7b8b3-9216-4d34-8777-a6bad3e96f84/covidessential.pdf" TargetMode="External"/><Relationship Id="rId139" Type="http://schemas.openxmlformats.org/officeDocument/2006/relationships/hyperlink" Target="https://health.ri.gov/publications/exec-orders/ExecOrder20-02.pdf" TargetMode="External"/><Relationship Id="rId346" Type="http://schemas.openxmlformats.org/officeDocument/2006/relationships/hyperlink" Target="https://www.verisk.com/siteassets/media/downloads/covid/in-wcb-website-notice-04-02-2020.pdf" TargetMode="External"/><Relationship Id="rId553" Type="http://schemas.openxmlformats.org/officeDocument/2006/relationships/hyperlink" Target="https://leg.colorado.gov/bills/sb20-216" TargetMode="External"/><Relationship Id="rId760" Type="http://schemas.openxmlformats.org/officeDocument/2006/relationships/hyperlink" Target="https://www.wvinsurance.gov/Portals/0/pdf/pressrelease/20-EO-06a%20-%20First%20Amendment%20to%20Door-to-Door%20Sales.pdf?ver=2020-06-30-105334-463" TargetMode="External"/><Relationship Id="rId192" Type="http://schemas.openxmlformats.org/officeDocument/2006/relationships/hyperlink" Target="https://iid.iowa.gov/documents/covid-19-health-emergency" TargetMode="External"/><Relationship Id="rId206" Type="http://schemas.openxmlformats.org/officeDocument/2006/relationships/hyperlink" Target="https://insurance.delaware.gov/wp-content/uploads/sites/15/2020/03/Producers-and-Adjusters-Bulletin-No-32.pdf" TargetMode="External"/><Relationship Id="rId413" Type="http://schemas.openxmlformats.org/officeDocument/2006/relationships/hyperlink" Target="https://nyassembly.gov/leg/?default_fld=&amp;leg_video=&amp;bn=S08117&amp;term=2019&amp;Summary=Y&amp;Actions=Y&amp;Text=Y" TargetMode="External"/><Relationship Id="rId858" Type="http://schemas.openxmlformats.org/officeDocument/2006/relationships/hyperlink" Target="https://sdlegislature.gov/Session/Bill/21916" TargetMode="External"/><Relationship Id="rId497" Type="http://schemas.openxmlformats.org/officeDocument/2006/relationships/hyperlink" Target="https://www.michigan.gov/documents/mdhhs/EO_2020-39_686295_7.pdf" TargetMode="External"/><Relationship Id="rId620" Type="http://schemas.openxmlformats.org/officeDocument/2006/relationships/hyperlink" Target="https://leginfo.legislature.ca.gov/faces/billNavClient.xhtml?bill_id=201920200AB1759" TargetMode="External"/><Relationship Id="rId718" Type="http://schemas.openxmlformats.org/officeDocument/2006/relationships/hyperlink" Target="https://governor.delaware.gov/wp-content/uploads/sites/24/2020/09/Twenty-Seventh-Modification-to-State-of-Emergency-09032020.pdf" TargetMode="External"/><Relationship Id="rId357" Type="http://schemas.openxmlformats.org/officeDocument/2006/relationships/hyperlink" Target="https://www.maine.gov/wcb/COVID_FAQ_3-27-2020a.pdf" TargetMode="External"/><Relationship Id="rId54" Type="http://schemas.openxmlformats.org/officeDocument/2006/relationships/hyperlink" Target="http://www.insurance.ca.gov/0400-news/0100-press-releases/2020/upload/nr035ExtPolicyClaimCOVID04032020.pdf" TargetMode="External"/><Relationship Id="rId217" Type="http://schemas.openxmlformats.org/officeDocument/2006/relationships/hyperlink" Target="http://www.insurance.ca.gov/0250-insurers/0300-insurers/0200-bulletins/bulletin-notices-commiss-opinion/upload/Business-Interruption-Survey-Final.pdf" TargetMode="External"/><Relationship Id="rId564" Type="http://schemas.openxmlformats.org/officeDocument/2006/relationships/hyperlink" Target="https://www.nj.gov/dobi/covid/faqspremrefund.html" TargetMode="External"/><Relationship Id="rId771" Type="http://schemas.openxmlformats.org/officeDocument/2006/relationships/hyperlink" Target="https://wcd.oregon.gov/IndustryNotices/11-12-20-IN-COVID-19-flier.pdf" TargetMode="External"/><Relationship Id="rId424" Type="http://schemas.openxmlformats.org/officeDocument/2006/relationships/hyperlink" Target="https://le.utah.gov/~2020s3/bills/static/SB3007.html" TargetMode="External"/><Relationship Id="rId631" Type="http://schemas.openxmlformats.org/officeDocument/2006/relationships/hyperlink" Target="https://www.legis.state.pa.us/cfdocs/billinfo/BillInfo.cfm?syear=2019&amp;sind=0&amp;body=H&amp;type=B&amp;bn=2661" TargetMode="External"/><Relationship Id="rId729" Type="http://schemas.openxmlformats.org/officeDocument/2006/relationships/hyperlink" Target="https://www.doa.la.gov/osr/EMR/2020/2010EMR007.pdf" TargetMode="External"/><Relationship Id="rId270" Type="http://schemas.openxmlformats.org/officeDocument/2006/relationships/hyperlink" Target="http://ocs.pr.gov/enocspr/files/Cartas%20Circulares%202020/CC-2020-1962-D-English.pdf" TargetMode="External"/><Relationship Id="rId65" Type="http://schemas.openxmlformats.org/officeDocument/2006/relationships/hyperlink" Target="https://www.surveymonkey.com/r/PQFNKLG" TargetMode="External"/><Relationship Id="rId130" Type="http://schemas.openxmlformats.org/officeDocument/2006/relationships/hyperlink" Target="https://insurance.utah.gov/wp-content/uploads/2020-2Signed.pdf" TargetMode="External"/><Relationship Id="rId368" Type="http://schemas.openxmlformats.org/officeDocument/2006/relationships/hyperlink" Target="http://dir.nv.gov/uploadedFiles/dir.nv.gov/content/WCS/Features/D-38%20Codes%20for%20COVID-19%20Claims.pdf" TargetMode="External"/><Relationship Id="rId575" Type="http://schemas.openxmlformats.org/officeDocument/2006/relationships/hyperlink" Target="https://www.scc.virginia.gov/getattachment/f6207d7f-2713-41c9-a120-a1fd49a710c8/Forbearance-Claims-for-Replacement-Costs-on-Property.pdf" TargetMode="External"/><Relationship Id="rId782" Type="http://schemas.openxmlformats.org/officeDocument/2006/relationships/hyperlink" Target="https://www.sos.mo.gov/library/reference/orders/2020/eo19" TargetMode="External"/><Relationship Id="rId228" Type="http://schemas.openxmlformats.org/officeDocument/2006/relationships/hyperlink" Target="https://insurance.arkansas.gov/uploads/resource/documents/18-2020.pdf" TargetMode="External"/><Relationship Id="rId435" Type="http://schemas.openxmlformats.org/officeDocument/2006/relationships/hyperlink" Target="https://governor.hawaii.gov/wp-content/uploads/2020/04/2004090-ATG_Executive-Order-No.-20-05-distribution-signed-1.pdf" TargetMode="External"/><Relationship Id="rId642" Type="http://schemas.openxmlformats.org/officeDocument/2006/relationships/hyperlink" Target="https://www.michigan.gov/documents/difs/Adverse_Actions_2020-14-M_696980_7.pdf" TargetMode="External"/><Relationship Id="rId281" Type="http://schemas.openxmlformats.org/officeDocument/2006/relationships/hyperlink" Target="https://dfr.oregon.gov/laws-rules/Documents/Bulletins/bulletin2020-11.pdf" TargetMode="External"/><Relationship Id="rId502" Type="http://schemas.openxmlformats.org/officeDocument/2006/relationships/hyperlink" Target="https://www.verisk.com/siteassets/media/downloads/covid/me-bulletin-447-coronavirus-pandemic-regulatory-filing-deadlines.pdf" TargetMode="External"/><Relationship Id="rId76" Type="http://schemas.openxmlformats.org/officeDocument/2006/relationships/hyperlink" Target="https://www.verisk.com/siteassets/media/downloads/covid/ny-business-interruption-sec308-2020-data-call.pdf" TargetMode="External"/><Relationship Id="rId141" Type="http://schemas.openxmlformats.org/officeDocument/2006/relationships/hyperlink" Target="https://dbr.ri.gov/documents/news/insurance/InsuranceBulletin2020-3.pdf" TargetMode="External"/><Relationship Id="rId379" Type="http://schemas.openxmlformats.org/officeDocument/2006/relationships/hyperlink" Target="https://www.njcrib.com/Search/ViewPDF?id=1183" TargetMode="External"/><Relationship Id="rId586" Type="http://schemas.openxmlformats.org/officeDocument/2006/relationships/hyperlink" Target="http://doi.nv.gov/uploadedFiles/doinvgov/_public-documents/News-Notes/NVDOI_Statement_on_Virus_and_Pandemic_Exclusions.pdf" TargetMode="External"/><Relationship Id="rId793" Type="http://schemas.openxmlformats.org/officeDocument/2006/relationships/hyperlink" Target="https://www.legis.state.pa.us/cfdocs/billInfo/BillInfo.cfm?syear=2019&amp;sind=0&amp;body=H&amp;type=B&amp;bn=1737" TargetMode="External"/><Relationship Id="rId807" Type="http://schemas.openxmlformats.org/officeDocument/2006/relationships/hyperlink" Target="https://www.governor.virginia.gov/media/governorvirginiagov/executive-actions/EO-60-AMENDED---Further-Clarification-of-Certain-Immunity-From-Liability-For-Healthcare-Providers-in-Response-to-Novel-Coronavirus-(COVID-19).pdf" TargetMode="External"/><Relationship Id="rId7" Type="http://schemas.openxmlformats.org/officeDocument/2006/relationships/hyperlink" Target="http://insurance.ky.gov/ppc/Documents/Bulletin2020-02-RegulatoryRequirements(003).pdf" TargetMode="External"/><Relationship Id="rId239" Type="http://schemas.openxmlformats.org/officeDocument/2006/relationships/hyperlink" Target="https://legislation.nysenate.gov/pdf/bills/2019/s8178" TargetMode="External"/><Relationship Id="rId446" Type="http://schemas.openxmlformats.org/officeDocument/2006/relationships/hyperlink" Target="https://www.verisk.com/siteassets/media/downloads/covid/hr-748---cares-act---covid-19-phase-iii.pdf" TargetMode="External"/><Relationship Id="rId653" Type="http://schemas.openxmlformats.org/officeDocument/2006/relationships/hyperlink" Target="https://www.tdi.texas.gov/general/expedited-filing-reviews.html" TargetMode="External"/><Relationship Id="rId292" Type="http://schemas.openxmlformats.org/officeDocument/2006/relationships/hyperlink" Target="https://www.doi.sc.gov/CivicAlerts.aspx?AID=259" TargetMode="External"/><Relationship Id="rId306" Type="http://schemas.openxmlformats.org/officeDocument/2006/relationships/hyperlink" Target="https://www.verisk.com/siteassets/media/downloads/covid/pa-state-message-auto-discount-filings.pdf" TargetMode="External"/><Relationship Id="rId860" Type="http://schemas.openxmlformats.org/officeDocument/2006/relationships/hyperlink" Target="https://www.legis.state.pa.us/cfdocs/billInfo/BillInfo.cfm?syear=2021&amp;sind=0&amp;body=S&amp;type=B&amp;bn=42" TargetMode="External"/><Relationship Id="rId87" Type="http://schemas.openxmlformats.org/officeDocument/2006/relationships/hyperlink" Target="https://www.mass.gov/doc/bulletin-2020-05-flexibility-in-the-issuance-and-administration-of-insurance-during-covid-19/download" TargetMode="External"/><Relationship Id="rId513" Type="http://schemas.openxmlformats.org/officeDocument/2006/relationships/hyperlink" Target="https://apps.azleg.gov/BillStatus/BillOverview/74239" TargetMode="External"/><Relationship Id="rId597" Type="http://schemas.openxmlformats.org/officeDocument/2006/relationships/hyperlink" Target="https://www.wcirb.com/sites/default/files/bulletins/2020-14_wcirb_july_1_2020_special_reg_filing_decision.pdf" TargetMode="External"/><Relationship Id="rId720" Type="http://schemas.openxmlformats.org/officeDocument/2006/relationships/hyperlink" Target="https://dfr.oregon.gov/business/reg/Documents/20200821-extension-DCBS-order.pdf" TargetMode="External"/><Relationship Id="rId818" Type="http://schemas.openxmlformats.org/officeDocument/2006/relationships/hyperlink" Target="https://insurance.arkansas.gov/uploads/resource/documents/32-2020.pdf" TargetMode="External"/><Relationship Id="rId152" Type="http://schemas.openxmlformats.org/officeDocument/2006/relationships/hyperlink" Target="https://files.nc.gov/doi/documents/legislative-services/20-b-05-guidance-for-insurers-regarding-coverage-and-cost-sharing-requirements-related-to-covid-19-public-health-emergency.pdf" TargetMode="External"/><Relationship Id="rId457" Type="http://schemas.openxmlformats.org/officeDocument/2006/relationships/hyperlink" Target="https://insurance.arkansas.gov/uploads/resource/documents/20-2020.pdf" TargetMode="External"/><Relationship Id="rId664" Type="http://schemas.openxmlformats.org/officeDocument/2006/relationships/hyperlink" Target="https://www.nysenate.gov/legislation/bills/2019/S8835" TargetMode="External"/><Relationship Id="rId14" Type="http://schemas.openxmlformats.org/officeDocument/2006/relationships/hyperlink" Target="https://dfr.oregon.gov/laws-rules/Documents/Bulletins/bulletin2020-08.pdf" TargetMode="External"/><Relationship Id="rId317" Type="http://schemas.openxmlformats.org/officeDocument/2006/relationships/hyperlink" Target="https://www.verisk.com/siteassets/media/downloads/covid/mi-bulletin-2020-14-ins-executive-order-2020-42-essential-insurance-services-04-10-2020.pdf" TargetMode="External"/><Relationship Id="rId524" Type="http://schemas.openxmlformats.org/officeDocument/2006/relationships/hyperlink" Target="https://labor.vermont.gov/sites/labor/files/doc_library/VDOL_WC_Applying%20Rule%2012%20during%20COVID-19%20Pandemic.pdf" TargetMode="External"/><Relationship Id="rId731" Type="http://schemas.openxmlformats.org/officeDocument/2006/relationships/hyperlink" Target="https://www.verisk.com/siteassets/media/downloads/covid/ga-bulletin-20-ex-7-winding-down-covid-19-bulletins-and-directives-04-28-2020.pdf" TargetMode="External"/><Relationship Id="rId98" Type="http://schemas.openxmlformats.org/officeDocument/2006/relationships/hyperlink" Target="https://www.aldoi.gov/pdf/legal/ALDOI%20Bulletin%20No.%202020-05.pdf" TargetMode="External"/><Relationship Id="rId163" Type="http://schemas.openxmlformats.org/officeDocument/2006/relationships/hyperlink" Target="https://nj.gov/infobank/eo/056murphy/pdf/EO-103.pdf" TargetMode="External"/><Relationship Id="rId370" Type="http://schemas.openxmlformats.org/officeDocument/2006/relationships/hyperlink" Target="https://www.njcrib.com/Search/ViewPDF?id=1193" TargetMode="External"/><Relationship Id="rId829" Type="http://schemas.openxmlformats.org/officeDocument/2006/relationships/hyperlink" Target="http://www.akleg.gov/basis/Bill/Detail/32?Root=HB%20%20%204" TargetMode="External"/><Relationship Id="rId230" Type="http://schemas.openxmlformats.org/officeDocument/2006/relationships/hyperlink" Target="http://www.insurance.ca.gov/0250-insurers/0300-insurers/0200-bulletins/bulletin-notices-commiss-opinion/upload/Notice-CoverageDeliveryDrivers.pdf" TargetMode="External"/><Relationship Id="rId468" Type="http://schemas.openxmlformats.org/officeDocument/2006/relationships/hyperlink" Target="https://governor.ri.gov/documents/orders/Executive-Order-20-21.pdf" TargetMode="External"/><Relationship Id="rId675" Type="http://schemas.openxmlformats.org/officeDocument/2006/relationships/hyperlink" Target="https://www.legislature.mi.gov/(S(seikr4krwynlzbtiu3jk35ox))/mileg.aspx?page=getObject&amp;objectName=2020-HB-6040" TargetMode="External"/><Relationship Id="rId25" Type="http://schemas.openxmlformats.org/officeDocument/2006/relationships/hyperlink" Target="https://insurance.utah.gov/wp-content/uploads/2020-6Signed.pdf" TargetMode="External"/><Relationship Id="rId328" Type="http://schemas.openxmlformats.org/officeDocument/2006/relationships/hyperlink" Target="https://leginfo.legislature.ca.gov/faces/billTextClient.xhtml?bill_id=201920200SB893" TargetMode="External"/><Relationship Id="rId535" Type="http://schemas.openxmlformats.org/officeDocument/2006/relationships/hyperlink" Target="https://insurance.maryland.gov/COVID-19/Documents/MIA-Property-and-Casualty-COVID-FAQ.pdf" TargetMode="External"/><Relationship Id="rId742" Type="http://schemas.openxmlformats.org/officeDocument/2006/relationships/hyperlink" Target="https://legis.la.gov/legis/BillInfo.aspx?s=202ES&amp;b=HB87&amp;sbi=y" TargetMode="External"/><Relationship Id="rId174" Type="http://schemas.openxmlformats.org/officeDocument/2006/relationships/hyperlink" Target="https://www.michigan.gov/whitmer/0,9309,7-387-90499_90705-521576--,00.html" TargetMode="External"/><Relationship Id="rId381" Type="http://schemas.openxmlformats.org/officeDocument/2006/relationships/hyperlink" Target="https://www.governor.state.nm.us/wp-content/uploads/2020/04/Executive-Order-2020-025.pdf" TargetMode="External"/><Relationship Id="rId602" Type="http://schemas.openxmlformats.org/officeDocument/2006/relationships/hyperlink" Target="https://www.legis.iowa.gov/legislation/BillBook?ga=88&amp;ba=SF2338" TargetMode="External"/><Relationship Id="rId241" Type="http://schemas.openxmlformats.org/officeDocument/2006/relationships/hyperlink" Target="https://www.oid.ok.gov/financial-bulletin-no-2020-02-fb-no-2020-02/" TargetMode="External"/><Relationship Id="rId479" Type="http://schemas.openxmlformats.org/officeDocument/2006/relationships/hyperlink" Target="https://www.njleg.state.nj.us/2020/Bills/A4500/4153_I1.PDF" TargetMode="External"/><Relationship Id="rId686" Type="http://schemas.openxmlformats.org/officeDocument/2006/relationships/hyperlink" Target="https://assembly.state.ny.us/leg/?default_fld=%0D%0A&amp;leg_video=&amp;bn=A10903&amp;term=2019&amp;Summary=Y&amp;Actions=Y&amp;Committee%26nbspVotes=Y&amp;Floor%26nbspVotes=Y&amp;Text=Y" TargetMode="External"/><Relationship Id="rId36" Type="http://schemas.openxmlformats.org/officeDocument/2006/relationships/hyperlink" Target="https://insurance.ks.gov/documents/department/COVID19-FAQ.pdf" TargetMode="External"/><Relationship Id="rId339" Type="http://schemas.openxmlformats.org/officeDocument/2006/relationships/hyperlink" Target="https://insurance.delaware.gov/wp-content/uploads/sites/15/2020/05/domestic-foreign-insurers-bulletin-no119.pdf" TargetMode="External"/><Relationship Id="rId546" Type="http://schemas.openxmlformats.org/officeDocument/2006/relationships/hyperlink" Target="https://www.congress.gov/bill/116th-congress/house-bill/7011?q=%7B%22search%22%3A%5B%22hr7011%22%5D%7D&amp;r=1&amp;s=1" TargetMode="External"/><Relationship Id="rId753" Type="http://schemas.openxmlformats.org/officeDocument/2006/relationships/hyperlink" Target="https://www.legislature.mi.gov/(S(znch2h2gcmj2lwvcpiayh531))/mileg.aspx?page=getObject&amp;objectName=2020-HB-6101" TargetMode="External"/><Relationship Id="rId101" Type="http://schemas.openxmlformats.org/officeDocument/2006/relationships/hyperlink" Target="https://www.wvinsurance.gov/Portals/0/pdf/pressrelease/20-EO-04%20-%20Emergency%20Insurance%20Adjusters%2003-24-2020.pdf?ver=2020-03-24-111733-120" TargetMode="External"/><Relationship Id="rId185" Type="http://schemas.openxmlformats.org/officeDocument/2006/relationships/hyperlink" Target="https://governor.ky.gov/attachments/20200306_Executive-Order_2020-215.pdf" TargetMode="External"/><Relationship Id="rId406" Type="http://schemas.openxmlformats.org/officeDocument/2006/relationships/hyperlink" Target="https://le.utah.gov/~2020S3/bills/static/HB3007.html" TargetMode="External"/><Relationship Id="rId392" Type="http://schemas.openxmlformats.org/officeDocument/2006/relationships/hyperlink" Target="https://wcd.oregon.gov/IndustryNotices/03-25-20-IN-COVID-ClaimsProc.pdf" TargetMode="External"/><Relationship Id="rId613" Type="http://schemas.openxmlformats.org/officeDocument/2006/relationships/hyperlink" Target="https://www.insurance.wa.gov/sites/default/files/2020-06/emergency-order-20-05-extension-final.pdf" TargetMode="External"/><Relationship Id="rId697" Type="http://schemas.openxmlformats.org/officeDocument/2006/relationships/hyperlink" Target="https://www.njleg.state.nj.us/bills/BillView.asp?BillNumber=S2380" TargetMode="External"/><Relationship Id="rId820" Type="http://schemas.openxmlformats.org/officeDocument/2006/relationships/hyperlink" Target="http://records.sos.state.or.us/ORSOSWebDrawer/Recordpdf/7605296" TargetMode="External"/><Relationship Id="rId252" Type="http://schemas.openxmlformats.org/officeDocument/2006/relationships/hyperlink" Target="https://www.verisk.com/siteassets/media/downloads/covid/pa-serff-state-message.pdf" TargetMode="External"/><Relationship Id="rId47" Type="http://schemas.openxmlformats.org/officeDocument/2006/relationships/hyperlink" Target="https://insurance.illinois.gov/cb/2020/CB2020-06.pdf" TargetMode="External"/><Relationship Id="rId112" Type="http://schemas.openxmlformats.org/officeDocument/2006/relationships/hyperlink" Target="https://governor.wyo.gov/media/news-releases/2020-news-releases/governor-gordon-announces-coronavirus-task-forces" TargetMode="External"/><Relationship Id="rId557" Type="http://schemas.openxmlformats.org/officeDocument/2006/relationships/hyperlink" Target="https://content.govdelivery.com/attachments/KYLABOR/2020/04/10/file_attachments/1424413/Administrative%20Order%202020-001.signatures.pdf" TargetMode="External"/><Relationship Id="rId764" Type="http://schemas.openxmlformats.org/officeDocument/2006/relationships/hyperlink" Target="https://disb.dc.gov/sites/default/files/dc/sites/disb/publication/attachments/DISB-Notice-%20Guidance%20on%20Commissioners%20Orders%20and%20Bulletins%20During%20Public%20Health%20Emergency10-20-2020.pdf" TargetMode="External"/><Relationship Id="rId196" Type="http://schemas.openxmlformats.org/officeDocument/2006/relationships/hyperlink" Target="https://governor.hawaii.gov/wp-content/uploads/2020/03/2003020-GOV-Emergency-Proclamation_COVID-19.pdf" TargetMode="External"/><Relationship Id="rId417" Type="http://schemas.openxmlformats.org/officeDocument/2006/relationships/hyperlink" Target="https://www.ncleg.gov/BillLookup/2019/S704" TargetMode="External"/><Relationship Id="rId624" Type="http://schemas.openxmlformats.org/officeDocument/2006/relationships/hyperlink" Target="https://www.njleg.state.nj.us/bills/BillView.asp?BillNumber=A4388" TargetMode="External"/><Relationship Id="rId831" Type="http://schemas.openxmlformats.org/officeDocument/2006/relationships/hyperlink" Target="https://insurance.maryland.gov/Insurer/Documents/bulletins/21-03-Motor-vehicle-liability-policy-cancellations-and-non-renewals-due-to-driver-expirations.pdf" TargetMode="External"/><Relationship Id="rId263" Type="http://schemas.openxmlformats.org/officeDocument/2006/relationships/hyperlink" Target="https://malegislature.gov/Bills/191/S2640" TargetMode="External"/><Relationship Id="rId470" Type="http://schemas.openxmlformats.org/officeDocument/2006/relationships/hyperlink" Target="https://lni.wa.gov/agency/outreach/workers-compensation-coverage-and-coronavirus-covid-19-common-questions" TargetMode="External"/><Relationship Id="rId58" Type="http://schemas.openxmlformats.org/officeDocument/2006/relationships/hyperlink" Target="https://www.tdi.texas.gov/bulletins/2020/B-0007-20.html" TargetMode="External"/><Relationship Id="rId123" Type="http://schemas.openxmlformats.org/officeDocument/2006/relationships/hyperlink" Target="https://www.governor.wa.gov/sites/default/files/proclamations/20-05%20Coronavirus%20%28final%29.pdf" TargetMode="External"/><Relationship Id="rId330" Type="http://schemas.openxmlformats.org/officeDocument/2006/relationships/hyperlink" Target="https://drive.google.com/file/d/1327_jrxJ2Hfa313kChbjDzMX0ML8QvyJ/view" TargetMode="External"/><Relationship Id="rId568" Type="http://schemas.openxmlformats.org/officeDocument/2006/relationships/hyperlink" Target="http://kslegislature.org/li_2020s/b2020s/measures/hb2016/" TargetMode="External"/><Relationship Id="rId775" Type="http://schemas.openxmlformats.org/officeDocument/2006/relationships/hyperlink" Target="https://drive.google.com/file/d/1dDIXhnA7gfme22CkuereppIiFK7K0OVl/view" TargetMode="External"/><Relationship Id="rId428" Type="http://schemas.openxmlformats.org/officeDocument/2006/relationships/hyperlink" Target="https://www.mass.gov/news/ag-healey-calls-on-division-of-insurance-to-expedite-process-to-decrease-workers-compensation" TargetMode="External"/><Relationship Id="rId635" Type="http://schemas.openxmlformats.org/officeDocument/2006/relationships/hyperlink" Target="http://billstatus.ls.state.ms.us/2020/pdf/history/SB/SB3049.xml" TargetMode="External"/><Relationship Id="rId842" Type="http://schemas.openxmlformats.org/officeDocument/2006/relationships/hyperlink" Target="https://legislature.vermont.gov/bill/status/2022/S.9" TargetMode="External"/><Relationship Id="rId274" Type="http://schemas.openxmlformats.org/officeDocument/2006/relationships/hyperlink" Target="https://www.osi.state.nm.us/wp-content/uploads/2020/04/Notice-and-Order.pdf" TargetMode="External"/><Relationship Id="rId481" Type="http://schemas.openxmlformats.org/officeDocument/2006/relationships/hyperlink" Target="https://www.osi.state.nm.us/wp-content/uploads/2020/05/Credit-Protections5.13.2020.pdf" TargetMode="External"/><Relationship Id="rId702" Type="http://schemas.openxmlformats.org/officeDocument/2006/relationships/hyperlink" Target="https://legislature.idaho.gov/sessioninfo/2020spcl/legislation/H0002/" TargetMode="External"/><Relationship Id="rId69" Type="http://schemas.openxmlformats.org/officeDocument/2006/relationships/hyperlink" Target="https://www.verisk.com/siteassets/media/downloads/covid/wyoming-2020-2-state-of-emergency-covid-19.pdf" TargetMode="External"/><Relationship Id="rId134" Type="http://schemas.openxmlformats.org/officeDocument/2006/relationships/hyperlink" Target="https://publications.tnsosfiles.com/pub/execorders/exec-orders-lee14.pdf" TargetMode="External"/><Relationship Id="rId579" Type="http://schemas.openxmlformats.org/officeDocument/2006/relationships/hyperlink" Target="https://www.nysenate.gov/legislation/bills/2019/S8266" TargetMode="External"/><Relationship Id="rId786" Type="http://schemas.openxmlformats.org/officeDocument/2006/relationships/hyperlink" Target="https://www.sos.mo.gov/library/reference/orders/2020/eo16" TargetMode="External"/><Relationship Id="rId341" Type="http://schemas.openxmlformats.org/officeDocument/2006/relationships/hyperlink" Target="https://www.floir.com/siteDocuments/OIR-20-05M.pdf" TargetMode="External"/><Relationship Id="rId439" Type="http://schemas.openxmlformats.org/officeDocument/2006/relationships/hyperlink" Target="https://www.governor.ny.gov/news/no-20228-continuing-temporary-suspension-and-modification-laws-relating-disaster-emergency" TargetMode="External"/><Relationship Id="rId646" Type="http://schemas.openxmlformats.org/officeDocument/2006/relationships/hyperlink" Target="https://wyoleg.gov/InterimCommittee/2020/06-2020071621LSO-0032v0.3.pdf" TargetMode="External"/><Relationship Id="rId201" Type="http://schemas.openxmlformats.org/officeDocument/2006/relationships/hyperlink" Target="https://www.myfloridacfo.com/Division/Agents/Industry/News/documents/CFODirective2020-01.pdf" TargetMode="External"/><Relationship Id="rId285" Type="http://schemas.openxmlformats.org/officeDocument/2006/relationships/hyperlink" Target="https://www.in.gov/idoi/files/20200421%20Bulletin%20253%20eo0513%20FINAL.docx.pdf" TargetMode="External"/><Relationship Id="rId506" Type="http://schemas.openxmlformats.org/officeDocument/2006/relationships/hyperlink" Target="https://www.verisk.com/siteassets/media/downloads/covid/ma-bulletin-2020-17.pdf" TargetMode="External"/><Relationship Id="rId853" Type="http://schemas.openxmlformats.org/officeDocument/2006/relationships/hyperlink" Target="http://www.insurance.ca.gov/0250-insurers/0300-insurers/0200-bulletins/bulletin-notices-commiss-opinion/upload/AutomaticExtPremiumTaxPmntCOVID-19.pdf" TargetMode="External"/><Relationship Id="rId492" Type="http://schemas.openxmlformats.org/officeDocument/2006/relationships/hyperlink" Target="https://www.verisk.com/siteassets/media/downloads/covid/az-eo_2020-27_the_good_samaritan_order.pdf" TargetMode="External"/><Relationship Id="rId713" Type="http://schemas.openxmlformats.org/officeDocument/2006/relationships/hyperlink" Target="https://www.mwcc.ms.gov/pdf/2020_08_25_All_Commission_Policies.pdf" TargetMode="External"/><Relationship Id="rId797" Type="http://schemas.openxmlformats.org/officeDocument/2006/relationships/hyperlink" Target="http://www.insurance.ca.gov/0400-news/0100-press-releases/2020/upload/nr127WCPurePremiumSECURED.pdf" TargetMode="External"/><Relationship Id="rId145" Type="http://schemas.openxmlformats.org/officeDocument/2006/relationships/hyperlink" Target="https://www.insurance.pa.gov/Regulations/Laws%20Regulations/Documents/Filing%20Notice%20FINAL%20FINAL%203-19.pdf" TargetMode="External"/><Relationship Id="rId352" Type="http://schemas.openxmlformats.org/officeDocument/2006/relationships/hyperlink" Target="https://labor.ky.gov/Documents/New%20EDI%20Codes%20fo%20Reporting%20COVID-19.pdf" TargetMode="External"/><Relationship Id="rId212" Type="http://schemas.openxmlformats.org/officeDocument/2006/relationships/hyperlink" Target="https://portal.ct.gov/-/media/CID/1_Bulletins/Bulletin-IC-40.pdf?la=en" TargetMode="External"/><Relationship Id="rId657" Type="http://schemas.openxmlformats.org/officeDocument/2006/relationships/hyperlink" Target="https://www.congress.gov/bill/116th-congress/house-bill/7394?q=%7B%22search%22%3A%5B%22hr7394%22%5D%7D&amp;s=1&amp;r=1" TargetMode="External"/><Relationship Id="rId864" Type="http://schemas.openxmlformats.org/officeDocument/2006/relationships/hyperlink" Target="https://www.scstatehouse.gov/billsearch.php?billnumbers=3698&amp;session=124&amp;summary=B&amp;headerfooter=1" TargetMode="External"/><Relationship Id="rId296" Type="http://schemas.openxmlformats.org/officeDocument/2006/relationships/hyperlink" Target="https://doi.idaho.gov/consumer/COVIDBIFAQ" TargetMode="External"/><Relationship Id="rId517" Type="http://schemas.openxmlformats.org/officeDocument/2006/relationships/hyperlink" Target="https://www.legis.la.gov/legis/BillInfo.aspx?s=20RS&amp;b=SB508&amp;sbi=y" TargetMode="External"/><Relationship Id="rId724" Type="http://schemas.openxmlformats.org/officeDocument/2006/relationships/hyperlink" Target="https://www.verisk.com/siteassets/media/downloads/covid/ct-report-of-the-workers-compensation-commission-pursuant-to-executive-order-no.-7jjj.pdf" TargetMode="External"/><Relationship Id="rId60" Type="http://schemas.openxmlformats.org/officeDocument/2006/relationships/hyperlink" Target="http://www.legis.la.gov/legis/ViewDocument.aspx?d=1168299" TargetMode="External"/><Relationship Id="rId156" Type="http://schemas.openxmlformats.org/officeDocument/2006/relationships/hyperlink" Target="https://www.dfs.ny.gov/consumers/coronavirus/business_interruption_insurance_faqs" TargetMode="External"/><Relationship Id="rId363" Type="http://schemas.openxmlformats.org/officeDocument/2006/relationships/hyperlink" Target="http://www.legislature.mi.gov/(S(ls2t5xte1rsadsiftujfpl1r))/mileg.aspx?page=GetObject&amp;objectname=2020-HB-5758" TargetMode="External"/><Relationship Id="rId570" Type="http://schemas.openxmlformats.org/officeDocument/2006/relationships/hyperlink" Target="http://www.ilga.gov/legislation/fulltext.asp?DocName=10100SB2135ham005&amp;GA=101&amp;LegID=120308&amp;SessionId=108&amp;SpecSess=0&amp;DocTypeId=SB&amp;DocNum=2135&amp;GAID=15&amp;Session=" TargetMode="External"/><Relationship Id="rId223" Type="http://schemas.openxmlformats.org/officeDocument/2006/relationships/hyperlink" Target="https://gov.alaska.gov/wp-content/uploads/sites/2/COVID-19-Disaster-Packet.pdf" TargetMode="External"/><Relationship Id="rId430" Type="http://schemas.openxmlformats.org/officeDocument/2006/relationships/hyperlink" Target="https://www.governor.pa.gov/wp-content/uploads/2020/05/20200506-GOV-health-care-professionals-protection-order-COVID-19.pdf" TargetMode="External"/><Relationship Id="rId668" Type="http://schemas.openxmlformats.org/officeDocument/2006/relationships/hyperlink" Target="https://www.governor.nd.gov/sites/www/files/documents/executive-orders/Executive%20Order%202020.12.1%20Extending%20Workers%20Compensation%20to%20Funeral%20Directors%20and%20Funeral%20Home%20Workers.pdf" TargetMode="External"/><Relationship Id="rId18" Type="http://schemas.openxmlformats.org/officeDocument/2006/relationships/hyperlink" Target="https://www.aldoi.gov/pdf/legal/ALDOI%20Bulletin%20No.%202020-06.pdf" TargetMode="External"/><Relationship Id="rId528" Type="http://schemas.openxmlformats.org/officeDocument/2006/relationships/hyperlink" Target="http://www.ilga.gov/legislation/billstatus.asp?DocNum=471&amp;GAID=15&amp;GA=101&amp;DocTypeID=SB&amp;LegID=116408&amp;SessionID=108" TargetMode="External"/><Relationship Id="rId735" Type="http://schemas.openxmlformats.org/officeDocument/2006/relationships/hyperlink" Target="https://www.verisk.com/siteassets/media/downloads/covid/ga-bulletin-20-ex-4-insurance-as-essential-business-03-24-2020.pdf" TargetMode="External"/><Relationship Id="rId167" Type="http://schemas.openxmlformats.org/officeDocument/2006/relationships/hyperlink" Target="https://covid19.mt.gov/_docs/EO-02-2020_COVID-19%20Emergency%20Declaration.pdf" TargetMode="External"/><Relationship Id="rId374" Type="http://schemas.openxmlformats.org/officeDocument/2006/relationships/hyperlink" Target="https://www.njcrib.com/Search/ViewPDF?id=1190" TargetMode="External"/><Relationship Id="rId581" Type="http://schemas.openxmlformats.org/officeDocument/2006/relationships/hyperlink" Target="https://www.ncleg.gov/BillLookUp/2019/H1056" TargetMode="External"/><Relationship Id="rId71" Type="http://schemas.openxmlformats.org/officeDocument/2006/relationships/hyperlink" Target="https://www.insurance.wa.gov/sites/default/files/documents/emergency-order-20-03_0.pdf" TargetMode="External"/><Relationship Id="rId234" Type="http://schemas.openxmlformats.org/officeDocument/2006/relationships/hyperlink" Target="https://insurance.maryland.gov/Insurer/Documents/bulletins/20-20-Commercial-Insurance-COVID-19.pdf" TargetMode="External"/><Relationship Id="rId679" Type="http://schemas.openxmlformats.org/officeDocument/2006/relationships/hyperlink" Target="https://www.verisk.com/siteassets/media/downloads/covid/co-bulletin-no.-b-5.4x-guidance-for-repayment-of-deferred-premium-payments-and-postponed-cancellation-and-nonrenewal-underwriting-actions.pdf" TargetMode="External"/><Relationship Id="rId802" Type="http://schemas.openxmlformats.org/officeDocument/2006/relationships/hyperlink" Target="https://www.verisk.com/siteassets/media/downloads/covid/notice-december-4-2020-public-health-emergency-covid-19-pandemic.pdf" TargetMode="External"/><Relationship Id="rId2" Type="http://schemas.openxmlformats.org/officeDocument/2006/relationships/hyperlink" Target="http://mn.gov/commerce-stat/pdfs/covid-letter-to-pc-life.pdf" TargetMode="External"/><Relationship Id="rId29" Type="http://schemas.openxmlformats.org/officeDocument/2006/relationships/hyperlink" Target="https://drive.google.com/file/d/1p1DvROi7e1YQmPYmYwH3uADGVNwUrtH-/view" TargetMode="External"/><Relationship Id="rId441" Type="http://schemas.openxmlformats.org/officeDocument/2006/relationships/hyperlink" Target="https://www.ldi.la.gov/news/press-releases/5.5.20-donelon-calls-for-commercial-auto-insurance-premium-discount-consideration" TargetMode="External"/><Relationship Id="rId539" Type="http://schemas.openxmlformats.org/officeDocument/2006/relationships/hyperlink" Target="https://sutra.oslpr.org/osl/esutra/MedidaReg.aspx?rid=135731" TargetMode="External"/><Relationship Id="rId746" Type="http://schemas.openxmlformats.org/officeDocument/2006/relationships/hyperlink" Target="http://doi.nv.gov/uploadedFiles/doinvgov/_public-documents/News-Notes/Statement_for_PC.pdf" TargetMode="External"/><Relationship Id="rId178" Type="http://schemas.openxmlformats.org/officeDocument/2006/relationships/hyperlink" Target="https://insurance.maryland.gov/Insurer/Documents/bulletins/20-10-Cancellation-of-insurance-policies-during-covid-19-SOE.pdf" TargetMode="External"/><Relationship Id="rId301" Type="http://schemas.openxmlformats.org/officeDocument/2006/relationships/hyperlink" Target="http://www.legislature.mi.gov/(S(bbf3gtam4xpqes2nhijc3ckc))/mileg.aspx?page=BillStatus&amp;objectname=2020-HB-5739" TargetMode="External"/><Relationship Id="rId82" Type="http://schemas.openxmlformats.org/officeDocument/2006/relationships/hyperlink" Target="https://iop-odi-content.s3.amazonaws.com/static/Legal/Bulletins/Documents/2020-07.pdf" TargetMode="External"/><Relationship Id="rId385" Type="http://schemas.openxmlformats.org/officeDocument/2006/relationships/hyperlink" Target="https://nyassembly.gov/leg/?default_fld=%0D%0A&amp;leg_video=&amp;bn=S08091&amp;term=2019&amp;Summary=Y&amp;Actions=Y&amp;Text=Y" TargetMode="External"/><Relationship Id="rId592" Type="http://schemas.openxmlformats.org/officeDocument/2006/relationships/hyperlink" Target="https://www.njleg.state.nj.us/bills/BillView.asp?BillNumber=A4279" TargetMode="External"/><Relationship Id="rId606" Type="http://schemas.openxmlformats.org/officeDocument/2006/relationships/hyperlink" Target="http://webserver.rilin.state.ri.us/BillText/BillText20/HouseText20/H8079.pdf" TargetMode="External"/><Relationship Id="rId813" Type="http://schemas.openxmlformats.org/officeDocument/2006/relationships/hyperlink" Target="https://olis.oregonlegislature.gov/liz/2020S3/Measures/Overview/SB1802" TargetMode="External"/><Relationship Id="rId245" Type="http://schemas.openxmlformats.org/officeDocument/2006/relationships/hyperlink" Target="https://www.mid.ms.gov/legal/bulletins/20204bul.pdf" TargetMode="External"/><Relationship Id="rId452" Type="http://schemas.openxmlformats.org/officeDocument/2006/relationships/hyperlink" Target="https://insurance.utah.gov/wp-content/uploads/2020-11Signed.pdf" TargetMode="External"/><Relationship Id="rId105" Type="http://schemas.openxmlformats.org/officeDocument/2006/relationships/hyperlink" Target="https://www.nh.gov/insurance/media/bulletins/2020/documents/ins-20-022-ab-financial-regulation-filing-requirements.pdf" TargetMode="External"/><Relationship Id="rId312" Type="http://schemas.openxmlformats.org/officeDocument/2006/relationships/hyperlink" Target="https://www.tn.gov/content/dam/tn/commerce/documents/insurance/bulletins/041320_COVID-19_Filing_Flexability_Guidance_to_Carriers.pdf" TargetMode="External"/><Relationship Id="rId757" Type="http://schemas.openxmlformats.org/officeDocument/2006/relationships/hyperlink" Target="https://lims.dccouncil.us/Legislation/B23-0935" TargetMode="External"/><Relationship Id="rId93" Type="http://schemas.openxmlformats.org/officeDocument/2006/relationships/hyperlink" Target="http://insurance.ky.gov/ppc/Documents/GuidanceContinuityofOperations.pdf" TargetMode="External"/><Relationship Id="rId189" Type="http://schemas.openxmlformats.org/officeDocument/2006/relationships/hyperlink" Target="https://insurance.ks.gov/department/LegalIssues/bulletins/Bulletin-2020-1.pdf" TargetMode="External"/><Relationship Id="rId396" Type="http://schemas.openxmlformats.org/officeDocument/2006/relationships/hyperlink" Target="https://wcc.sc.gov/sites/default/files/Documents/Update.News/Advisory%20Notice%20Procedural%20Clarifications%20final%204-3-2020_.pdf" TargetMode="External"/><Relationship Id="rId617" Type="http://schemas.openxmlformats.org/officeDocument/2006/relationships/hyperlink" Target="https://legis.delaware.gov/BillDetail/48184" TargetMode="External"/><Relationship Id="rId824" Type="http://schemas.openxmlformats.org/officeDocument/2006/relationships/hyperlink" Target="https://docs.legis.wisconsin.gov/2021/proposals/reg/asm/bill/ab1" TargetMode="External"/><Relationship Id="rId256" Type="http://schemas.openxmlformats.org/officeDocument/2006/relationships/hyperlink" Target="https://www.commerce.alaska.gov/web/Portals/11/Pub/INS_R20-04.pdf" TargetMode="External"/><Relationship Id="rId463" Type="http://schemas.openxmlformats.org/officeDocument/2006/relationships/hyperlink" Target="http://www.legis.la.gov/Legis/BillInfo.aspx?s=20RS&amp;b=HB856" TargetMode="External"/><Relationship Id="rId670" Type="http://schemas.openxmlformats.org/officeDocument/2006/relationships/hyperlink" Target="http://wapp.capitol.tn.gov/apps/BillInfo/Default.aspx?BillNumber=SB8006" TargetMode="External"/><Relationship Id="rId116" Type="http://schemas.openxmlformats.org/officeDocument/2006/relationships/hyperlink" Target="https://oci.wi.gov/Documents/Regulation/Bulletin20200323COVID-19-CoverageforDeliveryDriversforRestaurants.pdf" TargetMode="External"/><Relationship Id="rId323" Type="http://schemas.openxmlformats.org/officeDocument/2006/relationships/hyperlink" Target="https://labor.alaska.gov/wc/bulletins/20-05.pdf" TargetMode="External"/><Relationship Id="rId530" Type="http://schemas.openxmlformats.org/officeDocument/2006/relationships/hyperlink" Target="http://www.oklegislature.gov/BillInfo.aspx?Bill=SB1947&amp;Session=2000" TargetMode="External"/><Relationship Id="rId768" Type="http://schemas.openxmlformats.org/officeDocument/2006/relationships/hyperlink" Target="https://www.michigan.gov/documents/difs/Bulletin_2020-44-INS_706211_7.pdf" TargetMode="External"/><Relationship Id="rId20" Type="http://schemas.openxmlformats.org/officeDocument/2006/relationships/hyperlink" Target="https://doi.nebraska.gov/sites/doi.nebraska.gov/files/doc/ComplyingWithRegRequirementsDuringPublicHealthEmergency.pdf" TargetMode="External"/><Relationship Id="rId628" Type="http://schemas.openxmlformats.org/officeDocument/2006/relationships/hyperlink" Target="https://lims.dccouncil.us/Legislation/B23-0758" TargetMode="External"/><Relationship Id="rId835" Type="http://schemas.openxmlformats.org/officeDocument/2006/relationships/hyperlink" Target="https://www.legis.state.pa.us/cfdocs/billinfo/BillInfo.cfm?syear=2021&amp;sind=0&amp;body=H&amp;type=B&amp;bn=42" TargetMode="External"/><Relationship Id="rId267" Type="http://schemas.openxmlformats.org/officeDocument/2006/relationships/hyperlink" Target="http://ocs.pr.gov/enocspr/files/Cartas%20Normativas%202020/CN-2020-267-D_English.pdf" TargetMode="External"/><Relationship Id="rId474" Type="http://schemas.openxmlformats.org/officeDocument/2006/relationships/hyperlink" Target="https://governor.delaware.gov/health-soe/second-extension-declaration-of-a-state-of-emergency/" TargetMode="External"/><Relationship Id="rId127" Type="http://schemas.openxmlformats.org/officeDocument/2006/relationships/hyperlink" Target="https://www.governor.virginia.gov/media/governorvirginiagov/governor-of-virginia/pdf/eo/EO-51-Declaration-of-a-State-of-Emergency-Due-to-Novel-Coronavirus-(COVID-19).pdf" TargetMode="External"/><Relationship Id="rId681" Type="http://schemas.openxmlformats.org/officeDocument/2006/relationships/hyperlink" Target="https://lis.virginia.gov/cgi-bin/legp604.exe?202+sum+HB5028&amp;202+sum+HB5028" TargetMode="External"/><Relationship Id="rId779" Type="http://schemas.openxmlformats.org/officeDocument/2006/relationships/hyperlink" Target="https://www.commerce.alaska.gov/web/Portals/11/Pub/INS_B20-20.pdf" TargetMode="External"/><Relationship Id="rId31" Type="http://schemas.openxmlformats.org/officeDocument/2006/relationships/hyperlink" Target="https://insurance.maryland.gov/Insurer/Documents/bulletins/20-19-COVID-19-Quarterly-Premium-Tax.pdf" TargetMode="External"/><Relationship Id="rId334" Type="http://schemas.openxmlformats.org/officeDocument/2006/relationships/hyperlink" Target="https://wcc.state.ct.us/memos/2020/2020-06.htm" TargetMode="External"/><Relationship Id="rId541" Type="http://schemas.openxmlformats.org/officeDocument/2006/relationships/hyperlink" Target="https://sutra.oslpr.org/osl/esutra/MedidaReg.aspx?rid=135568" TargetMode="External"/><Relationship Id="rId639" Type="http://schemas.openxmlformats.org/officeDocument/2006/relationships/hyperlink" Target="https://www.nh.gov/insurance/media/bulletins/2020/documents/ins-20-059-ab-financial-regulation-filing-requirements.pdf" TargetMode="External"/><Relationship Id="rId180" Type="http://schemas.openxmlformats.org/officeDocument/2006/relationships/hyperlink" Target="https://insurance.maryland.gov/Insurer/Documents/bulletins/20-11-Remote-claim-handling-COVID-19-SOE.pdf" TargetMode="External"/><Relationship Id="rId278" Type="http://schemas.openxmlformats.org/officeDocument/2006/relationships/hyperlink" Target="https://doi.idaho.gov/DisplayPDF?ID=7784" TargetMode="External"/><Relationship Id="rId401" Type="http://schemas.openxmlformats.org/officeDocument/2006/relationships/hyperlink" Target="https://www.tdi.texas.gov/wc/rules/adopted/documents/er167tm0420.pdf" TargetMode="External"/><Relationship Id="rId846" Type="http://schemas.openxmlformats.org/officeDocument/2006/relationships/hyperlink" Target="https://www.senate.mo.gov/21info/BTS_Web/Bill.aspx?SessionType=R&amp;BillID=54105548" TargetMode="External"/><Relationship Id="rId485" Type="http://schemas.openxmlformats.org/officeDocument/2006/relationships/hyperlink" Target="https://disb.dc.gov/sites/default/files/dc/sites/disb/publication/attachments/Interpretive%20Guidance%20on%20Order%2003-2020.pdf" TargetMode="External"/><Relationship Id="rId692" Type="http://schemas.openxmlformats.org/officeDocument/2006/relationships/hyperlink" Target="https://lis.virginia.gov/cgi-bin/legp604.exe?202+sum+HB5074&amp;202+sum+HB5074" TargetMode="External"/><Relationship Id="rId706" Type="http://schemas.openxmlformats.org/officeDocument/2006/relationships/hyperlink" Target="https://www.njleg.state.nj.us/bills/BillView.asp?BillNumber=A4390" TargetMode="External"/><Relationship Id="rId42" Type="http://schemas.openxmlformats.org/officeDocument/2006/relationships/hyperlink" Target="https://www.legis.la.gov/legis/BillInfo.aspx?s=20RS&amp;b=SB477" TargetMode="External"/><Relationship Id="rId138" Type="http://schemas.openxmlformats.org/officeDocument/2006/relationships/hyperlink" Target="https://doi.sc.gov/DocumentCenter/View/12687/Bulletin-Number-2020-02---Assistance-for-Insureds-Claimants-and-Covered-Persons-Directly-Impacted-by-COVID-19" TargetMode="External"/><Relationship Id="rId345" Type="http://schemas.openxmlformats.org/officeDocument/2006/relationships/hyperlink" Target="https://www2.illinois.gov/sites/iwcc/news/Documents/27APR20-EmergencyProcessUpdate.pdf" TargetMode="External"/><Relationship Id="rId552" Type="http://schemas.openxmlformats.org/officeDocument/2006/relationships/hyperlink" Target="http://doi.nv.gov/uploadedFiles/doinvgov/Content/News_Notices/Bulletins/Bulletin_2020_20_002.pdf" TargetMode="External"/><Relationship Id="rId191" Type="http://schemas.openxmlformats.org/officeDocument/2006/relationships/hyperlink" Target="https://governor.iowa.gov/sites/default/files/documents/Public%20Health%20Proclamation%20-%202020.03.17.pdf" TargetMode="External"/><Relationship Id="rId205" Type="http://schemas.openxmlformats.org/officeDocument/2006/relationships/hyperlink" Target="https://governor.delaware.gov/wp-content/uploads/sites/24/2020/03/State-of-Emergency_03122020.pdf" TargetMode="External"/><Relationship Id="rId412" Type="http://schemas.openxmlformats.org/officeDocument/2006/relationships/hyperlink" Target="http://www.wyomingworkforce.org/covid19-resources/faq/" TargetMode="External"/><Relationship Id="rId857" Type="http://schemas.openxmlformats.org/officeDocument/2006/relationships/hyperlink" Target="https://olis.oregonlegislature.gov/liz/2021R1/Measures/Overview/HB2638" TargetMode="External"/><Relationship Id="rId289" Type="http://schemas.openxmlformats.org/officeDocument/2006/relationships/hyperlink" Target="https://nyassembly.gov/leg/?default_fld=%0D%0At&amp;leg_video=&amp;bn=A10327&amp;term=2019&amp;Summary=Y" TargetMode="External"/><Relationship Id="rId496" Type="http://schemas.openxmlformats.org/officeDocument/2006/relationships/hyperlink" Target="https://www.congress.gov/bill/116th-congress/senate-bill/3630/text" TargetMode="External"/><Relationship Id="rId717" Type="http://schemas.openxmlformats.org/officeDocument/2006/relationships/hyperlink" Target="https://www.legislature.ohio.gov/legislation/legislation-summary?id=GA133-HB-606" TargetMode="External"/><Relationship Id="rId53" Type="http://schemas.openxmlformats.org/officeDocument/2006/relationships/hyperlink" Target="https://portal.ct.gov/CID/Public-Notices/Governor-Executive-7S-Guidance?utm_medium=email&amp;utm_campaign=New%20Release%20%20April%202%202020&amp;utm_content=New%20Release%20%20April%202%202020+CID_80aa483f52755c6dd0403a7bffdbccbf&amp;utm_source=CID%20Campaign%20Monitor&amp;utm_term=Department%20notice" TargetMode="External"/><Relationship Id="rId149" Type="http://schemas.openxmlformats.org/officeDocument/2006/relationships/hyperlink" Target="https://governor.ohio.gov/wps/wcm/connect/gov/7667d5e4-5f56-4ccc-849e-86d494dcc9ec/EO+2020-01D+%28State+of+Emergency+3-9-2020%29.pdf?MOD=AJPERES&amp;CONVERT_TO=url&amp;CACHEID=ROOTWORKSPACE.Z18_M1HGGIK0N0JO00QO9DDDDM3000-7667d5e4-5f56-4ccc-849e-86d494dcc9ec-n3PBIMU" TargetMode="External"/><Relationship Id="rId356" Type="http://schemas.openxmlformats.org/officeDocument/2006/relationships/hyperlink" Target="http://www.legis.la.gov/legis/BillInfo.aspx?s=20RS&amp;b=SB475&amp;sbi=y" TargetMode="External"/><Relationship Id="rId563" Type="http://schemas.openxmlformats.org/officeDocument/2006/relationships/hyperlink" Target="https://www.governor.ny.gov/news/no-20238-continuing-temporary-suspension-and-modification-laws-relating-disaster-emergency" TargetMode="External"/><Relationship Id="rId770" Type="http://schemas.openxmlformats.org/officeDocument/2006/relationships/hyperlink" Target="http://legislature.mi.gov/doc.aspx?2020-SB-1023" TargetMode="External"/><Relationship Id="rId216" Type="http://schemas.openxmlformats.org/officeDocument/2006/relationships/hyperlink" Target="http://www.insurance.ca.gov/0400-news/0100-press-releases/2020/upload/nr030DriversLicenseRegistration03182020.pdf" TargetMode="External"/><Relationship Id="rId423" Type="http://schemas.openxmlformats.org/officeDocument/2006/relationships/hyperlink" Target="http://alisondb.legislature.state.al.us/ALISON/SearchableInstruments/2020RS/PrintFiles/SB330-int.pdf" TargetMode="External"/><Relationship Id="rId630" Type="http://schemas.openxmlformats.org/officeDocument/2006/relationships/hyperlink" Target="https://publications.tnsosfiles.com/pub/execorders/exec-orders-lee53.pdf" TargetMode="External"/><Relationship Id="rId728" Type="http://schemas.openxmlformats.org/officeDocument/2006/relationships/hyperlink" Target="http://leginfo.legislature.ca.gov/faces/billNavClient.xhtml?bill_id=201920200AB685" TargetMode="External"/><Relationship Id="rId64" Type="http://schemas.openxmlformats.org/officeDocument/2006/relationships/hyperlink" Target="https://portal.ct.gov/-/media/Office-of-the-Governor/Executive-Orders/Lamont-Executive-Orders/Executive-Order-No-7S.pdf?la=en" TargetMode="External"/><Relationship Id="rId367" Type="http://schemas.openxmlformats.org/officeDocument/2006/relationships/hyperlink" Target="https://labor.mo.gov/sites/labor/files/8_CSR_50-5.005_Emergency_Final.pdf" TargetMode="External"/><Relationship Id="rId574" Type="http://schemas.openxmlformats.org/officeDocument/2006/relationships/hyperlink" Target="http://ocs.gobierno.pr/enocspr/files/Cartas%20Circulares%202020/Carta_Circular_2020-1968-D_English.pdf" TargetMode="External"/><Relationship Id="rId227" Type="http://schemas.openxmlformats.org/officeDocument/2006/relationships/hyperlink" Target="https://insurance.az.gov/sites/default/files/documents/files/Regulatory%20Bulletin%202020-03%20Signed.pdf" TargetMode="External"/><Relationship Id="rId781" Type="http://schemas.openxmlformats.org/officeDocument/2006/relationships/hyperlink" Target="https://wcd.oregon.gov/laws/Documents/Proposed_rules_and_testimony/Div-060-2021-01-05/60-20XXXp.pdf" TargetMode="External"/><Relationship Id="rId434" Type="http://schemas.openxmlformats.org/officeDocument/2006/relationships/hyperlink" Target="http://www.insurance.ca.gov/0250-insurers/0300-insurers/0200-bulletins/bulletin-notices-commiss-opinion/upload/Notice-re-DMV-420-Final.pdf" TargetMode="External"/><Relationship Id="rId641" Type="http://schemas.openxmlformats.org/officeDocument/2006/relationships/hyperlink" Target="http://www.wcb.ny.gov/content/main/wclaws/Covid-19/" TargetMode="External"/><Relationship Id="rId739" Type="http://schemas.openxmlformats.org/officeDocument/2006/relationships/hyperlink" Target="https://insurance.ohio.gov/static/Legal/Bulletins/Documents/2020-11.pdf" TargetMode="External"/><Relationship Id="rId280" Type="http://schemas.openxmlformats.org/officeDocument/2006/relationships/hyperlink" Target="https://files.nc.gov/doi/documents/mike-causey-letter-to-business-owners-covid-19.pdf" TargetMode="External"/><Relationship Id="rId501" Type="http://schemas.openxmlformats.org/officeDocument/2006/relationships/hyperlink" Target="http://www.insurance.ca.gov/0250-insurers/0300-insurers/0200-bulletins/bulletin-notices-commiss-opinion/upload/Bulletin-2020-4-Premium-Refunds-Credits-and-Reductions-in-Response-to-COVID-19-Pandemic.pdf" TargetMode="External"/><Relationship Id="rId75" Type="http://schemas.openxmlformats.org/officeDocument/2006/relationships/hyperlink" Target="https://www.verisk.com/siteassets/media/downloads/covid/oh-hbn-589.pdf" TargetMode="External"/><Relationship Id="rId140" Type="http://schemas.openxmlformats.org/officeDocument/2006/relationships/hyperlink" Target="https://dbr.ri.gov/documents/news/insurance/InsuranceBulletin2020-2.pdf" TargetMode="External"/><Relationship Id="rId378" Type="http://schemas.openxmlformats.org/officeDocument/2006/relationships/hyperlink" Target="https://www.njcrib.com/Search/ViewPDF?id=1184" TargetMode="External"/><Relationship Id="rId585" Type="http://schemas.openxmlformats.org/officeDocument/2006/relationships/hyperlink" Target="https://governor.arkansas.gov/images/uploads/executiveOrders/EO_20-35.pdf" TargetMode="External"/><Relationship Id="rId792" Type="http://schemas.openxmlformats.org/officeDocument/2006/relationships/hyperlink" Target="https://disb.dc.gov/sites/default/files/dc/sites/disb/publication/attachments/DISB_Bulletin%20Temporary%20Postponement%20of%20Rate%20Increase.pdf" TargetMode="External"/><Relationship Id="rId806" Type="http://schemas.openxmlformats.org/officeDocument/2006/relationships/hyperlink" Target="https://www.dir.ca.gov/DIRNews/2020/2020-101.html" TargetMode="External"/><Relationship Id="rId6" Type="http://schemas.openxmlformats.org/officeDocument/2006/relationships/hyperlink" Target="http://www.insurance.ca.gov/0400-news/0100-press-releases/2020/upload/nr038AutoPremiumRefundsCOVID04132020.pdf" TargetMode="External"/><Relationship Id="rId238" Type="http://schemas.openxmlformats.org/officeDocument/2006/relationships/hyperlink" Target="https://www.nh.gov/insurance/media/bulletins/2020/documents/ins-20-025-ab-covid-19-auto-insurance-payback-credit-programs.pdf" TargetMode="External"/><Relationship Id="rId445" Type="http://schemas.openxmlformats.org/officeDocument/2006/relationships/hyperlink" Target="https://le.utah.gov/~2020s3/bills/static/SB3002.html" TargetMode="External"/><Relationship Id="rId652" Type="http://schemas.openxmlformats.org/officeDocument/2006/relationships/hyperlink" Target="https://www.nd.gov/ndins/sites/www/files/documents/Bulletins/2020/Bulletin%202020-5%20Electronic%20Reporting%20and%20Deadline%20Extensions.pdf" TargetMode="External"/><Relationship Id="rId291" Type="http://schemas.openxmlformats.org/officeDocument/2006/relationships/hyperlink" Target="https://disb.dc.gov/sites/default/files/dc/sites/disb/publication/attachments/DISB%20Bulletin%20Modified%20Regulatory%20Filing%20Requirements%20Captives-042420FINAL.pdf" TargetMode="External"/><Relationship Id="rId305" Type="http://schemas.openxmlformats.org/officeDocument/2006/relationships/hyperlink" Target="https://www.verisk.com/siteassets/media/downloads/covid/pr-oe-2020-036.pdf" TargetMode="External"/><Relationship Id="rId512" Type="http://schemas.openxmlformats.org/officeDocument/2006/relationships/hyperlink" Target="https://www.verisk.com/siteassets/media/downloads/covid/draft-new-bulletin-5.4x---credit-insurance--scoring-restrictions-due-to-covid-19.pdf" TargetMode="External"/><Relationship Id="rId86" Type="http://schemas.openxmlformats.org/officeDocument/2006/relationships/hyperlink" Target="https://www.state.nj.us/dobi/bulletins/blt20_06.pdf" TargetMode="External"/><Relationship Id="rId151" Type="http://schemas.openxmlformats.org/officeDocument/2006/relationships/hyperlink" Target="https://files.nc.gov/governor/documents/files/EO116-SOE-COVID-19.pdf" TargetMode="External"/><Relationship Id="rId389" Type="http://schemas.openxmlformats.org/officeDocument/2006/relationships/hyperlink" Target="https://www.ok.gov/wcc/" TargetMode="External"/><Relationship Id="rId596" Type="http://schemas.openxmlformats.org/officeDocument/2006/relationships/hyperlink" Target="https://drive.google.com/file/d/1-wxop39CHCtni44hn74PKPFCA4EkwfYM/view" TargetMode="External"/><Relationship Id="rId817" Type="http://schemas.openxmlformats.org/officeDocument/2006/relationships/hyperlink" Target="https://www.mass.gov/doc/bulletin-2020-33-flexibility-in-the-issuance-and-administration-of-liquor-liability-and-workers/download" TargetMode="External"/><Relationship Id="rId249" Type="http://schemas.openxmlformats.org/officeDocument/2006/relationships/hyperlink" Target="https://dfr.vermont.gov/sites/finreg/files/doc_library/dfr-insurance-guidance-premium-credits-covid19.pdf" TargetMode="External"/><Relationship Id="rId456" Type="http://schemas.openxmlformats.org/officeDocument/2006/relationships/hyperlink" Target="https://www.revisor.mn.gov/bills/text.php?number=HF4664&amp;version=0&amp;session=ls91&amp;session_year=2020&amp;session_number=0" TargetMode="External"/><Relationship Id="rId663" Type="http://schemas.openxmlformats.org/officeDocument/2006/relationships/hyperlink" Target="http://www.legis.ga.gov/legislation/en-US/Display/20192020/SB/359" TargetMode="External"/><Relationship Id="rId13" Type="http://schemas.openxmlformats.org/officeDocument/2006/relationships/hyperlink" Target="https://www.verisk.com/siteassets/media/downloads/covid/odi-premium-relief-guidance-04.10.20-final.pdf" TargetMode="External"/><Relationship Id="rId109" Type="http://schemas.openxmlformats.org/officeDocument/2006/relationships/hyperlink" Target="https://governor.hawaii.gov/wp-content/uploads/2020/03/2003152-ATG_Second-Supplementary-Proclamation-for-COVID-19-signed.pdf" TargetMode="External"/><Relationship Id="rId316" Type="http://schemas.openxmlformats.org/officeDocument/2006/relationships/hyperlink" Target="https://www.verisk.com/siteassets/media/downloads/covid/mi-bulletin-2020-12-ins-executive-order-2020-21-essential-insurance-services-03-30-2020.pdf" TargetMode="External"/><Relationship Id="rId523" Type="http://schemas.openxmlformats.org/officeDocument/2006/relationships/hyperlink" Target="http://www.ncrb.org/Portals/0/ncrb/circular%20letters/workers%20comp/2020/C-20-17%20Revisions%20to%20NC%20Basic%20Manual%20Rules%20Related%20to%20COVID-19%20(Coronavirus)%20Pandemic.pdf?ver=2020-05-07-165354-967" TargetMode="External"/><Relationship Id="rId97" Type="http://schemas.openxmlformats.org/officeDocument/2006/relationships/hyperlink" Target="https://www.insurance.ca.gov/0250-insurers/0300-insurers/0200-bulletins/bulletin-notices-commiss-opinion/upload/Insurance-Laws-COVID-19-Notice-03_18_20_With_Seal_1249pm_Final.pdf" TargetMode="External"/><Relationship Id="rId730" Type="http://schemas.openxmlformats.org/officeDocument/2006/relationships/hyperlink" Target="https://legis.la.gov/legis/BillInfo.aspx?s=202ES&amp;b=HB45&amp;sbi=y" TargetMode="External"/><Relationship Id="rId828" Type="http://schemas.openxmlformats.org/officeDocument/2006/relationships/hyperlink" Target="http://www.akleg.gov/basis/Bill/Detail/32?Root=HB%20%2045" TargetMode="External"/><Relationship Id="rId162" Type="http://schemas.openxmlformats.org/officeDocument/2006/relationships/hyperlink" Target="https://nj.gov/infobank/eo/056murphy/pdf/EO-102.pdf" TargetMode="External"/><Relationship Id="rId467" Type="http://schemas.openxmlformats.org/officeDocument/2006/relationships/hyperlink" Target="https://www.njleg.state.nj.us/2020/Bills/A4000/3998_I1.PDF" TargetMode="External"/><Relationship Id="rId674" Type="http://schemas.openxmlformats.org/officeDocument/2006/relationships/hyperlink" Target="https://www.njleg.state.nj.us/bills/BillView.asp?BillNumber=A4496" TargetMode="External"/><Relationship Id="rId24" Type="http://schemas.openxmlformats.org/officeDocument/2006/relationships/hyperlink" Target="https://www.verisk.com/siteassets/media/downloads/covid/ny-extension-for-circular-5.pdf" TargetMode="External"/><Relationship Id="rId327" Type="http://schemas.openxmlformats.org/officeDocument/2006/relationships/hyperlink" Target="http://www.insurance.ca.gov/0400-news/0100-press-releases/2020/upload/nr036NoticeWorkCompCOVID04062020.pdf" TargetMode="External"/><Relationship Id="rId534" Type="http://schemas.openxmlformats.org/officeDocument/2006/relationships/hyperlink" Target="https://insurance.maryland.gov/COVID-19/Documents/MIA-Property-and-Casualty-COVID-FAQ-2.pdf" TargetMode="External"/><Relationship Id="rId741" Type="http://schemas.openxmlformats.org/officeDocument/2006/relationships/hyperlink" Target="https://www.verisk.com/siteassets/media/downloads/covid/mi-bulletin-2020-38-ins-bt-cf-cu-in-re-certified-questions-midwest-inst-of-health-v-governor-and-october-5-2020-dhhs-emergency-order-10-06-2020.pdf" TargetMode="External"/><Relationship Id="rId839" Type="http://schemas.openxmlformats.org/officeDocument/2006/relationships/hyperlink" Target="https://apps.legislature.ky.gov/record/21rs/sb5.html" TargetMode="External"/><Relationship Id="rId173" Type="http://schemas.openxmlformats.org/officeDocument/2006/relationships/hyperlink" Target="http://mn.gov/commerce-stat/pdfs/covid-business-interruptions.pdf" TargetMode="External"/><Relationship Id="rId380" Type="http://schemas.openxmlformats.org/officeDocument/2006/relationships/hyperlink" Target="https://www.njcrib.com/Search/ViewPDF?id=1181" TargetMode="External"/><Relationship Id="rId601" Type="http://schemas.openxmlformats.org/officeDocument/2006/relationships/hyperlink" Target="https://www.revisor.mn.gov/bills/text.php?number=HF163&amp;version=0&amp;session=ls91&amp;session_year=2020&amp;session_number=1" TargetMode="External"/><Relationship Id="rId240" Type="http://schemas.openxmlformats.org/officeDocument/2006/relationships/hyperlink" Target="https://insurance.ohio.gov/static/Legal/Bulletins/Documents/2020-09.pdf" TargetMode="External"/><Relationship Id="rId478" Type="http://schemas.openxmlformats.org/officeDocument/2006/relationships/hyperlink" Target="https://www.scstatehouse.gov/sess123_2019-2020/bills/5482.htm" TargetMode="External"/><Relationship Id="rId685" Type="http://schemas.openxmlformats.org/officeDocument/2006/relationships/hyperlink" Target="https://insurance.arkansas.gov/uploads/resource/documents/28-2020.pdf" TargetMode="External"/><Relationship Id="rId35" Type="http://schemas.openxmlformats.org/officeDocument/2006/relationships/hyperlink" Target="https://www.insurance.pa.gov/Regulations/Laws%20Regulations/Documents/Auto%20Notice_FINAL.pdf" TargetMode="External"/><Relationship Id="rId100" Type="http://schemas.openxmlformats.org/officeDocument/2006/relationships/hyperlink" Target="https://oci.wi.gov/Documents/Consumers/InsuranceRestDeliveryDriversCOVID-19_AGENTS.pdf" TargetMode="External"/><Relationship Id="rId338" Type="http://schemas.openxmlformats.org/officeDocument/2006/relationships/hyperlink" Target="https://wcc.state.ct.us/memos/2020/2020-02.htm" TargetMode="External"/><Relationship Id="rId545" Type="http://schemas.openxmlformats.org/officeDocument/2006/relationships/hyperlink" Target="https://www.insurance.wa.gov/news/kreidler-alerts-consumers-new-credit-scoring-protections-during-coronavirus-pandemic" TargetMode="External"/><Relationship Id="rId752" Type="http://schemas.openxmlformats.org/officeDocument/2006/relationships/hyperlink" Target="http://www.legislature.mi.gov/(S(bbf3gtam4xpqes2nhijc3ckc))/mileg.aspx?page=BillStatus&amp;objectname=2020-HB-6031" TargetMode="External"/><Relationship Id="rId184" Type="http://schemas.openxmlformats.org/officeDocument/2006/relationships/hyperlink" Target="https://gov.louisiana.gov/assets/ExecutiveOrders/25-JBE-2020-COVID-19.pdf" TargetMode="External"/><Relationship Id="rId391" Type="http://schemas.openxmlformats.org/officeDocument/2006/relationships/hyperlink" Target="https://dfr.oregon.gov/laws-rules/Documents/Bulletins/bulletin2020-09.pdf" TargetMode="External"/><Relationship Id="rId405" Type="http://schemas.openxmlformats.org/officeDocument/2006/relationships/hyperlink" Target="https://insurance.utah.gov/wp-content/uploads/2020-3Signed.pdf" TargetMode="External"/><Relationship Id="rId612" Type="http://schemas.openxmlformats.org/officeDocument/2006/relationships/hyperlink" Target="http://billstatus.ls.state.ms.us/2020/pdf/history/HB/HB1779.xml" TargetMode="External"/><Relationship Id="rId251" Type="http://schemas.openxmlformats.org/officeDocument/2006/relationships/hyperlink" Target="https://www.verisk.com/siteassets/media/downloads/covid/pa-hr-842-2020.pdf" TargetMode="External"/><Relationship Id="rId489" Type="http://schemas.openxmlformats.org/officeDocument/2006/relationships/hyperlink" Target="https://www.mass.gov/news/ag-healey-calls-on-division-of-insurance-to-lower-auto-insurance-rates-for-businesses-during" TargetMode="External"/><Relationship Id="rId654" Type="http://schemas.openxmlformats.org/officeDocument/2006/relationships/hyperlink" Target="https://www.tdi.texas.gov/bulletins/2020/B-0009-20.html" TargetMode="External"/><Relationship Id="rId696" Type="http://schemas.openxmlformats.org/officeDocument/2006/relationships/hyperlink" Target="https://lims.dccouncil.us/Legislation/B23-0820" TargetMode="External"/><Relationship Id="rId861" Type="http://schemas.openxmlformats.org/officeDocument/2006/relationships/hyperlink" Target="https://assembly.state.ny.us/leg/?default_fld=%0D%0A&amp;leg_video=&amp;bn=A01937&amp;term=2021&amp;Summary=Y&amp;Actions=Y&amp;Committee%26nbspVotes=Y&amp;Floor%26nbspVotes=Y&amp;Text=Y" TargetMode="External"/><Relationship Id="rId46" Type="http://schemas.openxmlformats.org/officeDocument/2006/relationships/hyperlink" Target="https://insurance.illinois.gov/cb/2020/CB2020-09.pdf" TargetMode="External"/><Relationship Id="rId293" Type="http://schemas.openxmlformats.org/officeDocument/2006/relationships/hyperlink" Target="https://www.oid.ok.gov/pc-bulletin-no-2020-03/" TargetMode="External"/><Relationship Id="rId307" Type="http://schemas.openxmlformats.org/officeDocument/2006/relationships/hyperlink" Target="https://ncleg.gov/BillLookUp/2019/H1037" TargetMode="External"/><Relationship Id="rId349" Type="http://schemas.openxmlformats.org/officeDocument/2006/relationships/hyperlink" Target="https://www.iowaworkcomp.gov/sites/authoring.iowadivisionofworkcomp.gov/files/Order%20--%20COVID-19%20No.%202%20--%20Impact%20on%20Ongoing%20Agency%20Servies%20.pdf" TargetMode="External"/><Relationship Id="rId514" Type="http://schemas.openxmlformats.org/officeDocument/2006/relationships/hyperlink" Target="https://www.insurance.ca.gov/01-consumers/140-catastrophes/FAQ-on-Business-Interruption-Insurance.cfm" TargetMode="External"/><Relationship Id="rId556" Type="http://schemas.openxmlformats.org/officeDocument/2006/relationships/hyperlink" Target="https://www.verisk.com/siteassets/media/downloads/covid/notices---telehealth-and-telemedicine-services---3-30-2020.pdf" TargetMode="External"/><Relationship Id="rId721" Type="http://schemas.openxmlformats.org/officeDocument/2006/relationships/hyperlink" Target="https://dfr.oregon.gov/covid19-consumers/Documents/20200325Order.pdf" TargetMode="External"/><Relationship Id="rId763" Type="http://schemas.openxmlformats.org/officeDocument/2006/relationships/hyperlink" Target="https://www.michigan.gov/documents/leo/WDCA_COVID-19_First_Response_ER_686779_7.pdf" TargetMode="External"/><Relationship Id="rId88" Type="http://schemas.openxmlformats.org/officeDocument/2006/relationships/hyperlink" Target="https://insurance.maryland.gov/Pages/newscenter/NewsDetails.aspx?NR=2020251" TargetMode="External"/><Relationship Id="rId111" Type="http://schemas.openxmlformats.org/officeDocument/2006/relationships/hyperlink" Target="https://www.congress.gov/116/bills/hr6201/BILLS-116hr6201enr.pdf" TargetMode="External"/><Relationship Id="rId153" Type="http://schemas.openxmlformats.org/officeDocument/2006/relationships/hyperlink" Target="https://files.nc.gov/doi/documents/property-and-casualty/insurance-services-essential-business-throughout-covid-19-health-emergency.pdf" TargetMode="External"/><Relationship Id="rId195" Type="http://schemas.openxmlformats.org/officeDocument/2006/relationships/hyperlink" Target="https://gov.idaho.gov/wp-content/uploads/sites/74/2020/03/covid-19-declaration_final.pdf" TargetMode="External"/><Relationship Id="rId209" Type="http://schemas.openxmlformats.org/officeDocument/2006/relationships/hyperlink" Target="https://portal.ct.gov/-/media/Office-of-the-Governor/News/20200310-declaration-of-civil-preparedness-and-public-health-emergency.pdf?la=en" TargetMode="External"/><Relationship Id="rId360" Type="http://schemas.openxmlformats.org/officeDocument/2006/relationships/hyperlink" Target="https://malegislature.gov/Bills/191/HD5050" TargetMode="External"/><Relationship Id="rId416" Type="http://schemas.openxmlformats.org/officeDocument/2006/relationships/hyperlink" Target="https://www.wvinsurance.gov/Portals/0/pdf/pol_leg/info_letters/20-11%20Tax%20Premium%2005-04-2020.pdf?ver=2020-05-05-072910-130" TargetMode="External"/><Relationship Id="rId598" Type="http://schemas.openxmlformats.org/officeDocument/2006/relationships/hyperlink" Target="https://www.revisor.mn.gov/bills/bill.php?f=HF158&amp;b=house&amp;y=2020&amp;ssn=1" TargetMode="External"/><Relationship Id="rId819" Type="http://schemas.openxmlformats.org/officeDocument/2006/relationships/hyperlink" Target="https://www.mass.gov/doc/covid-19-order-53/download" TargetMode="External"/><Relationship Id="rId220" Type="http://schemas.openxmlformats.org/officeDocument/2006/relationships/hyperlink" Target="https://insurance.arkansas.gov/uploads/resource/documents/6-2020.pdf" TargetMode="External"/><Relationship Id="rId458" Type="http://schemas.openxmlformats.org/officeDocument/2006/relationships/hyperlink" Target="https://insurance.arkansas.gov/uploads/resource/documents/21-2020.pdf" TargetMode="External"/><Relationship Id="rId623" Type="http://schemas.openxmlformats.org/officeDocument/2006/relationships/hyperlink" Target="https://insurance.maryland.gov/Insurer/Documents/bulletins/20-28-Cancellation-of-Property-and-Casualty-ins-policies-due-to-non-payment-during-COVID-19-SOE.pdf" TargetMode="External"/><Relationship Id="rId665" Type="http://schemas.openxmlformats.org/officeDocument/2006/relationships/hyperlink" Target="http://doi.nv.gov/uploadedFiles/doinvgov/Content/20200730_REG-InitialAgencyDraft(Revised).pdf" TargetMode="External"/><Relationship Id="rId830" Type="http://schemas.openxmlformats.org/officeDocument/2006/relationships/hyperlink" Target="http://iga.in.gov/legislative/2021/bills/senate/4" TargetMode="External"/><Relationship Id="rId15" Type="http://schemas.openxmlformats.org/officeDocument/2006/relationships/hyperlink" Target="https://www.verisk.com/siteassets/media/downloads/covid/va-covid-19--delivery-all-insurers-writing-personal-automobile-insurance-in-virginia.pdf" TargetMode="External"/><Relationship Id="rId57" Type="http://schemas.openxmlformats.org/officeDocument/2006/relationships/hyperlink" Target="https://insurance.utah.gov/wp-content/uploads/2020-4Signed.pdf" TargetMode="External"/><Relationship Id="rId262" Type="http://schemas.openxmlformats.org/officeDocument/2006/relationships/hyperlink" Target="https://www.verisk.com/siteassets/media/downloads/covid/nvdoi-pc-premium-relief.pdf" TargetMode="External"/><Relationship Id="rId318" Type="http://schemas.openxmlformats.org/officeDocument/2006/relationships/hyperlink" Target="https://insurance.utah.gov/wp-content/uploads/2020-8Signed.pdf" TargetMode="External"/><Relationship Id="rId525" Type="http://schemas.openxmlformats.org/officeDocument/2006/relationships/hyperlink" Target="https://labor.vermont.gov/sites/labor/files/doc_library/VDOL_WC_Applying%20Rule%2011%20during%20COVID-19%20Pandemic.pdf" TargetMode="External"/><Relationship Id="rId567" Type="http://schemas.openxmlformats.org/officeDocument/2006/relationships/hyperlink" Target="https://legis.la.gov/legis/ViewDocument.aspx?d=1180796" TargetMode="External"/><Relationship Id="rId732" Type="http://schemas.openxmlformats.org/officeDocument/2006/relationships/hyperlink" Target="https://www.verisk.com/siteassets/media/downloads/covid/ga-designating-auxiliary-emergency-management-workers-and-emergency-management-activities.pdf" TargetMode="External"/><Relationship Id="rId99" Type="http://schemas.openxmlformats.org/officeDocument/2006/relationships/hyperlink" Target="https://governor.alabama.gov/newsroom/2020/03/state-of-emergency-coronavirus-covid-19/" TargetMode="External"/><Relationship Id="rId122" Type="http://schemas.openxmlformats.org/officeDocument/2006/relationships/hyperlink" Target="https://www.wvinsurance.gov/Portals/0/pdf/pressrelease/20-08%20Business%20Interruption%20Insurance.pdf?ver=2020-03-26-222830-620" TargetMode="External"/><Relationship Id="rId164" Type="http://schemas.openxmlformats.org/officeDocument/2006/relationships/hyperlink" Target="https://www.state.nj.us/dobi/bulletins/blt20_04.pdf" TargetMode="External"/><Relationship Id="rId371" Type="http://schemas.openxmlformats.org/officeDocument/2006/relationships/hyperlink" Target="https://www.nj.gov/labor/forms_pdfs/wc/pdf/Notice_WC_Courts_AdditionalWCJudges.pdf" TargetMode="External"/><Relationship Id="rId774" Type="http://schemas.openxmlformats.org/officeDocument/2006/relationships/hyperlink" Target="https://www.senate.mo.gov/20info/BTS_Web/Bill.aspx?SessionType=E2&amp;BillID=54409581" TargetMode="External"/><Relationship Id="rId427" Type="http://schemas.openxmlformats.org/officeDocument/2006/relationships/hyperlink" Target="https://www.mass.gov/doc/letter-to-doi/download" TargetMode="External"/><Relationship Id="rId469" Type="http://schemas.openxmlformats.org/officeDocument/2006/relationships/hyperlink" Target="https://www.governor.virginia.gov/media/governorvirginiagov/executive-actions/EO-60-Clarification-of-Certain-Immunity-From-Liability-For-Healthcare-Providers-in-Response-to-Novel-Coronavirus-(COVID-19).pdf" TargetMode="External"/><Relationship Id="rId634" Type="http://schemas.openxmlformats.org/officeDocument/2006/relationships/hyperlink" Target="https://lims.dccouncil.us/Legislation/B23-0819" TargetMode="External"/><Relationship Id="rId676" Type="http://schemas.openxmlformats.org/officeDocument/2006/relationships/hyperlink" Target="http://wapp.capitol.tn.gov/apps/BillInfo/Default.aspx?BillNumber=SB8009" TargetMode="External"/><Relationship Id="rId841" Type="http://schemas.openxmlformats.org/officeDocument/2006/relationships/hyperlink" Target="http://alisondb.legislature.state.al.us/ALISON/SearchableInstruments/2021RS/PrintFiles/SB30-int.pdf" TargetMode="External"/><Relationship Id="rId26" Type="http://schemas.openxmlformats.org/officeDocument/2006/relationships/hyperlink" Target="https://www.ldi.la.gov/docs/default-source/documents/legaldocs/rules/rule43-cur-temporarylicensingof" TargetMode="External"/><Relationship Id="rId231" Type="http://schemas.openxmlformats.org/officeDocument/2006/relationships/hyperlink" Target="https://drive.google.com/file/d/1p0Z2YF4VKBZHczQ_vdWNi126YOanXSed/view" TargetMode="External"/><Relationship Id="rId273" Type="http://schemas.openxmlformats.org/officeDocument/2006/relationships/hyperlink" Target="https://files.nc.gov/doi/documents/legislative-services/bulletin-20-b-07-covid-19-exetnded-deferral-period.pdf" TargetMode="External"/><Relationship Id="rId329" Type="http://schemas.openxmlformats.org/officeDocument/2006/relationships/hyperlink" Target="http://leginfo.legislature.ca.gov/faces/billTextClient.xhtml?bill_id=201920200AB664" TargetMode="External"/><Relationship Id="rId480" Type="http://schemas.openxmlformats.org/officeDocument/2006/relationships/hyperlink" Target="https://www.legislature.ohio.gov/legislation/legislation-summary?id=GA133-HB-633" TargetMode="External"/><Relationship Id="rId536" Type="http://schemas.openxmlformats.org/officeDocument/2006/relationships/hyperlink" Target="http://ocs.gobierno.pr/enocspr/files/Cartas%20Circulares%202020/CC-2020-1964-D_Eng.pdf" TargetMode="External"/><Relationship Id="rId701" Type="http://schemas.openxmlformats.org/officeDocument/2006/relationships/hyperlink" Target="https://legislature.idaho.gov/sessioninfo/2020spcl/legislation/H0003/" TargetMode="External"/><Relationship Id="rId68" Type="http://schemas.openxmlformats.org/officeDocument/2006/relationships/hyperlink" Target="https://www.aldoi.gov/pdf/legal/ALDOI%20Bulletin%20No.%202020-04.pdf" TargetMode="External"/><Relationship Id="rId133" Type="http://schemas.openxmlformats.org/officeDocument/2006/relationships/hyperlink" Target="https://www.tn.gov/governor/news/2020/3/4/gov--bill-lee-announces-formation-of-coronavirus-task-force.html" TargetMode="External"/><Relationship Id="rId175" Type="http://schemas.openxmlformats.org/officeDocument/2006/relationships/hyperlink" Target="https://www.verisk.com/siteassets/media/downloads/covid/mi-bulletin-2020-08-ins-temporary-regulatory-flexibility-re-covid-19-03-20-2020.pdf" TargetMode="External"/><Relationship Id="rId340" Type="http://schemas.openxmlformats.org/officeDocument/2006/relationships/hyperlink" Target="https://www.myfloridacfo.com/coronavirus/documents/CFO-Directive-20-06.pdf" TargetMode="External"/><Relationship Id="rId578" Type="http://schemas.openxmlformats.org/officeDocument/2006/relationships/hyperlink" Target="https://malegislature.gov/Bills/191/H4749" TargetMode="External"/><Relationship Id="rId743" Type="http://schemas.openxmlformats.org/officeDocument/2006/relationships/hyperlink" Target="https://www.njleg.state.nj.us/bills/BillView.asp?BillNumber=A4784" TargetMode="External"/><Relationship Id="rId785" Type="http://schemas.openxmlformats.org/officeDocument/2006/relationships/hyperlink" Target="https://www.legis.state.pa.us/cfdocs/billinfo/BillInfo.cfm?syear=2019&amp;sind=0&amp;body=S&amp;type=B&amp;bn=1239" TargetMode="External"/><Relationship Id="rId200" Type="http://schemas.openxmlformats.org/officeDocument/2006/relationships/hyperlink" Target="https://www.flgov.com/wp-content/uploads/2020/03/EO-20-52.pdf" TargetMode="External"/><Relationship Id="rId382" Type="http://schemas.openxmlformats.org/officeDocument/2006/relationships/hyperlink" Target="https://workerscomp.nm.gov/sites/default/files/documents/publications/Telemedicine_Directive.pdf" TargetMode="External"/><Relationship Id="rId438" Type="http://schemas.openxmlformats.org/officeDocument/2006/relationships/hyperlink" Target="https://www.governor.ny.gov/sites/governor.ny.gov/files/atoms/files/EO_202.10.pdf" TargetMode="External"/><Relationship Id="rId603" Type="http://schemas.openxmlformats.org/officeDocument/2006/relationships/hyperlink" Target="https://insurance.arkansas.gov/uploads/resource/documents/26-2020.pdf" TargetMode="External"/><Relationship Id="rId645" Type="http://schemas.openxmlformats.org/officeDocument/2006/relationships/hyperlink" Target="https://www.congress.gov/bill/116th-congress/house-bill/7412/text?r=1&amp;s=1" TargetMode="External"/><Relationship Id="rId687" Type="http://schemas.openxmlformats.org/officeDocument/2006/relationships/hyperlink" Target="https://lis.virginia.gov/cgi-bin/legp604.exe?202+sum+SB5067&amp;202+sum+SB5067" TargetMode="External"/><Relationship Id="rId810" Type="http://schemas.openxmlformats.org/officeDocument/2006/relationships/hyperlink" Target="https://www.tdi.texas.gov/rules/2020/documents/20206615.pdf" TargetMode="External"/><Relationship Id="rId852" Type="http://schemas.openxmlformats.org/officeDocument/2006/relationships/hyperlink" Target="http://www.insurance.ca.gov/0250-insurers/0300-insurers/0200-bulletins/bulletin-notices-commiss-opinion/upload/AutomaticExtPremiumTaxPmntCOVID-19-EO-N-84-20.pdf" TargetMode="External"/><Relationship Id="rId242" Type="http://schemas.openxmlformats.org/officeDocument/2006/relationships/hyperlink" Target="https://www.insurance.pa.gov/Regulations/Laws%20Regulations/Documents/Notice%202020-10%20Companies%20Filing%20Notice%20Guidance.pdf" TargetMode="External"/><Relationship Id="rId284" Type="http://schemas.openxmlformats.org/officeDocument/2006/relationships/hyperlink" Target="https://doi.idaho.gov/DisplayPDF?ID=7792" TargetMode="External"/><Relationship Id="rId491" Type="http://schemas.openxmlformats.org/officeDocument/2006/relationships/hyperlink" Target="http://arc-sos.state.al.us/PPC/VOL15P1788.pdf" TargetMode="External"/><Relationship Id="rId505" Type="http://schemas.openxmlformats.org/officeDocument/2006/relationships/hyperlink" Target="https://www.wvinsurance.gov/Portals/0/pdf/20-04_Preparedness_Bulletin.pdf?ver=2020-03-14-145745-717" TargetMode="External"/><Relationship Id="rId712" Type="http://schemas.openxmlformats.org/officeDocument/2006/relationships/hyperlink" Target="https://dfr.oregon.gov/covid19-consumers/covid19-consumer-pnc/Documents/20200622-pnc-EO-extension.pdf" TargetMode="External"/><Relationship Id="rId37" Type="http://schemas.openxmlformats.org/officeDocument/2006/relationships/hyperlink" Target="https://drive.google.com/file/d/10k_zfwoifK6sxbWhmdVBAVeNXyIINfnH/view" TargetMode="External"/><Relationship Id="rId79" Type="http://schemas.openxmlformats.org/officeDocument/2006/relationships/hyperlink" Target="https://www.verisk.com/siteassets/media/downloads/covid/ms-proclamation-state-of-emergency.pdf" TargetMode="External"/><Relationship Id="rId102" Type="http://schemas.openxmlformats.org/officeDocument/2006/relationships/hyperlink" Target="https://dbr.ri.gov/documents/divisions/insurance/consumers/IndustryAlert2020-1.pdf" TargetMode="External"/><Relationship Id="rId144" Type="http://schemas.openxmlformats.org/officeDocument/2006/relationships/hyperlink" Target="https://www.insurance.pa.gov/Regulations/Laws%20Regulations/Documents/COVID-19%20General%20Guidance%20FINAL%20FINAL%203-19.pdf" TargetMode="External"/><Relationship Id="rId547" Type="http://schemas.openxmlformats.org/officeDocument/2006/relationships/hyperlink" Target="https://www.congress.gov/bill/116th-congress/house-bill/6844/all-actions?r=1&amp;overview=closed&amp;s=1&amp;KWICView=false" TargetMode="External"/><Relationship Id="rId589" Type="http://schemas.openxmlformats.org/officeDocument/2006/relationships/hyperlink" Target="https://www.njleg.state.nj.us/bills/BillView.asp?BillNumber=S2549" TargetMode="External"/><Relationship Id="rId754" Type="http://schemas.openxmlformats.org/officeDocument/2006/relationships/hyperlink" Target="https://dfr.vermont.gov/document/covid-19-and-business-income-insurance" TargetMode="External"/><Relationship Id="rId796" Type="http://schemas.openxmlformats.org/officeDocument/2006/relationships/hyperlink" Target="http://www.legislature.mi.gov/(S(d1rqj10zjkikxgodlf5ff024))/mileg.aspx?page=GetObject&amp;objectname=2020-HB-6460" TargetMode="External"/><Relationship Id="rId90" Type="http://schemas.openxmlformats.org/officeDocument/2006/relationships/hyperlink" Target="https://www.doa.la.gov/osr/EMR/2020/2004EMR022.pdf" TargetMode="External"/><Relationship Id="rId186" Type="http://schemas.openxmlformats.org/officeDocument/2006/relationships/hyperlink" Target="https://governor.ky.gov/attachments/20200309_Executive-Order_2020-220.pdf" TargetMode="External"/><Relationship Id="rId351" Type="http://schemas.openxmlformats.org/officeDocument/2006/relationships/hyperlink" Target="https://governor.ky.gov/attachments/20200409_Executive-Order_2020-277_Workers-Compensation.pdf" TargetMode="External"/><Relationship Id="rId393" Type="http://schemas.openxmlformats.org/officeDocument/2006/relationships/hyperlink" Target="https://wcd.oregon.gov/IndustryNotices/03-17-20-IN-COVID-19.pdf" TargetMode="External"/><Relationship Id="rId407" Type="http://schemas.openxmlformats.org/officeDocument/2006/relationships/hyperlink" Target="http://www.vwc.state.va.us/sites/default/files/News%20and%20Notices/VWC-Headquarters-Reopens-042120.pdf" TargetMode="External"/><Relationship Id="rId449" Type="http://schemas.openxmlformats.org/officeDocument/2006/relationships/hyperlink" Target="https://www.verisk.com/siteassets/media/downloads/covid/me-bulletin-448-coronavirus-pandemic---credit-scoring.pdf" TargetMode="External"/><Relationship Id="rId614" Type="http://schemas.openxmlformats.org/officeDocument/2006/relationships/hyperlink" Target="https://www.dfs.ny.gov/system/files/documents/2020/06/reg_consolidated_pt405_27a_27c_216_text.pdf" TargetMode="External"/><Relationship Id="rId656" Type="http://schemas.openxmlformats.org/officeDocument/2006/relationships/hyperlink" Target="https://portal.ct.gov/-/media/Office-of-the-Governor/Executive-Orders/Lamont-Executive-Orders/Executive-Order-No-7JJJ.pdf" TargetMode="External"/><Relationship Id="rId821" Type="http://schemas.openxmlformats.org/officeDocument/2006/relationships/hyperlink" Target="https://insurance.maryland.gov/Insurer/Documents/bulletins/21-01-Changes-in-Vehicle-Usage-Due-to-COVID-19-Pandemic.pdf" TargetMode="External"/><Relationship Id="rId863" Type="http://schemas.openxmlformats.org/officeDocument/2006/relationships/hyperlink" Target="https://www.scstatehouse.gov/billsearch.php?billnumbers=3597&amp;session=124&amp;summary=B" TargetMode="External"/><Relationship Id="rId211" Type="http://schemas.openxmlformats.org/officeDocument/2006/relationships/hyperlink" Target="https://portal.ct.gov/CID/Coronavirus/Business-Interruption-Insurance-Notice" TargetMode="External"/><Relationship Id="rId253" Type="http://schemas.openxmlformats.org/officeDocument/2006/relationships/hyperlink" Target="https://www.legis.state.pa.us/CFDOCS/Legis/PN/Public/btCheck.cfm?txtType=PDF&amp;sessYr=2019&amp;sessInd=0&amp;billBody=S&amp;billTyp=B&amp;billNbr=1114&amp;pn=1639" TargetMode="External"/><Relationship Id="rId295" Type="http://schemas.openxmlformats.org/officeDocument/2006/relationships/hyperlink" Target="http://insurance.ky.gov/ppc/Documents/GuidancePracticesofPremiumRelief.pdf" TargetMode="External"/><Relationship Id="rId309" Type="http://schemas.openxmlformats.org/officeDocument/2006/relationships/hyperlink" Target="https://cca.hawaii.gov/ins/files/2020/04/Commissioners_Memo_2020-4A_4-28-20.pdf" TargetMode="External"/><Relationship Id="rId460" Type="http://schemas.openxmlformats.org/officeDocument/2006/relationships/hyperlink" Target="https://governor.arkansas.gov/images/uploads/executiveOrders/EO_20-18._.pdf" TargetMode="External"/><Relationship Id="rId516" Type="http://schemas.openxmlformats.org/officeDocument/2006/relationships/hyperlink" Target="https://www.legis.la.gov/legis/BillInfo.aspx?s=20RS&amp;b=SB491&amp;sbi=y" TargetMode="External"/><Relationship Id="rId698" Type="http://schemas.openxmlformats.org/officeDocument/2006/relationships/hyperlink" Target="https://www.njleg.state.nj.us/bills/BillView.asp?BillNumber=A4559" TargetMode="External"/><Relationship Id="rId48" Type="http://schemas.openxmlformats.org/officeDocument/2006/relationships/hyperlink" Target="https://insurance.maryland.gov/Insurer/Documents/bulletins/20-18-COVID-19-Motor-Vehicle-Registrations.pdf" TargetMode="External"/><Relationship Id="rId113" Type="http://schemas.openxmlformats.org/officeDocument/2006/relationships/hyperlink" Target="https://docs.legis.wisconsin.gov/code/executive_orders/2019_tony_evers/2020-72.pdf" TargetMode="External"/><Relationship Id="rId320" Type="http://schemas.openxmlformats.org/officeDocument/2006/relationships/hyperlink" Target="https://portal.ct.gov/-/media/CID/1_Bulletins/Bulletin-FS-38.pdf?la=en" TargetMode="External"/><Relationship Id="rId558" Type="http://schemas.openxmlformats.org/officeDocument/2006/relationships/hyperlink" Target="https://www.verisk.com/siteassets/media/downloads/covid/ut-r612-300-filing-no.-52666---workers-compensation.pdf" TargetMode="External"/><Relationship Id="rId723" Type="http://schemas.openxmlformats.org/officeDocument/2006/relationships/hyperlink" Target="http://www.wcb.ny.gov/content/main/TheBoard/letter-from-chair-rodriguez-9-10-2020.jsp" TargetMode="External"/><Relationship Id="rId765" Type="http://schemas.openxmlformats.org/officeDocument/2006/relationships/hyperlink" Target="http://www.legislature.mi.gov/(S(fdz5np323g3e1rxbbagha5ne))/mileg.aspx?page=GetObject&amp;objectname=2020-HB-6159" TargetMode="External"/><Relationship Id="rId155" Type="http://schemas.openxmlformats.org/officeDocument/2006/relationships/hyperlink" Target="https://www.dfs.ny.gov/industry_guidance/circular_letters/cl2020_05" TargetMode="External"/><Relationship Id="rId197" Type="http://schemas.openxmlformats.org/officeDocument/2006/relationships/hyperlink" Target="https://gov.georgia.gov/document/2020-executive-order/02282001/download" TargetMode="External"/><Relationship Id="rId362" Type="http://schemas.openxmlformats.org/officeDocument/2006/relationships/hyperlink" Target="https://malegislature.gov/Bills/191/HD4949" TargetMode="External"/><Relationship Id="rId418" Type="http://schemas.openxmlformats.org/officeDocument/2006/relationships/hyperlink" Target="http://mn.gov/commerce-stat/pdfs/admin-bulletin-2020-2.pdf" TargetMode="External"/><Relationship Id="rId625" Type="http://schemas.openxmlformats.org/officeDocument/2006/relationships/hyperlink" Target="https://governor.maryland.gov/wp-content/uploads/2020/07/2107_001.pdf" TargetMode="External"/><Relationship Id="rId832" Type="http://schemas.openxmlformats.org/officeDocument/2006/relationships/hyperlink" Target="https://www.house.mo.gov/Bill.aspx?bill=HB759&amp;year=2021&amp;code=R" TargetMode="External"/><Relationship Id="rId222" Type="http://schemas.openxmlformats.org/officeDocument/2006/relationships/hyperlink" Target="https://azgovernor.gov/sites/default/files/declaraton_0.pdf" TargetMode="External"/><Relationship Id="rId264" Type="http://schemas.openxmlformats.org/officeDocument/2006/relationships/hyperlink" Target="https://www.verisk.com/siteassets/media/downloads/covid/puerto-rico-oe-2020-020f.pdf" TargetMode="External"/><Relationship Id="rId471" Type="http://schemas.openxmlformats.org/officeDocument/2006/relationships/hyperlink" Target="https://www.verisk.com/siteassets/media/downloads/covid/wc-ga-deadlineextensionsduetocovid_19order.pdf" TargetMode="External"/><Relationship Id="rId667" Type="http://schemas.openxmlformats.org/officeDocument/2006/relationships/hyperlink" Target="https://www.governor.nd.gov/sites/www/files/documents/executive-orders/Executive%20Order%202020-12%20WSI%20extension%20for%201st%20responders.pdf" TargetMode="External"/><Relationship Id="rId17" Type="http://schemas.openxmlformats.org/officeDocument/2006/relationships/hyperlink" Target="https://dfr.oregon.gov/business/reg/Documents/Emergency%20order%20FAQ%20dated%20doc%203-31.pdf" TargetMode="External"/><Relationship Id="rId59" Type="http://schemas.openxmlformats.org/officeDocument/2006/relationships/hyperlink" Target="https://files.nc.gov/doi/documents/legislative-services/frequently-asked-questions-faq-associated-with-the-commissioners-order-and-bulletin-20-b-06-issued-on-march-27-2020.pdf" TargetMode="External"/><Relationship Id="rId124" Type="http://schemas.openxmlformats.org/officeDocument/2006/relationships/hyperlink" Target="https://www.insurance.wa.gov/coronavirus-insurance-information-businesses" TargetMode="External"/><Relationship Id="rId527" Type="http://schemas.openxmlformats.org/officeDocument/2006/relationships/hyperlink" Target="https://www.wyoleg.gov/Legislation/2020/SF1002?specialSessionValue=1" TargetMode="External"/><Relationship Id="rId569" Type="http://schemas.openxmlformats.org/officeDocument/2006/relationships/hyperlink" Target="https://www.verisk.com/siteassets/media/downloads/covid/ga-deadline-extension---june.pdf" TargetMode="External"/><Relationship Id="rId734" Type="http://schemas.openxmlformats.org/officeDocument/2006/relationships/hyperlink" Target="https://www.verisk.com/siteassets/media/downloads/covid/ga-bulletin-20-ex-3-business-interruption-insurance-and-covid-19-coronavirus-03-17-2020.pdf" TargetMode="External"/><Relationship Id="rId776" Type="http://schemas.openxmlformats.org/officeDocument/2006/relationships/hyperlink" Target="https://www.commerce.alaska.gov/web/Portals/11/Pub/INS_B20-21.pdf" TargetMode="External"/><Relationship Id="rId70" Type="http://schemas.openxmlformats.org/officeDocument/2006/relationships/hyperlink" Target="https://www.verisk.com/siteassets/media/downloads/covid/wi-electronic-filings-required-to-wisconsin-oci-during-state-of-emergency.pdf" TargetMode="External"/><Relationship Id="rId166" Type="http://schemas.openxmlformats.org/officeDocument/2006/relationships/hyperlink" Target="http://gov.nv.gov/News/Emergency_Orders/2020/2020-03-12_-_COVID-19_Declaration_of_Emergency/" TargetMode="External"/><Relationship Id="rId331" Type="http://schemas.openxmlformats.org/officeDocument/2006/relationships/hyperlink" Target="https://wcc.state.ct.us/memos/2020/2020-11.htm" TargetMode="External"/><Relationship Id="rId373" Type="http://schemas.openxmlformats.org/officeDocument/2006/relationships/hyperlink" Target="https://www.njcrib.com/Search/ViewPDF?id=1191" TargetMode="External"/><Relationship Id="rId429" Type="http://schemas.openxmlformats.org/officeDocument/2006/relationships/hyperlink" Target="https://www.gov.ca.gov/wp-content/uploads/2020/05/5.6.20-EO-N-62-20-text.pdf" TargetMode="External"/><Relationship Id="rId580" Type="http://schemas.openxmlformats.org/officeDocument/2006/relationships/hyperlink" Target="https://www.ncleg.gov/BillLookUp/2019/H1057" TargetMode="External"/><Relationship Id="rId636" Type="http://schemas.openxmlformats.org/officeDocument/2006/relationships/hyperlink" Target="https://legislature.vermont.gov/bill/status/2020/S.342" TargetMode="External"/><Relationship Id="rId801" Type="http://schemas.openxmlformats.org/officeDocument/2006/relationships/hyperlink" Target="https://www.insurance.ca.gov/0250-insurers/0300-insurers/0200-bulletins/bulletin-notices-commiss-opinion/upload/Bulletin-2020-8-Premium-Refunds-Credits-and-Reductions-in-Response-to-COVID-19-Pandemic-Amended-12_3_2020.pdf" TargetMode="External"/><Relationship Id="rId1" Type="http://schemas.openxmlformats.org/officeDocument/2006/relationships/hyperlink" Target="https://insurance.ohio.gov/static/Legal/Bulletins/Documents/2020-06.pdf" TargetMode="External"/><Relationship Id="rId233" Type="http://schemas.openxmlformats.org/officeDocument/2006/relationships/hyperlink" Target="https://www.maine.gov/pfr/insurance/legal/bulletins/pdf/444.pdf" TargetMode="External"/><Relationship Id="rId440" Type="http://schemas.openxmlformats.org/officeDocument/2006/relationships/hyperlink" Target="https://www.verisk.com/siteassets/media/downloads/covid/nmpremium050720attach.pdf" TargetMode="External"/><Relationship Id="rId678" Type="http://schemas.openxmlformats.org/officeDocument/2006/relationships/hyperlink" Target="http://wapp.capitol.tn.gov/apps/BillInfo/Default.aspx?BillNumber=SB8002&amp;GA=111" TargetMode="External"/><Relationship Id="rId843" Type="http://schemas.openxmlformats.org/officeDocument/2006/relationships/hyperlink" Target="https://www.tdi.texas.gov/bulletins/2021/B-0003-21.html" TargetMode="External"/><Relationship Id="rId28" Type="http://schemas.openxmlformats.org/officeDocument/2006/relationships/hyperlink" Target="https://drive.google.com/file/d/1mdpFtDlSXU8PIFa4oH1bjD7K2XrmeDCB/view" TargetMode="External"/><Relationship Id="rId275" Type="http://schemas.openxmlformats.org/officeDocument/2006/relationships/hyperlink" Target="https://www.osi.state.nm.us/wp-content/uploads/2020/04/Bulletin-2020-010.pdf" TargetMode="External"/><Relationship Id="rId300" Type="http://schemas.openxmlformats.org/officeDocument/2006/relationships/hyperlink" Target="https://www.insurance.wa.gov/sites/default/files/2020-04/emergency-order-20-05-final.pdf" TargetMode="External"/><Relationship Id="rId482" Type="http://schemas.openxmlformats.org/officeDocument/2006/relationships/hyperlink" Target="https://insurance.mo.gov/laws/bulletin/documents/InsuranceBulletin20-14FilingsMadetotheDivisionofCompanyRegulation.pdf" TargetMode="External"/><Relationship Id="rId538" Type="http://schemas.openxmlformats.org/officeDocument/2006/relationships/hyperlink" Target="http://ocs.gobierno.pr/enocspr/files/Cartas%20Circulares%202020/CC-2020-1965-D(1).pdf" TargetMode="External"/><Relationship Id="rId703" Type="http://schemas.openxmlformats.org/officeDocument/2006/relationships/hyperlink" Target="https://wcd.oregon.gov/IndustryNotices/08-26-20-IN-coverage-proof.pdf" TargetMode="External"/><Relationship Id="rId745" Type="http://schemas.openxmlformats.org/officeDocument/2006/relationships/hyperlink" Target="https://www.njleg.state.nj.us/bills/BillView.asp?BillNumber=S3006" TargetMode="External"/><Relationship Id="rId81" Type="http://schemas.openxmlformats.org/officeDocument/2006/relationships/hyperlink" Target="https://www.nd.gov/ndins/sites/www/files/documents/Bulletins/2020/Bulletin%202020-8%20Assistance%20for%20Consumers%2C%20Claimants%20and%20Covered%20Persons%20Impacted%20by%20COVID-19.pdf" TargetMode="External"/><Relationship Id="rId135" Type="http://schemas.openxmlformats.org/officeDocument/2006/relationships/hyperlink" Target="https://www.tn.gov/content/dam/tn/commerce/documents/insurance/bulletins/03-24-20-COVID-19_Guidance_to_Carriers_.pdf" TargetMode="External"/><Relationship Id="rId177" Type="http://schemas.openxmlformats.org/officeDocument/2006/relationships/hyperlink" Target="https://insurance.maryland.gov/Pages/newscenter/NewsDetails.aspx?NR=2020256" TargetMode="External"/><Relationship Id="rId342" Type="http://schemas.openxmlformats.org/officeDocument/2006/relationships/hyperlink" Target="https://www.myfloridacfo.com/coronavirus/documents/CFO-Directive-20-05.pdf" TargetMode="External"/><Relationship Id="rId384" Type="http://schemas.openxmlformats.org/officeDocument/2006/relationships/hyperlink" Target="http://www.wcb.ny.gov/content/main/TheBoard/WCBcovidresponse4-20.pdf" TargetMode="External"/><Relationship Id="rId591" Type="http://schemas.openxmlformats.org/officeDocument/2006/relationships/hyperlink" Target="https://oci.wi.gov/Documents/Regulation/Bulletin20200618COVID-19-CoverageforDeliveryDriversforRestaurants.pdf" TargetMode="External"/><Relationship Id="rId605" Type="http://schemas.openxmlformats.org/officeDocument/2006/relationships/hyperlink" Target="http://webserver.rilin.state.ri.us/BillText/BillText20/HouseText20/H8066.pdf" TargetMode="External"/><Relationship Id="rId787" Type="http://schemas.openxmlformats.org/officeDocument/2006/relationships/hyperlink" Target="https://www.sos.mo.gov/library/reference/orders/2020/eo12" TargetMode="External"/><Relationship Id="rId812" Type="http://schemas.openxmlformats.org/officeDocument/2006/relationships/hyperlink" Target="https://www.arkleg.state.ar.us/Bills/Detail?tbType=&amp;id=sb17&amp;ddBienniumSession=2021%2F2021R" TargetMode="External"/><Relationship Id="rId202" Type="http://schemas.openxmlformats.org/officeDocument/2006/relationships/hyperlink" Target="https://www.floir.com/siteDocuments/OIR-20-04M.pdf" TargetMode="External"/><Relationship Id="rId244" Type="http://schemas.openxmlformats.org/officeDocument/2006/relationships/hyperlink" Target="https://www.mid.ms.gov/legal/bulletins/20203bul2.pdf" TargetMode="External"/><Relationship Id="rId647" Type="http://schemas.openxmlformats.org/officeDocument/2006/relationships/hyperlink" Target="https://wyoleg.gov/InterimCommittee/2020/06-2020071621LSO-0033v0.5.pdf" TargetMode="External"/><Relationship Id="rId689" Type="http://schemas.openxmlformats.org/officeDocument/2006/relationships/hyperlink" Target="https://wcc.state.ct.us/memos/2020/2020-14.htm" TargetMode="External"/><Relationship Id="rId854" Type="http://schemas.openxmlformats.org/officeDocument/2006/relationships/hyperlink" Target="https://www.flsenate.gov/Session/Bill/2021/7/?Tab=BillHistory" TargetMode="External"/><Relationship Id="rId39" Type="http://schemas.openxmlformats.org/officeDocument/2006/relationships/hyperlink" Target="http://insurance.ky.gov/ppc/Documents/Guidance-MedicalMalpracticeInsurance-ChangestoNoticeofScopeofPractice.pdf" TargetMode="External"/><Relationship Id="rId286" Type="http://schemas.openxmlformats.org/officeDocument/2006/relationships/hyperlink" Target="https://governor.kansas.gov/wp-content/uploads/2020/04/EO-20-26-Executed.pdf" TargetMode="External"/><Relationship Id="rId451" Type="http://schemas.openxmlformats.org/officeDocument/2006/relationships/hyperlink" Target="https://www.revisor.mn.gov/bills/bill.php?f=HF4545&amp;y=2020&amp;ssn=0&amp;b=house" TargetMode="External"/><Relationship Id="rId493" Type="http://schemas.openxmlformats.org/officeDocument/2006/relationships/hyperlink" Target="https://apps.legislature.ky.gov/record/20rs/SB150.html" TargetMode="External"/><Relationship Id="rId507" Type="http://schemas.openxmlformats.org/officeDocument/2006/relationships/hyperlink" Target="https://www.insurance.ca.gov/0250-insurers/0300-insurers/0200-bulletins/bulletin-notices-commiss-opinion/upload/COVID19-UnfairStlmtPHProtect.pdf" TargetMode="External"/><Relationship Id="rId549" Type="http://schemas.openxmlformats.org/officeDocument/2006/relationships/hyperlink" Target="https://www.njleg.state.nj.us/bills/BillView.asp?BillNumber=A4189" TargetMode="External"/><Relationship Id="rId714" Type="http://schemas.openxmlformats.org/officeDocument/2006/relationships/hyperlink" Target="https://www.mwcc.ms.gov/pdf/2020.03.25_Bulletin_Regarding_Telemedicine_During_the_COVID-19_Crisis.pdf" TargetMode="External"/><Relationship Id="rId756" Type="http://schemas.openxmlformats.org/officeDocument/2006/relationships/hyperlink" Target="https://www.wvinsurance.gov/Portals/0/pdf/pressrelease/20-EO-09%20Modifying%20and%20Rescinding%20Certain%20COVID19%20Related%20Emergency%20Orders.pdf?ver=2020-10-16-123159-620" TargetMode="External"/><Relationship Id="rId50" Type="http://schemas.openxmlformats.org/officeDocument/2006/relationships/hyperlink" Target="https://doi.nebraska.gov/sites/doi.nebraska.gov/files/doc/InsurerAccommodationstoPolicyholdersCOVID-19_0.pdf" TargetMode="External"/><Relationship Id="rId104" Type="http://schemas.openxmlformats.org/officeDocument/2006/relationships/hyperlink" Target="https://files.nc.gov/doi/documents/life-and-health/coi-order-covid-19-pandemic-ammended.pdf" TargetMode="External"/><Relationship Id="rId146" Type="http://schemas.openxmlformats.org/officeDocument/2006/relationships/hyperlink" Target="https://drive.google.com/file/d/1AcKOePvhmBpuNuaBQq7yZ37E2Sog4tUe/view" TargetMode="External"/><Relationship Id="rId188" Type="http://schemas.openxmlformats.org/officeDocument/2006/relationships/hyperlink" Target="https://governor.kansas.gov/wp-content/uploads/2020/03/2020-03-12-Proclamation.pdf" TargetMode="External"/><Relationship Id="rId311" Type="http://schemas.openxmlformats.org/officeDocument/2006/relationships/hyperlink" Target="https://www.verisk.com/siteassets/media/downloads/covid/pc-bulletin-no.-2020-01-amended-_-oklahoma-insurance-department.pdf" TargetMode="External"/><Relationship Id="rId353" Type="http://schemas.openxmlformats.org/officeDocument/2006/relationships/hyperlink" Target="https://labor.ky.gov/Documents/Telehealth%20COVID-19.pdf" TargetMode="External"/><Relationship Id="rId395" Type="http://schemas.openxmlformats.org/officeDocument/2006/relationships/hyperlink" Target="https://wcc.sc.gov/sites/default/files/Documents/Update.News/Advisory%20Notice%20Fines%20and%20Assessments%204-14-2020.pdf" TargetMode="External"/><Relationship Id="rId409" Type="http://schemas.openxmlformats.org/officeDocument/2006/relationships/hyperlink" Target="https://www.governor.wa.gov/news-media/inslee-announces-workers-compensation-coverage-include-quarantined-health-workersfirst" TargetMode="External"/><Relationship Id="rId560" Type="http://schemas.openxmlformats.org/officeDocument/2006/relationships/hyperlink" Target="https://governor.delaware.gov/health-soe/third-extension-declaration-of-a-state-of-emergency/" TargetMode="External"/><Relationship Id="rId798" Type="http://schemas.openxmlformats.org/officeDocument/2006/relationships/hyperlink" Target="https://content.govdelivery.com/attachments/MIEOG/2020/06/17/file_attachments/1476320/2020-125.pdf" TargetMode="External"/><Relationship Id="rId92" Type="http://schemas.openxmlformats.org/officeDocument/2006/relationships/hyperlink" Target="http://insurance.ky.gov/ppc/Documents/personalautopolicydelivery_new.pdf" TargetMode="External"/><Relationship Id="rId213" Type="http://schemas.openxmlformats.org/officeDocument/2006/relationships/hyperlink" Target="https://portal.ct.gov/-/media/CID/1_Bulletins/Bulletin-IC-41.pdf?la=en" TargetMode="External"/><Relationship Id="rId420" Type="http://schemas.openxmlformats.org/officeDocument/2006/relationships/hyperlink" Target="https://www.ohiosenate.gov/legislation/GA133-SB-308" TargetMode="External"/><Relationship Id="rId616" Type="http://schemas.openxmlformats.org/officeDocument/2006/relationships/hyperlink" Target="https://www.ilsainc.com/state-regulatory-bulletins/pennsylvania-notice-on-acceptance-of-non-essential-filings/" TargetMode="External"/><Relationship Id="rId658" Type="http://schemas.openxmlformats.org/officeDocument/2006/relationships/hyperlink" Target="https://www.verisk.com/siteassets/media/downloads/covid/or-id_5-2020.pdf" TargetMode="External"/><Relationship Id="rId823" Type="http://schemas.openxmlformats.org/officeDocument/2006/relationships/hyperlink" Target="http://iga.in.gov/legislative/2021/bills/senate/1" TargetMode="External"/><Relationship Id="rId865" Type="http://schemas.openxmlformats.org/officeDocument/2006/relationships/hyperlink" Target="http://wapp.capitol.tn.gov/apps/BillInfo/Default.aspx?BillNumber=SB7017&amp;GA=112" TargetMode="External"/><Relationship Id="rId255" Type="http://schemas.openxmlformats.org/officeDocument/2006/relationships/hyperlink" Target="https://www.commerce.alaska.gov/web/Portals/11/Pub/INS_R20-03.pdf" TargetMode="External"/><Relationship Id="rId297" Type="http://schemas.openxmlformats.org/officeDocument/2006/relationships/hyperlink" Target="http://ocs.gobierno.pr/enocspr/files/Cartas%20Circulares%202020/CC-2020-1963-D_eng.pdf" TargetMode="External"/><Relationship Id="rId462" Type="http://schemas.openxmlformats.org/officeDocument/2006/relationships/hyperlink" Target="https://www.legis.la.gov/legis/ViewDocument.aspx?d=1168002" TargetMode="External"/><Relationship Id="rId518" Type="http://schemas.openxmlformats.org/officeDocument/2006/relationships/hyperlink" Target="https://www.verisk.com/siteassets/media/downloads/covid/vt-wc_rule-6-during-pandemic.pdf" TargetMode="External"/><Relationship Id="rId725" Type="http://schemas.openxmlformats.org/officeDocument/2006/relationships/hyperlink" Target="https://www.njleg.state.nj.us/bills/BillView.asp?BillNumber=S2872" TargetMode="External"/><Relationship Id="rId115" Type="http://schemas.openxmlformats.org/officeDocument/2006/relationships/hyperlink" Target="https://oci.wi.gov/Documents/Regulation/Bulletin20200320RegulatoryRequirements.pdf" TargetMode="External"/><Relationship Id="rId157" Type="http://schemas.openxmlformats.org/officeDocument/2006/relationships/hyperlink" Target="https://www.dfs.ny.gov/industry_guidance/circular_letters/cl2020_07" TargetMode="External"/><Relationship Id="rId322" Type="http://schemas.openxmlformats.org/officeDocument/2006/relationships/hyperlink" Target="http://www.akleg.gov/basis/Bill/Detail/31?Root=SB%20241" TargetMode="External"/><Relationship Id="rId364" Type="http://schemas.openxmlformats.org/officeDocument/2006/relationships/hyperlink" Target="http://www.legislature.mi.gov/(S(onmc3crzrvjfj0xa3fvapdll))/mileg.aspx?page=GetObject&amp;objectname=2020-SB-0906" TargetMode="External"/><Relationship Id="rId767" Type="http://schemas.openxmlformats.org/officeDocument/2006/relationships/hyperlink" Target="https://www.michigan.gov/documents/difs/Bulletin_2020-43-INS_706112_7.pdf" TargetMode="External"/><Relationship Id="rId61" Type="http://schemas.openxmlformats.org/officeDocument/2006/relationships/hyperlink" Target="https://cca.hawaii.gov/ins/files/2020/03/IC-Memo-2020-3I.pdf" TargetMode="External"/><Relationship Id="rId199" Type="http://schemas.openxmlformats.org/officeDocument/2006/relationships/hyperlink" Target="https://www.flgov.com/wp-content/uploads/orders/2020/EO_20-51.pdf" TargetMode="External"/><Relationship Id="rId571" Type="http://schemas.openxmlformats.org/officeDocument/2006/relationships/hyperlink" Target="https://portal.ct.gov/-/media/CID/1_Bulletins/Bulletin-FS-40.pdf" TargetMode="External"/><Relationship Id="rId627" Type="http://schemas.openxmlformats.org/officeDocument/2006/relationships/hyperlink" Target="https://www.michigan.gov/documents/difs/DO_2020-13-M_695902_7.pdf" TargetMode="External"/><Relationship Id="rId669" Type="http://schemas.openxmlformats.org/officeDocument/2006/relationships/hyperlink" Target="http://wapp.capitol.tn.gov/apps/BillInfo/Default.aspx?BillNumber=SB8007" TargetMode="External"/><Relationship Id="rId834" Type="http://schemas.openxmlformats.org/officeDocument/2006/relationships/hyperlink" Target="https://www.nebraskalegislature.gov/bills/view_bill.php?DocumentID=44085" TargetMode="External"/><Relationship Id="rId19" Type="http://schemas.openxmlformats.org/officeDocument/2006/relationships/hyperlink" Target="https://portal.ct.gov/-/media/Office-of-the-Governor/Executive-Orders/Lamont-Executive-Orders/Executive-Order-No-7U.pdf" TargetMode="External"/><Relationship Id="rId224" Type="http://schemas.openxmlformats.org/officeDocument/2006/relationships/hyperlink" Target="https://www.commerce.alaska.gov/web/Portals/11/Pub/INS_B20-06.pdf" TargetMode="External"/><Relationship Id="rId266" Type="http://schemas.openxmlformats.org/officeDocument/2006/relationships/hyperlink" Target="http://www.ocs.pr.gov/ocspr/files/Cartas%20Circulares%202020/CC-2020-1960-D.pdf" TargetMode="External"/><Relationship Id="rId431" Type="http://schemas.openxmlformats.org/officeDocument/2006/relationships/hyperlink" Target="http://webserver1.lsb.state.ok.us/cf_pdf/2019-20%20ENR/SB/SB300%20ENR.PDF" TargetMode="External"/><Relationship Id="rId473" Type="http://schemas.openxmlformats.org/officeDocument/2006/relationships/hyperlink" Target="https://www.verisk.com/siteassets/media/downloads/covid/wc-ga-deadlineextensionsduetocovid_19order_04072020.pdf" TargetMode="External"/><Relationship Id="rId529" Type="http://schemas.openxmlformats.org/officeDocument/2006/relationships/hyperlink" Target="http://www.oklegislature.gov/BillInfo.aspx?Bill=SB1946&amp;Session=2000" TargetMode="External"/><Relationship Id="rId680" Type="http://schemas.openxmlformats.org/officeDocument/2006/relationships/hyperlink" Target="https://lis.virginia.gov/cgi-bin/legp604.exe?202+sum+SB5023&amp;202+sum+SB5023" TargetMode="External"/><Relationship Id="rId736" Type="http://schemas.openxmlformats.org/officeDocument/2006/relationships/hyperlink" Target="https://www.verisk.com/siteassets/media/downloads/covid/ga-directive-20-ex-4-additional-action-to-assist-individuals-impacted-by-coronavirus-covid-19-03-16-2020.pdf" TargetMode="External"/><Relationship Id="rId30" Type="http://schemas.openxmlformats.org/officeDocument/2006/relationships/hyperlink" Target="https://www.maine.gov/pfr/insurance/legal/bulletins/pdf/443.pdf" TargetMode="External"/><Relationship Id="rId126" Type="http://schemas.openxmlformats.org/officeDocument/2006/relationships/hyperlink" Target="https://www.insurance.wa.gov/news/kreidler-urges-auto-insurers-extend-coverage-delivery-drivers-personal-vehicles?utm_content=&amp;utm_medium=email&amp;utm_name=&amp;utm_source=govdelivery&amp;utm_term=" TargetMode="External"/><Relationship Id="rId168" Type="http://schemas.openxmlformats.org/officeDocument/2006/relationships/hyperlink" Target="https://csimt.gov/wp-content/uploads/Letter-to-industry_COVID19.pdf" TargetMode="External"/><Relationship Id="rId333" Type="http://schemas.openxmlformats.org/officeDocument/2006/relationships/hyperlink" Target="https://wcc.state.ct.us/memos/2020/2020-07.htm" TargetMode="External"/><Relationship Id="rId540" Type="http://schemas.openxmlformats.org/officeDocument/2006/relationships/hyperlink" Target="https://sutra.oslpr.org/osl/esutra/MedidaReg.aspx?rid=135681" TargetMode="External"/><Relationship Id="rId778" Type="http://schemas.openxmlformats.org/officeDocument/2006/relationships/hyperlink" Target="http://www.wcb.ny.gov/content/main/wclaws/COVID-19Testing/" TargetMode="External"/><Relationship Id="rId72" Type="http://schemas.openxmlformats.org/officeDocument/2006/relationships/hyperlink" Target="https://www.verisk.com/siteassets/media/downloads/covid/south-dakota-executive-order-2020-04.pdf" TargetMode="External"/><Relationship Id="rId375" Type="http://schemas.openxmlformats.org/officeDocument/2006/relationships/hyperlink" Target="https://www.njcrib.com/Search/ViewPDF?id=1188" TargetMode="External"/><Relationship Id="rId582" Type="http://schemas.openxmlformats.org/officeDocument/2006/relationships/hyperlink" Target="https://www.legislature.ohio.gov/legislation/legislation-status?id=GA133-HB-571" TargetMode="External"/><Relationship Id="rId638" Type="http://schemas.openxmlformats.org/officeDocument/2006/relationships/hyperlink" Target="https://www.michigan.gov/whitmer/0,9309,7-387-90499_90705-527110--,00.html" TargetMode="External"/><Relationship Id="rId803" Type="http://schemas.openxmlformats.org/officeDocument/2006/relationships/hyperlink" Target="https://dfr.oregon.gov/laws-rules/Documents/Proposed/20201222-NonrenewalsProhibitionWindDown.pdf" TargetMode="External"/><Relationship Id="rId845" Type="http://schemas.openxmlformats.org/officeDocument/2006/relationships/hyperlink" Target="https://www.senate.mo.gov/21info/BTS_Web/Bill.aspx?SessionType=R&amp;BillID=54105525" TargetMode="External"/><Relationship Id="rId3" Type="http://schemas.openxmlformats.org/officeDocument/2006/relationships/hyperlink" Target="https://www.scc.virginia.gov/getattachment/397d4ecc-414e-4f0f-af88-481a8753fd06/covidUCSP.pdf" TargetMode="External"/><Relationship Id="rId235" Type="http://schemas.openxmlformats.org/officeDocument/2006/relationships/hyperlink" Target="https://www.mass.gov/doc/2020-b-guidelines-for-filings-associated-with-covid-19-refunds-or-premium-credits/download" TargetMode="External"/><Relationship Id="rId277" Type="http://schemas.openxmlformats.org/officeDocument/2006/relationships/hyperlink" Target="https://files.nc.gov/doi/documents/property-and-casualty/ncdoi-advisory-covid-19-savings-option-and-reporting.pdf" TargetMode="External"/><Relationship Id="rId400" Type="http://schemas.openxmlformats.org/officeDocument/2006/relationships/hyperlink" Target="https://www.tdi.texas.gov/wc/information/documents/telemed0420m.pdf" TargetMode="External"/><Relationship Id="rId442" Type="http://schemas.openxmlformats.org/officeDocument/2006/relationships/hyperlink" Target="https://house.mo.gov/Bill.aspx?bill=HB2049&amp;year=2020&amp;code=R" TargetMode="External"/><Relationship Id="rId484" Type="http://schemas.openxmlformats.org/officeDocument/2006/relationships/hyperlink" Target="https://www.revisor.mn.gov/bills/bill.php?b=Senate&amp;f=SF4606&amp;ssn=0&amp;y=2020" TargetMode="External"/><Relationship Id="rId705" Type="http://schemas.openxmlformats.org/officeDocument/2006/relationships/hyperlink" Target="https://www.njleg.state.nj.us/bills/BillView.asp?BillNumber=S2822" TargetMode="External"/><Relationship Id="rId137" Type="http://schemas.openxmlformats.org/officeDocument/2006/relationships/hyperlink" Target="https://governor.sc.gov/sites/default/files/Documents/Executive-Orders/2020-03-13%20FILED%20Executive%20Order%20No.%202020-08%20-%20State%20of%20Emergency%20Due%20to%20Coronavirus%20(COVID-19).pdf" TargetMode="External"/><Relationship Id="rId302" Type="http://schemas.openxmlformats.org/officeDocument/2006/relationships/hyperlink" Target="https://disb.dc.gov/sites/default/files/dc/sites/disb/publication/attachments/Order%20re%20Relief%20to%20Policyholders%20During%20Public%20Health%20Emergency%20v.04.27.20%20%28v2%29.pdf" TargetMode="External"/><Relationship Id="rId344" Type="http://schemas.openxmlformats.org/officeDocument/2006/relationships/hyperlink" Target="https://doi.idaho.gov/DisplayPDF?Id=7794" TargetMode="External"/><Relationship Id="rId691" Type="http://schemas.openxmlformats.org/officeDocument/2006/relationships/hyperlink" Target="https://lis.virginia.gov/cgi-bin/legp604.exe?202+sum+SB5098&amp;202+sum+SB5098" TargetMode="External"/><Relationship Id="rId747" Type="http://schemas.openxmlformats.org/officeDocument/2006/relationships/hyperlink" Target="http://doi.nv.gov/uploadedFiles/doinvgov/_public-documents/News-Notes/NV_DOI_COVID_Statement.pdf" TargetMode="External"/><Relationship Id="rId789" Type="http://schemas.openxmlformats.org/officeDocument/2006/relationships/hyperlink" Target="https://www.sos.mo.gov/library/reference/orders/2020/eo4" TargetMode="External"/><Relationship Id="rId41" Type="http://schemas.openxmlformats.org/officeDocument/2006/relationships/hyperlink" Target="https://insurance.mo.gov/laws/bulletin/documents/CompanyRegFilingsInsuranceBulletin20-06.pdf" TargetMode="External"/><Relationship Id="rId83" Type="http://schemas.openxmlformats.org/officeDocument/2006/relationships/hyperlink" Target="https://www.verisk.com/siteassets/media/downloads/covid/ct-pandemic-preparedness-data-call-3-2-2020.pdf" TargetMode="External"/><Relationship Id="rId179" Type="http://schemas.openxmlformats.org/officeDocument/2006/relationships/hyperlink" Target="https://governor.maryland.gov/wp-content/uploads/2020/03/OLC-Interpretive-Guidance-COVID19-04.pdf" TargetMode="External"/><Relationship Id="rId386" Type="http://schemas.openxmlformats.org/officeDocument/2006/relationships/hyperlink" Target="http://www.wcb.ny.gov/content/main/TheBoard/WCB-Response-COVID-19.jsp" TargetMode="External"/><Relationship Id="rId551" Type="http://schemas.openxmlformats.org/officeDocument/2006/relationships/hyperlink" Target="http://doi.nv.gov/uploadedFiles/doi.nv.gov/Content/News_and_Notices/DOI_Letterhead_ADA_Compliant%20(7).pdf" TargetMode="External"/><Relationship Id="rId593" Type="http://schemas.openxmlformats.org/officeDocument/2006/relationships/hyperlink" Target="http://www.legis.ga.gov/legislation/en-US/Display/20192020/HB/216" TargetMode="External"/><Relationship Id="rId607" Type="http://schemas.openxmlformats.org/officeDocument/2006/relationships/hyperlink" Target="https://www.ncleg.gov/BillLookup/2019/H118" TargetMode="External"/><Relationship Id="rId649" Type="http://schemas.openxmlformats.org/officeDocument/2006/relationships/hyperlink" Target="http://www.legislature.mi.gov/(S(bbf3gtam4xpqes2nhijc3ckc))/mileg.aspx?page=BillStatus&amp;objectname=2020-SB-1024" TargetMode="External"/><Relationship Id="rId814" Type="http://schemas.openxmlformats.org/officeDocument/2006/relationships/hyperlink" Target="https://olis.oregonlegislature.gov/liz/2020S3/Measures/Overview/SB1803" TargetMode="External"/><Relationship Id="rId856" Type="http://schemas.openxmlformats.org/officeDocument/2006/relationships/hyperlink" Target="https://www.legis.nd.gov/assembly/67-2021/bill-actions/ba1175.html" TargetMode="External"/><Relationship Id="rId190" Type="http://schemas.openxmlformats.org/officeDocument/2006/relationships/hyperlink" Target="https://governor.iowa.gov/sites/default/files/documents/202003100818.pdf" TargetMode="External"/><Relationship Id="rId204" Type="http://schemas.openxmlformats.org/officeDocument/2006/relationships/hyperlink" Target="https://dccouncil.us/covid-19-response-emergency-amendment-act-of-2020/" TargetMode="External"/><Relationship Id="rId246" Type="http://schemas.openxmlformats.org/officeDocument/2006/relationships/hyperlink" Target="https://files.nc.gov/doi/documents/life-and-health/advisory-re-premiums-and-cancellations.pdf" TargetMode="External"/><Relationship Id="rId288" Type="http://schemas.openxmlformats.org/officeDocument/2006/relationships/hyperlink" Target="https://nyassembly.gov/leg/?default_fld=&amp;leg_video=&amp;bn=A10226&amp;term=2019&amp;Summary=Y&amp;Actions=Y&amp;Text=Y" TargetMode="External"/><Relationship Id="rId411" Type="http://schemas.openxmlformats.org/officeDocument/2006/relationships/hyperlink" Target="http://wyomingworkforce.org/_docs/news/whatsnew/2020-04-WC-UI-Quarterly-due-date-Policy-Notice.pdf" TargetMode="External"/><Relationship Id="rId453" Type="http://schemas.openxmlformats.org/officeDocument/2006/relationships/hyperlink" Target="https://www.state.nj.us/dobi/bulletins/blt20_22.pdf" TargetMode="External"/><Relationship Id="rId509" Type="http://schemas.openxmlformats.org/officeDocument/2006/relationships/hyperlink" Target="https://www.legislature.ohio.gov/legislation/legislation-summary?id=GA133-HB-667" TargetMode="External"/><Relationship Id="rId660" Type="http://schemas.openxmlformats.org/officeDocument/2006/relationships/hyperlink" Target="https://dfr.oregon.gov/covid19-consumers/covid19-consumer-pnc/Documents/20200801-pnc-EO-extension.pdf" TargetMode="External"/><Relationship Id="rId106" Type="http://schemas.openxmlformats.org/officeDocument/2006/relationships/hyperlink" Target="https://insurance.maryland.gov/Insurer/Documents/bulletins/20-13-Temporary-Suspension-of-45-day-Advance-Mailing-Notice-PPA.pdf" TargetMode="External"/><Relationship Id="rId313" Type="http://schemas.openxmlformats.org/officeDocument/2006/relationships/hyperlink" Target="https://files.nc.gov/doi/documents/property-and-casualty/property-and-casualty-guidelines-for-submitting-covid-19-filings-for-benefits-to-north-carolina-consumers.pdf" TargetMode="External"/><Relationship Id="rId495" Type="http://schemas.openxmlformats.org/officeDocument/2006/relationships/hyperlink" Target="https://www.sos.ms.gov/content/executiveorders/ExecutiveOrders/1471.pdf" TargetMode="External"/><Relationship Id="rId716" Type="http://schemas.openxmlformats.org/officeDocument/2006/relationships/hyperlink" Target="https://www.scstatehouse.gov/billsearch.php?billnumbers=5527" TargetMode="External"/><Relationship Id="rId758" Type="http://schemas.openxmlformats.org/officeDocument/2006/relationships/hyperlink" Target="https://www.njleg.state.nj.us/bills/BillView.asp?BillNumber=A4675" TargetMode="External"/><Relationship Id="rId10" Type="http://schemas.openxmlformats.org/officeDocument/2006/relationships/hyperlink" Target="https://csimt.gov/wp-content/uploads/COVID-19-Informational-Bulletin-PC.pdf" TargetMode="External"/><Relationship Id="rId52" Type="http://schemas.openxmlformats.org/officeDocument/2006/relationships/hyperlink" Target="https://insurance.maryland.gov/Insurer/Documents/bulletins/20-17-COVID-19-Contractual-Deadlines-within-Propery-and-Casualty-Insurance-Policies.pdf" TargetMode="External"/><Relationship Id="rId94" Type="http://schemas.openxmlformats.org/officeDocument/2006/relationships/hyperlink" Target="https://www.floir.com/siteDocuments/OIR-20-03M.pdf" TargetMode="External"/><Relationship Id="rId148" Type="http://schemas.openxmlformats.org/officeDocument/2006/relationships/hyperlink" Target="https://www.oid.ok.gov/pc-bulletin-2020-01/" TargetMode="External"/><Relationship Id="rId355" Type="http://schemas.openxmlformats.org/officeDocument/2006/relationships/hyperlink" Target="https://www.doa.la.gov/osr/EMR/2020/2004EMR030.pdf" TargetMode="External"/><Relationship Id="rId397" Type="http://schemas.openxmlformats.org/officeDocument/2006/relationships/hyperlink" Target="https://www.wcc.sc.gov/sites/default/files/Documents/Update.News/New%20EDI%20Codes%20for%20COVID-19%20Pandemic%203-26-2020.pdf" TargetMode="External"/><Relationship Id="rId520" Type="http://schemas.openxmlformats.org/officeDocument/2006/relationships/hyperlink" Target="https://www.legislature.mi.gov/(S(th12fmf3fnbgkqmchbadzqoz))/mileg.aspx?page=getObject&amp;objectName=2020-SB-0928" TargetMode="External"/><Relationship Id="rId562" Type="http://schemas.openxmlformats.org/officeDocument/2006/relationships/hyperlink" Target="https://www.legis.state.pa.us/cfdocs/billinfo/bill_history.cfm?syear=2019&amp;sind=0&amp;body=S&amp;type=B&amp;bn=1181" TargetMode="External"/><Relationship Id="rId618" Type="http://schemas.openxmlformats.org/officeDocument/2006/relationships/hyperlink" Target="http://leginfo.legislature.ca.gov/faces/billTextClient.xhtml?bill_id=201920200AB1552" TargetMode="External"/><Relationship Id="rId825" Type="http://schemas.openxmlformats.org/officeDocument/2006/relationships/hyperlink" Target="https://disb.dc.gov/sites/default/files/dc/sites/disb/publication/attachments/DISB%20Guidance%20on%20Orders%20and%20Bulletins%20During%20PHE%20010421.pdf" TargetMode="External"/><Relationship Id="rId215" Type="http://schemas.openxmlformats.org/officeDocument/2006/relationships/hyperlink" Target="https://drive.google.com/file/d/1KGtDaXjViNN2DwT2gnydbHQObXs7XoZM/view" TargetMode="External"/><Relationship Id="rId257" Type="http://schemas.openxmlformats.org/officeDocument/2006/relationships/hyperlink" Target="https://insurance.az.gov/sites/default/files/documents/files/DOI%20Regulatory%20Bulletin%202020-04%2020200416.pdf" TargetMode="External"/><Relationship Id="rId422" Type="http://schemas.openxmlformats.org/officeDocument/2006/relationships/hyperlink" Target="https://drive.google.com/file/d/1S0IKCM0FMXt7KObdOPg9FWssEZ7mnS9r/view" TargetMode="External"/><Relationship Id="rId464" Type="http://schemas.openxmlformats.org/officeDocument/2006/relationships/hyperlink" Target="https://malegislature.gov/Bills/191/H4659" TargetMode="External"/><Relationship Id="rId299" Type="http://schemas.openxmlformats.org/officeDocument/2006/relationships/hyperlink" Target="http://www.insurance.ca.gov/0250-insurers/0300-insurers/0200-bulletins/bulletin-notices-commiss-opinion/upload/CDI-Essential-Services-Notice-Final.pdf" TargetMode="External"/><Relationship Id="rId727" Type="http://schemas.openxmlformats.org/officeDocument/2006/relationships/hyperlink" Target="https://drive.google.com/file/d/1LkOHSK3lnHyL_bUXdFM7Rjx5cRZ4ndt7/view" TargetMode="External"/><Relationship Id="rId63" Type="http://schemas.openxmlformats.org/officeDocument/2006/relationships/hyperlink" Target="https://insurance.delaware.gov/wp-content/uploads/sites/15/2020/04/autobull32.pdf" TargetMode="External"/><Relationship Id="rId159" Type="http://schemas.openxmlformats.org/officeDocument/2006/relationships/hyperlink" Target="https://www.governor.state.nm.us/wp-content/uploads/2020/03/Executive-Order-2020-004.pdf" TargetMode="External"/><Relationship Id="rId366" Type="http://schemas.openxmlformats.org/officeDocument/2006/relationships/hyperlink" Target="https://www.revisor.mn.gov/bills/text.php?number=HF4515&amp;type=bill&amp;version=0&amp;session=ls91&amp;session_year=2020&amp;session_number=0" TargetMode="External"/><Relationship Id="rId573" Type="http://schemas.openxmlformats.org/officeDocument/2006/relationships/hyperlink" Target="https://sutra.oslpr.org/osl/esutra/MedidaReg.aspx?rid=135740" TargetMode="External"/><Relationship Id="rId780" Type="http://schemas.openxmlformats.org/officeDocument/2006/relationships/hyperlink" Target="https://aws.state.ak.us/OnlinePublicNotices/Notices/Attachment.aspx?id=123989" TargetMode="External"/><Relationship Id="rId226" Type="http://schemas.openxmlformats.org/officeDocument/2006/relationships/hyperlink" Target="https://www.commerce.alaska.gov/web/Portals/11/Pub/INS_B20-10.pdf" TargetMode="External"/><Relationship Id="rId433" Type="http://schemas.openxmlformats.org/officeDocument/2006/relationships/hyperlink" Target="https://drive.google.com/file/d/1kyExTvEHsvd4mNi0uUFkPiduz1kC8Wkr/view" TargetMode="External"/><Relationship Id="rId640" Type="http://schemas.openxmlformats.org/officeDocument/2006/relationships/hyperlink" Target="https://cca.hawaii.gov/ins/files/2020/07/2020_9A-FINAL-2-signed.pdf" TargetMode="External"/><Relationship Id="rId738" Type="http://schemas.openxmlformats.org/officeDocument/2006/relationships/hyperlink" Target="https://www.legis.state.pa.us/cfdocs/billinfo/bill_history.cfm?syear=2019&amp;sind=0&amp;body=H&amp;type=B&amp;bn=2907" TargetMode="External"/><Relationship Id="rId74" Type="http://schemas.openxmlformats.org/officeDocument/2006/relationships/hyperlink" Target="https://dfr.oregon.gov/insure/health/understand/Documents/Memo%20child%20care%20provider.pdf" TargetMode="External"/><Relationship Id="rId377" Type="http://schemas.openxmlformats.org/officeDocument/2006/relationships/hyperlink" Target="https://www.njcrib.com/Search/ViewPDF?id=1186" TargetMode="External"/><Relationship Id="rId500" Type="http://schemas.openxmlformats.org/officeDocument/2006/relationships/hyperlink" Target="https://www.verisk.com/siteassets/media/downloads/covid/dc-bulletin-20-ib-3-05-13.pdf" TargetMode="External"/><Relationship Id="rId584" Type="http://schemas.openxmlformats.org/officeDocument/2006/relationships/hyperlink" Target="https://www.michigan.gov/documents/difs/Workers_Comp_Order_2020-11-M_693984_7.pdf" TargetMode="External"/><Relationship Id="rId805" Type="http://schemas.openxmlformats.org/officeDocument/2006/relationships/hyperlink" Target="https://www.scstatehouse.gov/billsearch.php?billnumbers=183&amp;session=124&amp;summary=B" TargetMode="External"/><Relationship Id="rId5" Type="http://schemas.openxmlformats.org/officeDocument/2006/relationships/hyperlink" Target="https://www.scc.virginia.gov/getattachment/a0f3ebc6-5cac-46b7-8906-3df493ff01e6/covidpmtterm.pdf" TargetMode="External"/><Relationship Id="rId237" Type="http://schemas.openxmlformats.org/officeDocument/2006/relationships/hyperlink" Target="https://www.mid.ms.gov/legal/bulletins/20207bul.pdf" TargetMode="External"/><Relationship Id="rId791" Type="http://schemas.openxmlformats.org/officeDocument/2006/relationships/hyperlink" Target="https://www.house.mo.gov/Bill.aspx?bill=HB3&amp;year=2020&amp;code=S2" TargetMode="External"/><Relationship Id="rId444" Type="http://schemas.openxmlformats.org/officeDocument/2006/relationships/hyperlink" Target="https://www.njleg.state.nj.us/2020/Bills/S2500/2333_R1.PDF" TargetMode="External"/><Relationship Id="rId651" Type="http://schemas.openxmlformats.org/officeDocument/2006/relationships/hyperlink" Target="https://www.dfs.ny.gov/system/files/documents/2020/07/re_consolidated_amend_part_405_27a_27c_new_216_text.pdf" TargetMode="External"/><Relationship Id="rId749" Type="http://schemas.openxmlformats.org/officeDocument/2006/relationships/hyperlink" Target="https://dfr.vermont.gov/sites/finreg/files/doc_library/dfr-insurance-covid19-workers-compensation-guidance-revised-100920.pdf" TargetMode="External"/><Relationship Id="rId290" Type="http://schemas.openxmlformats.org/officeDocument/2006/relationships/hyperlink" Target="https://www.state.nj.us/dobi/bulletins/blt20_19.pdf" TargetMode="External"/><Relationship Id="rId304" Type="http://schemas.openxmlformats.org/officeDocument/2006/relationships/hyperlink" Target="https://www.aldoi.gov/currentnewsitem.aspx?ID=1106" TargetMode="External"/><Relationship Id="rId388" Type="http://schemas.openxmlformats.org/officeDocument/2006/relationships/hyperlink" Target="https://www.legislature.ohio.gov/legislation/legislation-summary?id=GA133-HB-605" TargetMode="External"/><Relationship Id="rId511" Type="http://schemas.openxmlformats.org/officeDocument/2006/relationships/hyperlink" Target="http://www.ilga.gov/legislation/billstatus.asp?DocNum=3989&amp;GAID=15&amp;GA=101&amp;DocTypeID=SB&amp;LegID=126853&amp;SessionID=108" TargetMode="External"/><Relationship Id="rId609" Type="http://schemas.openxmlformats.org/officeDocument/2006/relationships/hyperlink" Target="http://www.legis.ga.gov/Legislation/en-US/display/20192020/HB/167" TargetMode="External"/><Relationship Id="rId85" Type="http://schemas.openxmlformats.org/officeDocument/2006/relationships/hyperlink" Target="https://www.governor.ny.gov/sites/governor.ny.gov/files/atoms/files/EO_202.13.pdf" TargetMode="External"/><Relationship Id="rId150" Type="http://schemas.openxmlformats.org/officeDocument/2006/relationships/hyperlink" Target="https://www.governor.nd.gov/sites/www/files/documents/EO%202020-03.pdf" TargetMode="External"/><Relationship Id="rId595" Type="http://schemas.openxmlformats.org/officeDocument/2006/relationships/hyperlink" Target="http://www.ncrb.org/Portals/0/ncrb/circular%20letters/workers%20comp/2020/C-20-21%20NCCI%20Item%20E-1407%20%20Exclusion%20of%20COVID-19%20Claims.pdf?ver=2020-06-16-162623-933" TargetMode="External"/><Relationship Id="rId816" Type="http://schemas.openxmlformats.org/officeDocument/2006/relationships/hyperlink" Target="https://www.mass.gov/doc/bulletin-2020-30-continued-flexibility-in-the-administration-of-insurance-during-the-covid-19/download" TargetMode="External"/><Relationship Id="rId248" Type="http://schemas.openxmlformats.org/officeDocument/2006/relationships/hyperlink" Target="https://www.verisk.com/siteassets/media/downloads/covid/il-doi-serff-message.pdf" TargetMode="External"/><Relationship Id="rId455" Type="http://schemas.openxmlformats.org/officeDocument/2006/relationships/hyperlink" Target="https://www.state.nj.us/dobi/orders/a20_03.pdf" TargetMode="External"/><Relationship Id="rId662" Type="http://schemas.openxmlformats.org/officeDocument/2006/relationships/hyperlink" Target="https://insurance.illinois.gov/cb/2020/CB2020-15.pdf" TargetMode="External"/><Relationship Id="rId12" Type="http://schemas.openxmlformats.org/officeDocument/2006/relationships/hyperlink" Target="https://www.njleg.state.nj.us/2020/Bills/A4000/3920_I1.PDF" TargetMode="External"/><Relationship Id="rId108" Type="http://schemas.openxmlformats.org/officeDocument/2006/relationships/hyperlink" Target="https://www.in.gov/idoi/files/20200326%20Bulletin%20252%20eo05%20final.pdf" TargetMode="External"/><Relationship Id="rId315" Type="http://schemas.openxmlformats.org/officeDocument/2006/relationships/hyperlink" Target="http://mn.gov/commerce-stat/pdfs/covid-pc-letter-april29.pdf" TargetMode="External"/><Relationship Id="rId522" Type="http://schemas.openxmlformats.org/officeDocument/2006/relationships/hyperlink" Target="http://insurance.ky.gov/ppc/Documents/Guidance%20-%20Limited%20Waiver%20of%20Vacancy%20Clauses%20in%20Commercial%20Insurance%20Policies.pdf" TargetMode="External"/><Relationship Id="rId96" Type="http://schemas.openxmlformats.org/officeDocument/2006/relationships/hyperlink" Target="https://www.insurance.ca.gov/0400-news/0100-press-releases/2020/upload/nr030-BillingGracePeriodNotice03182020.pdf" TargetMode="External"/><Relationship Id="rId161" Type="http://schemas.openxmlformats.org/officeDocument/2006/relationships/hyperlink" Target="https://www.osi.state.nm.us/wp-content/uploads/2020/03/Bulletin-2020-007.pdf" TargetMode="External"/><Relationship Id="rId399" Type="http://schemas.openxmlformats.org/officeDocument/2006/relationships/hyperlink" Target="https://www.tn.gov/workforce/injuries-at-work/bwc-newsroom/2020/4/1/temporary-guidance-on-telehealth-for-workers-comp.html" TargetMode="External"/><Relationship Id="rId827" Type="http://schemas.openxmlformats.org/officeDocument/2006/relationships/hyperlink" Target="https://wyoleg.gov/Legislation/2021/SF0019" TargetMode="External"/><Relationship Id="rId259" Type="http://schemas.openxmlformats.org/officeDocument/2006/relationships/hyperlink" Target="https://scc.virginia.gov/getattachment/1323a728-8d17-469f-a8b8-d12b7fa81ae1/2020-02.pdf" TargetMode="External"/><Relationship Id="rId466" Type="http://schemas.openxmlformats.org/officeDocument/2006/relationships/hyperlink" Target="https://nj.gov/infobank/eo/056murphy/pdf/EO-112.pdf" TargetMode="External"/><Relationship Id="rId673" Type="http://schemas.openxmlformats.org/officeDocument/2006/relationships/hyperlink" Target="https://www.tdi.texas.gov/wc/rules/documents/ertelmed0820.pdf" TargetMode="External"/><Relationship Id="rId23" Type="http://schemas.openxmlformats.org/officeDocument/2006/relationships/hyperlink" Target="https://www.verisk.com/siteassets/media/downloads/covid/sc-sbn-1188.pdf" TargetMode="External"/><Relationship Id="rId119" Type="http://schemas.openxmlformats.org/officeDocument/2006/relationships/hyperlink" Target="http://apps.sos.wv.gov/adlaw/executivejournal/readpdf.aspx?DocID=89491" TargetMode="External"/><Relationship Id="rId326" Type="http://schemas.openxmlformats.org/officeDocument/2006/relationships/hyperlink" Target="https://governor.arkansas.gov/images/uploads/executiveOrders/EO_20-19._.pdf" TargetMode="External"/><Relationship Id="rId533" Type="http://schemas.openxmlformats.org/officeDocument/2006/relationships/hyperlink" Target="http://www.ilga.gov/legislation/fulltext.asp?DocName=10100SB2135ham005&amp;GA=101&amp;LegID=120308&amp;SessionId=108&amp;SpecSess=0&amp;DocTypeId=SB&amp;DocNum=2135&amp;GAID=15&amp;Session=" TargetMode="External"/><Relationship Id="rId740" Type="http://schemas.openxmlformats.org/officeDocument/2006/relationships/hyperlink" Target="https://insurance.ohio.gov/static/Legal/Bulletins/Documents/2020-12.pdf" TargetMode="External"/><Relationship Id="rId838" Type="http://schemas.openxmlformats.org/officeDocument/2006/relationships/hyperlink" Target="http://mgaleg.maryland.gov/mgawebsite/Legislation/Details/SB0311?ys=2021RS" TargetMode="External"/><Relationship Id="rId172" Type="http://schemas.openxmlformats.org/officeDocument/2006/relationships/hyperlink" Target="https://www.leg.state.mn.us/archive/execorders/20-01.pdf" TargetMode="External"/><Relationship Id="rId477" Type="http://schemas.openxmlformats.org/officeDocument/2006/relationships/hyperlink" Target="https://www.legislature.ohio.gov/legislation/legislation-documents?id=GA133-HB-573" TargetMode="External"/><Relationship Id="rId600" Type="http://schemas.openxmlformats.org/officeDocument/2006/relationships/hyperlink" Target="https://nmlegis.gov/Legislation/Legislation?Chamber=H&amp;LegType=B&amp;LegNo=16&amp;year=20s" TargetMode="External"/><Relationship Id="rId684" Type="http://schemas.openxmlformats.org/officeDocument/2006/relationships/hyperlink" Target="https://disb.dc.gov/sites/default/files/dc/sites/disb/publication/attachments/COVID%20Insurers%20Notice%20-Commissioners%20Orders%207.31.2020.pdf" TargetMode="External"/><Relationship Id="rId337" Type="http://schemas.openxmlformats.org/officeDocument/2006/relationships/hyperlink" Target="https://wcc.state.ct.us/memos/2020/2020-04.htm" TargetMode="External"/><Relationship Id="rId34" Type="http://schemas.openxmlformats.org/officeDocument/2006/relationships/hyperlink" Target="https://www.wvinsurance.gov/Portals/0/pdf/pressrelease/20-EO-06%20-%20Door-to-Door%20Transactions.pdf?ver=2020-04-03-161554-463" TargetMode="External"/><Relationship Id="rId544" Type="http://schemas.openxmlformats.org/officeDocument/2006/relationships/hyperlink" Target="https://labor.ky.gov/Documents/COVID-19%20Test%20Codes%20and%20Fees.pdf" TargetMode="External"/><Relationship Id="rId751" Type="http://schemas.openxmlformats.org/officeDocument/2006/relationships/hyperlink" Target="https://www.legislature.mi.gov/(S(s3ngdpvb3dgzvroqginypg4t))/mileg.aspx?page=getObject&amp;objectName=2020-HB-6030" TargetMode="External"/><Relationship Id="rId849" Type="http://schemas.openxmlformats.org/officeDocument/2006/relationships/hyperlink" Target="https://www.sos.mo.gov/CMSImages/AdRules/main/EmergenciesforInternet/8c50-5.007IE.pdf" TargetMode="External"/><Relationship Id="rId183" Type="http://schemas.openxmlformats.org/officeDocument/2006/relationships/hyperlink" Target="https://www.maine.gov/governor/mills/sites/maine.gov.governor.mills/files/inline-files/Proclamation%20of%20State%20of%20Civil%20Emergency%20To%20Further%20Protect%20Public%20Health.pdf" TargetMode="External"/><Relationship Id="rId390" Type="http://schemas.openxmlformats.org/officeDocument/2006/relationships/hyperlink" Target="https://dfr.oregon.gov/laws-rules/Documents/Bulletins/bulletin2020-10.pdf" TargetMode="External"/><Relationship Id="rId404" Type="http://schemas.openxmlformats.org/officeDocument/2006/relationships/hyperlink" Target="https://www.tdi.texas.gov/bulletins/2020/B-0010-20.html" TargetMode="External"/><Relationship Id="rId611" Type="http://schemas.openxmlformats.org/officeDocument/2006/relationships/hyperlink" Target="http://billstatus.ls.state.ms.us/2020/pdf/history/HB/HB1783.xml" TargetMode="External"/><Relationship Id="rId250" Type="http://schemas.openxmlformats.org/officeDocument/2006/relationships/hyperlink" Target="https://www.verisk.com/siteassets/media/downloads/covid/nj-serff-message-rate-filings-4.14.20.pdf" TargetMode="External"/><Relationship Id="rId488" Type="http://schemas.openxmlformats.org/officeDocument/2006/relationships/hyperlink" Target="https://www.verisk.com/siteassets/media/downloads/covid/ny-dfs-issues-call-for-special-report-pursuant-to-sec.-308-new-york-insurance-law.pdf" TargetMode="External"/><Relationship Id="rId695" Type="http://schemas.openxmlformats.org/officeDocument/2006/relationships/hyperlink" Target="https://lis.virginia.gov/cgi-bin/legp604.exe?202+sum+HB5110\&amp;202+sum+HB5110" TargetMode="External"/><Relationship Id="rId709" Type="http://schemas.openxmlformats.org/officeDocument/2006/relationships/hyperlink" Target="https://lis.virginia.gov/cgi-bin/legp604.exe?202+sum+SB5082\&amp;202+sum+SB5082" TargetMode="External"/><Relationship Id="rId45" Type="http://schemas.openxmlformats.org/officeDocument/2006/relationships/hyperlink" Target="https://portal.ct.gov/CID/Public-Notices/Notice-April-6-of-2020-Covid-19" TargetMode="External"/><Relationship Id="rId110" Type="http://schemas.openxmlformats.org/officeDocument/2006/relationships/hyperlink" Target="https://www.congress.gov/116/plaws/publ123/PLAW-116publ123.pdf" TargetMode="External"/><Relationship Id="rId348" Type="http://schemas.openxmlformats.org/officeDocument/2006/relationships/hyperlink" Target="https://www.verisk.com/siteassets/media/downloads/covid/in-wcb-website-notice-03-13-2020.pdf" TargetMode="External"/><Relationship Id="rId555" Type="http://schemas.openxmlformats.org/officeDocument/2006/relationships/hyperlink" Target="https://www.tdi.texas.gov/bulletins/2020/B-0029-20.html" TargetMode="External"/><Relationship Id="rId762" Type="http://schemas.openxmlformats.org/officeDocument/2006/relationships/hyperlink" Target="https://www.michigan.gov/documents/difs/Bulletin_2020-41-INS_BT_CF_CU_705469_7.pdf" TargetMode="External"/><Relationship Id="rId194" Type="http://schemas.openxmlformats.org/officeDocument/2006/relationships/hyperlink" Target="https://www.coronavirus.in.gov/files/IDOI%203.14.20.pdf" TargetMode="External"/><Relationship Id="rId208" Type="http://schemas.openxmlformats.org/officeDocument/2006/relationships/hyperlink" Target="https://insurance.delaware.gov/wp-content/uploads/sites/15/2020/03/Producers-and-Adjusters-Bulletin-No-32-UPDATED.pdf" TargetMode="External"/><Relationship Id="rId415" Type="http://schemas.openxmlformats.org/officeDocument/2006/relationships/hyperlink" Target="https://www.oid.ok.gov/pc-bulletin-no-2020-03-2/" TargetMode="External"/><Relationship Id="rId622" Type="http://schemas.openxmlformats.org/officeDocument/2006/relationships/hyperlink" Target="https://nj.gov/infobank/eo/056murphy/pdf/EO-159.pdf" TargetMode="External"/><Relationship Id="rId261" Type="http://schemas.openxmlformats.org/officeDocument/2006/relationships/hyperlink" Target="https://www.nh.gov/insurance/media/bulletins/2020/documents/ins-20-26-ab-financial-filing-requirements.pdf" TargetMode="External"/><Relationship Id="rId499" Type="http://schemas.openxmlformats.org/officeDocument/2006/relationships/hyperlink" Target="https://www.wvinsurance.gov/Portals/0/pdf/pol_leg/rules/20-12%20Insurance%20Scoring%20%2005-15-2020.pdf?ver=2020-05-15-101012-233" TargetMode="External"/><Relationship Id="rId56" Type="http://schemas.openxmlformats.org/officeDocument/2006/relationships/hyperlink" Target="https://www.insurance.wa.gov/frequently-asked-questions-about-emergency-order-2020-03" TargetMode="External"/><Relationship Id="rId359" Type="http://schemas.openxmlformats.org/officeDocument/2006/relationships/hyperlink" Target="https://www.wcc.state.md.us/PDF/sg_lnk/Administrative%20Order%20-%20Remote%20Hearings.pdf" TargetMode="External"/><Relationship Id="rId566" Type="http://schemas.openxmlformats.org/officeDocument/2006/relationships/hyperlink" Target="https://legis.la.gov/legis/ViewDocument.aspx?d=1180673" TargetMode="External"/><Relationship Id="rId773" Type="http://schemas.openxmlformats.org/officeDocument/2006/relationships/hyperlink" Target="https://governor.mo.gov/media/pdf/governor-announces-special-session-address-covid-19-liability" TargetMode="External"/><Relationship Id="rId121" Type="http://schemas.openxmlformats.org/officeDocument/2006/relationships/hyperlink" Target="https://www.wvinsurance.gov/Portals/0/pdf/pressrelease/20-07%20COVID-19%20Regulatory%20Guidance.pdf?ver=2020-03-26-195235-360" TargetMode="External"/><Relationship Id="rId219" Type="http://schemas.openxmlformats.org/officeDocument/2006/relationships/hyperlink" Target="https://governor.arkansas.gov/images/uploads/executiveOrders/EO_20-06._.pdf" TargetMode="External"/><Relationship Id="rId426" Type="http://schemas.openxmlformats.org/officeDocument/2006/relationships/hyperlink" Target="https://portal.ct.gov/-/media/Office-of-the-Governor/Executive-Orders/Lamont-Executive-Orders/Executive-Order-No-7V.pdf" TargetMode="External"/><Relationship Id="rId633" Type="http://schemas.openxmlformats.org/officeDocument/2006/relationships/hyperlink" Target="https://lims.dccouncil.us/Legislation/PR23-0869" TargetMode="External"/><Relationship Id="rId840" Type="http://schemas.openxmlformats.org/officeDocument/2006/relationships/hyperlink" Target="https://www.cga.ct.gov/asp/cgabillstatus/cgabillstatus.asp?selBillType=Bill&amp;which_year=2021&amp;bill_num=5125" TargetMode="External"/><Relationship Id="rId67" Type="http://schemas.openxmlformats.org/officeDocument/2006/relationships/hyperlink" Target="https://portal.ct.gov/-/media/CID/1_Bulletins/Bulletin-FS-36.pdf?la=en" TargetMode="External"/><Relationship Id="rId272" Type="http://schemas.openxmlformats.org/officeDocument/2006/relationships/hyperlink" Target="https://www.tdi.texas.gov/bulletins/2020/B-0022-20.html" TargetMode="External"/><Relationship Id="rId577" Type="http://schemas.openxmlformats.org/officeDocument/2006/relationships/hyperlink" Target="https://malegislature.gov/Bills/191/S2732" TargetMode="External"/><Relationship Id="rId700" Type="http://schemas.openxmlformats.org/officeDocument/2006/relationships/hyperlink" Target="https://legislature.idaho.gov/sessioninfo/2020spcl/legislation/H0004/" TargetMode="External"/><Relationship Id="rId132" Type="http://schemas.openxmlformats.org/officeDocument/2006/relationships/hyperlink" Target="https://www.tdi.texas.gov/commissioner/regulatory-relief-covid-19.html" TargetMode="External"/><Relationship Id="rId784" Type="http://schemas.openxmlformats.org/officeDocument/2006/relationships/hyperlink" Target="https://drive.google.com/file/d/1E41-2AQKl-PUJpb1zyB8PHe-8HrPK4La/view" TargetMode="External"/><Relationship Id="rId437" Type="http://schemas.openxmlformats.org/officeDocument/2006/relationships/hyperlink" Target="https://www.nysenate.gov/legislation/bills/2019/S7506" TargetMode="External"/><Relationship Id="rId644" Type="http://schemas.openxmlformats.org/officeDocument/2006/relationships/hyperlink" Target="https://www.mass.gov/doc/bulletin-2020-24-continued-flexibility-in-compliance-with-regulatory-filing-requirements-issued/download" TargetMode="External"/><Relationship Id="rId851" Type="http://schemas.openxmlformats.org/officeDocument/2006/relationships/hyperlink" Target="http://iga.in.gov/legislative/2021/bills/house/1258/" TargetMode="External"/><Relationship Id="rId283" Type="http://schemas.openxmlformats.org/officeDocument/2006/relationships/hyperlink" Target="https://csimt.gov/wp-content/uploads/Update-to-Informational-Bulletin.pdf" TargetMode="External"/><Relationship Id="rId490" Type="http://schemas.openxmlformats.org/officeDocument/2006/relationships/hyperlink" Target="https://www.commerce.alaska.gov/web/Portals/11/Pub/INS_ConsumerAdvisory_05.2020.pdf" TargetMode="External"/><Relationship Id="rId504" Type="http://schemas.openxmlformats.org/officeDocument/2006/relationships/hyperlink" Target="https://insurance.mo.gov/laws/bulletin/documents/GracePeriodEndDateBulletin20-10.pdf" TargetMode="External"/><Relationship Id="rId711" Type="http://schemas.openxmlformats.org/officeDocument/2006/relationships/hyperlink" Target="https://insurance.maryland.gov/Insurer/Documents/bulletins/20-35-Informational-Filing-Required-Follow-up-to-Bulletin-20-28.pdf" TargetMode="External"/><Relationship Id="rId78" Type="http://schemas.openxmlformats.org/officeDocument/2006/relationships/hyperlink" Target="https://www.nd.gov/ndins/sites/www/files/documents/Bulletins/2020/Bulletin%202020-4%20Extension%20of%20Auto%20Coverage%20to%20Delivery%20Drivers.pdf" TargetMode="External"/><Relationship Id="rId143" Type="http://schemas.openxmlformats.org/officeDocument/2006/relationships/hyperlink" Target="https://www.governor.pa.gov/wp-content/uploads/2020/03/20200306-COVID19-Digital-Proclamation.pdf" TargetMode="External"/><Relationship Id="rId350" Type="http://schemas.openxmlformats.org/officeDocument/2006/relationships/hyperlink" Target="https://labor.ky.gov/Documents/COVID-19%20Executive%20Order%202020-277.pdf" TargetMode="External"/><Relationship Id="rId588" Type="http://schemas.openxmlformats.org/officeDocument/2006/relationships/hyperlink" Target="https://governor.arkansas.gov/images/uploads/executiveOrders/EO_20-34.pdf" TargetMode="External"/><Relationship Id="rId795" Type="http://schemas.openxmlformats.org/officeDocument/2006/relationships/hyperlink" Target="http://leg.colorado.gov/bills/sb20b-011" TargetMode="External"/><Relationship Id="rId809" Type="http://schemas.openxmlformats.org/officeDocument/2006/relationships/hyperlink" Target="https://aws.state.ak.us/OnlinePublicNotices/Notices/Attachment.aspx?id=125800" TargetMode="External"/><Relationship Id="rId9" Type="http://schemas.openxmlformats.org/officeDocument/2006/relationships/hyperlink" Target="https://insurance.mo.gov/laws/bulletin/documents/Bulletin20-08ExpeditiousReviewofSERFFFilingsforCOVID-19PremiumRelifeMeasures4-10-2020.pdf" TargetMode="External"/><Relationship Id="rId210" Type="http://schemas.openxmlformats.org/officeDocument/2006/relationships/hyperlink" Target="https://portal.ct.gov/CID/Coronavirus/Coronavirus-Business-Interruption-FAQs" TargetMode="External"/><Relationship Id="rId448" Type="http://schemas.openxmlformats.org/officeDocument/2006/relationships/hyperlink" Target="https://www.michigan.gov/whitmer/0,9309,7-387-90499_90705-528726--,00.html" TargetMode="External"/><Relationship Id="rId655" Type="http://schemas.openxmlformats.org/officeDocument/2006/relationships/hyperlink" Target="https://www.verisk.com/siteassets/media/downloads/covid/vermont-covid-19-filings-guidance-3.27.20.pdf" TargetMode="External"/><Relationship Id="rId862" Type="http://schemas.openxmlformats.org/officeDocument/2006/relationships/hyperlink" Target="https://doi.nv.gov/uploadedFiles/doi.nv.gov/Content/News_and_Notices/FAQ_on_Regulation_R087-20_FINAL.pdf" TargetMode="External"/><Relationship Id="rId294" Type="http://schemas.openxmlformats.org/officeDocument/2006/relationships/hyperlink" Target="http://insurance.ky.gov/ppc/Documents/GuidanceLGPTRefundofPremiumorDivisdends.pdf" TargetMode="External"/><Relationship Id="rId308" Type="http://schemas.openxmlformats.org/officeDocument/2006/relationships/hyperlink" Target="https://www.osi.state.nm.us/wp-content/uploads/2020/04/Bulletin-2020-011.pdf" TargetMode="External"/><Relationship Id="rId515" Type="http://schemas.openxmlformats.org/officeDocument/2006/relationships/hyperlink" Target="http://www.insurance.ca.gov/0250-insurers/0300-insurers/0100-applications/rsb-forms/2020/index.cfm" TargetMode="External"/><Relationship Id="rId722" Type="http://schemas.openxmlformats.org/officeDocument/2006/relationships/hyperlink" Target="https://www.tdi.texas.gov/rules/2020/documents/20206464.pdf" TargetMode="External"/><Relationship Id="rId89" Type="http://schemas.openxmlformats.org/officeDocument/2006/relationships/hyperlink" Target="https://www.ldi.la.gov/docs/default-source/documents/legaldocs/rules/rule40-cur-moratoriumonpolicy?utm_source=Media+Press+Release&amp;utm_medium=newsletter&amp;utm_campaign=3-27-20+Emergency+Rule+40" TargetMode="External"/><Relationship Id="rId154" Type="http://schemas.openxmlformats.org/officeDocument/2006/relationships/hyperlink" Target="https://www.governor.ny.gov/sites/governor.ny.gov/files/atoms/files/EO_202.pdf" TargetMode="External"/><Relationship Id="rId361" Type="http://schemas.openxmlformats.org/officeDocument/2006/relationships/hyperlink" Target="https://malegislature.gov/Bills/191/S2618" TargetMode="External"/><Relationship Id="rId599" Type="http://schemas.openxmlformats.org/officeDocument/2006/relationships/hyperlink" Target="http://webserver.rilin.state.ri.us/BillText/BillText20/HouseText20/H8064.pdf" TargetMode="External"/><Relationship Id="rId459" Type="http://schemas.openxmlformats.org/officeDocument/2006/relationships/hyperlink" Target="https://insurance.arkansas.gov/uploads/resource/documents/22-2020.pdf" TargetMode="External"/><Relationship Id="rId666" Type="http://schemas.openxmlformats.org/officeDocument/2006/relationships/hyperlink" Target="https://www.governor.nd.gov/sites/www/files/documents/Executive%20Order%202020-12.2.pdf" TargetMode="External"/><Relationship Id="rId16" Type="http://schemas.openxmlformats.org/officeDocument/2006/relationships/hyperlink" Target="https://www.verisk.com/siteassets/media/downloads/covid/va-covid-19--temporary-relief.pdf" TargetMode="External"/><Relationship Id="rId221" Type="http://schemas.openxmlformats.org/officeDocument/2006/relationships/hyperlink" Target="https://insurance.arkansas.gov/uploads/resource/documents/9-2020.pdf" TargetMode="External"/><Relationship Id="rId319" Type="http://schemas.openxmlformats.org/officeDocument/2006/relationships/hyperlink" Target="https://www.legis.state.pa.us/CFDOCS/Legis/PN/Public/btCheck.cfm?txtType=PDF&amp;sessYr=2019&amp;sessInd=0&amp;billBody=S&amp;billTyp=B&amp;billNbr=1127&amp;pn=1668" TargetMode="External"/><Relationship Id="rId526" Type="http://schemas.openxmlformats.org/officeDocument/2006/relationships/hyperlink" Target="https://www.wyoleg.gov/Legislation/2020/SF1004?specialSessionValue=1" TargetMode="External"/><Relationship Id="rId733" Type="http://schemas.openxmlformats.org/officeDocument/2006/relationships/hyperlink" Target="https://www.verisk.com/siteassets/media/downloads/covid/ga-----directive-20-ex-5-new-actions-to-protect-consumers-and-industry-during-coronavirus-covid-19-situation-03-20-2020.pdf" TargetMode="External"/><Relationship Id="rId165" Type="http://schemas.openxmlformats.org/officeDocument/2006/relationships/hyperlink" Target="https://www.nh.gov/insurance/media/bulletins/2020/documents/ins-20-021-ab-property-casualty-signature-requirements-covid19-pandemic.pdf" TargetMode="External"/><Relationship Id="rId372" Type="http://schemas.openxmlformats.org/officeDocument/2006/relationships/hyperlink" Target="https://www.nj.gov/labor/forms_pdfs/wc/pdf/Notice_WC_Courts_Closed_until_0511.pdf" TargetMode="External"/><Relationship Id="rId677" Type="http://schemas.openxmlformats.org/officeDocument/2006/relationships/hyperlink" Target="https://wyoleg.gov/InterimCommittee/2020/01-2020082021LSO-0108v0.3.pdf" TargetMode="External"/><Relationship Id="rId800" Type="http://schemas.openxmlformats.org/officeDocument/2006/relationships/hyperlink" Target="https://www.osi.state.nm.us/wp-content/uploads/2020/12/Bulletin-2020-023.pdf" TargetMode="External"/><Relationship Id="rId232" Type="http://schemas.openxmlformats.org/officeDocument/2006/relationships/hyperlink" Target="https://insurance.delaware.gov/wp-content/uploads/sites/15/2020/04/domestic-foreign-insurers-bulletin-no118.pdf" TargetMode="External"/><Relationship Id="rId27" Type="http://schemas.openxmlformats.org/officeDocument/2006/relationships/hyperlink" Target="https://www.insurance.ca.gov/0250-insurers/0300-insurers/0200-bulletins/bulletin-notices-commiss-opinion/upload/Notice-of-Compliance-with-Regulatory-Filing-and-Submittal-Requirements.pdf" TargetMode="External"/><Relationship Id="rId537" Type="http://schemas.openxmlformats.org/officeDocument/2006/relationships/hyperlink" Target="https://sutra.oslpr.org/osl/esutra/MedidaReg.aspx?rid=135772" TargetMode="External"/><Relationship Id="rId744" Type="http://schemas.openxmlformats.org/officeDocument/2006/relationships/hyperlink" Target="https://www.njleg.state.nj.us/bills/BillView.asp?BillNumber=A4805" TargetMode="External"/><Relationship Id="rId80" Type="http://schemas.openxmlformats.org/officeDocument/2006/relationships/hyperlink" Target="https://www.verisk.com/siteassets/media/downloads/covid/il-coronavirus-disaster-proclamation.pdf" TargetMode="External"/><Relationship Id="rId176" Type="http://schemas.openxmlformats.org/officeDocument/2006/relationships/hyperlink" Target="https://governor.maryland.gov/wp-content/uploads/2020/03/Proclamation-COVID-19.pdf" TargetMode="External"/><Relationship Id="rId383" Type="http://schemas.openxmlformats.org/officeDocument/2006/relationships/hyperlink" Target="https://www.nycirb.org/bulletins/rc2512.pdf" TargetMode="External"/><Relationship Id="rId590" Type="http://schemas.openxmlformats.org/officeDocument/2006/relationships/hyperlink" Target="https://www.governor.nh.gov/sites/g/files/ehbemt336/files/documents/emergency-order-53.pdf" TargetMode="External"/><Relationship Id="rId604" Type="http://schemas.openxmlformats.org/officeDocument/2006/relationships/hyperlink" Target="http://www.insurance.ca.gov/0400-news/0100-press-releases/2020/release052-2020.cfm" TargetMode="External"/><Relationship Id="rId811" Type="http://schemas.openxmlformats.org/officeDocument/2006/relationships/hyperlink" Target="https://capitol.texas.gov/BillLookup/History.aspx?LegSess=87R&amp;Bill=SB249" TargetMode="External"/><Relationship Id="rId243" Type="http://schemas.openxmlformats.org/officeDocument/2006/relationships/hyperlink" Target="https://www.verisk.com/siteassets/media/downloads/covid/missouri-doi--march-19.pdf" TargetMode="External"/><Relationship Id="rId450" Type="http://schemas.openxmlformats.org/officeDocument/2006/relationships/hyperlink" Target="https://www.legislature.mi.gov/(S(mpqatmblyve2rxytn2tkb5nk))/mileg.aspx?page=getObject&amp;objectName=2020-SB-0899" TargetMode="External"/><Relationship Id="rId688" Type="http://schemas.openxmlformats.org/officeDocument/2006/relationships/hyperlink" Target="https://lis.virginia.gov/cgi-bin/legp604.exe?202+sum+HB5040&amp;202+sum+HB5040" TargetMode="External"/><Relationship Id="rId38" Type="http://schemas.openxmlformats.org/officeDocument/2006/relationships/hyperlink" Target="https://drive.google.com/file/d/1zEtg160wDwlCV5Hww2w3lLVkyRhs3yOG/view" TargetMode="External"/><Relationship Id="rId103" Type="http://schemas.openxmlformats.org/officeDocument/2006/relationships/hyperlink" Target="https://files.nc.gov/doi/documents/legislative-services/20-b-06-covid-19-pandemic.pdf" TargetMode="External"/><Relationship Id="rId310" Type="http://schemas.openxmlformats.org/officeDocument/2006/relationships/hyperlink" Target="https://www.aldoi.gov/pdf/legal/ALDOI%20Bulletin%20No.%202020-09.pdf" TargetMode="External"/><Relationship Id="rId548" Type="http://schemas.openxmlformats.org/officeDocument/2006/relationships/hyperlink" Target="https://www.michigan.gov/documents/difs/Auto_Insurance_Refund_Filings_2020-10-M_692151_7.pdf" TargetMode="External"/><Relationship Id="rId755" Type="http://schemas.openxmlformats.org/officeDocument/2006/relationships/hyperlink" Target="https://dfr.vermont.gov/sites/finreg/files/doc_library/dfr-covid19-guidance-for-business-owners-during-phased-restart.pdf" TargetMode="External"/><Relationship Id="rId91" Type="http://schemas.openxmlformats.org/officeDocument/2006/relationships/hyperlink" Target="http://insurance.ky.gov/ppc/Documents/Lifesustaingbusinessguidance.pdf" TargetMode="External"/><Relationship Id="rId187" Type="http://schemas.openxmlformats.org/officeDocument/2006/relationships/hyperlink" Target="http://insurance.ky.gov/ppc/Documents/personalautopolicydelivery.pdf" TargetMode="External"/><Relationship Id="rId394" Type="http://schemas.openxmlformats.org/officeDocument/2006/relationships/hyperlink" Target="https://www.legis.state.pa.us/cfdocs/billInfo/bill_history.cfm?syear=2019&amp;sind=0&amp;body=H&amp;type=B&amp;bn=2396" TargetMode="External"/><Relationship Id="rId408" Type="http://schemas.openxmlformats.org/officeDocument/2006/relationships/hyperlink" Target="http://www.vwc.state.va.us/sites/default/files/News%20and%20Notices/Regional-Offices-Closed-Indefinitely-Notice.pdf" TargetMode="External"/><Relationship Id="rId615" Type="http://schemas.openxmlformats.org/officeDocument/2006/relationships/hyperlink" Target="https://www.floir.com/siteDocuments/OIR-20-07M.pdf" TargetMode="External"/><Relationship Id="rId822" Type="http://schemas.openxmlformats.org/officeDocument/2006/relationships/hyperlink" Target="http://iga.in.gov/legislative/2021/bills/house/1002/" TargetMode="External"/><Relationship Id="rId254" Type="http://schemas.openxmlformats.org/officeDocument/2006/relationships/hyperlink" Target="https://doi.idaho.gov/DisplayPDF?Id=7766" TargetMode="External"/><Relationship Id="rId699" Type="http://schemas.openxmlformats.org/officeDocument/2006/relationships/hyperlink" Target="https://legislature.idaho.gov/sessioninfo/2020spcl/legislation/H0005/" TargetMode="External"/><Relationship Id="rId49" Type="http://schemas.openxmlformats.org/officeDocument/2006/relationships/hyperlink" Target="https://www.mass.gov/doc/bulletin-2020-11-flexibility-for-compliance-with-certain-filing-requirements-in-light-of-covid/download" TargetMode="External"/><Relationship Id="rId114" Type="http://schemas.openxmlformats.org/officeDocument/2006/relationships/hyperlink" Target="https://oci.wi.gov/Documents/Regulation/Bulletin20200315COVID-19.pdf" TargetMode="External"/><Relationship Id="rId461" Type="http://schemas.openxmlformats.org/officeDocument/2006/relationships/hyperlink" Target="https://drive.google.com/file/d/16Am2xEYkdTj8k0DB3npG9mQ53kMLTZi6/view" TargetMode="External"/><Relationship Id="rId559" Type="http://schemas.openxmlformats.org/officeDocument/2006/relationships/hyperlink" Target="http://kslegislature.org/li_2020s/b2020s/measures/hb2018/" TargetMode="External"/><Relationship Id="rId766" Type="http://schemas.openxmlformats.org/officeDocument/2006/relationships/hyperlink" Target="https://www.legis.state.pa.us/cfdocs/billinfo/bill_history.cfm?syear=2019&amp;sind=0&amp;body=H&amp;type=B&amp;bn=2352" TargetMode="External"/><Relationship Id="rId198" Type="http://schemas.openxmlformats.org/officeDocument/2006/relationships/hyperlink" Target="https://gov.georgia.gov/document/2020-executive-order/03142001/download" TargetMode="External"/><Relationship Id="rId321" Type="http://schemas.openxmlformats.org/officeDocument/2006/relationships/hyperlink" Target="https://portal.ct.gov/-/media/CID/1_Bulletins/Bulletin-FS-39.pdf?la=en" TargetMode="External"/><Relationship Id="rId419" Type="http://schemas.openxmlformats.org/officeDocument/2006/relationships/hyperlink" Target="https://sutra.oslpr.org/osl/esutra/MedidaReg.aspx?rid=135664" TargetMode="External"/><Relationship Id="rId626" Type="http://schemas.openxmlformats.org/officeDocument/2006/relationships/hyperlink" Target="https://www.oid.ok.gov/pc-bulletin-2020-01/" TargetMode="External"/><Relationship Id="rId833" Type="http://schemas.openxmlformats.org/officeDocument/2006/relationships/hyperlink" Target="https://www.nebraskalegislature.gov/bills/view_bill.php?DocumentID=44084" TargetMode="External"/><Relationship Id="rId265" Type="http://schemas.openxmlformats.org/officeDocument/2006/relationships/hyperlink" Target="http://www.ocs.pr.gov/ocspr/files/Cartas%20Normativas%202020/CN-2020-266-D.pdf" TargetMode="External"/><Relationship Id="rId472" Type="http://schemas.openxmlformats.org/officeDocument/2006/relationships/hyperlink" Target="https://www.verisk.com/siteassets/media/downloads/covid/wc-ga-ga_telemedicineguidance04012020.pdf" TargetMode="External"/><Relationship Id="rId125" Type="http://schemas.openxmlformats.org/officeDocument/2006/relationships/hyperlink" Target="https://www.insurance.wa.gov/sites/default/files/2020-03/property-and-casualty-special-data-call-covid-19.pdf" TargetMode="External"/><Relationship Id="rId332" Type="http://schemas.openxmlformats.org/officeDocument/2006/relationships/hyperlink" Target="https://wcc.state.ct.us/memos/2020/2020-09.htm" TargetMode="External"/><Relationship Id="rId777" Type="http://schemas.openxmlformats.org/officeDocument/2006/relationships/hyperlink" Target="https://www.commerce.alaska.gov/web/Portals/11/Pub/INS_R20-11.pdf" TargetMode="External"/><Relationship Id="rId637" Type="http://schemas.openxmlformats.org/officeDocument/2006/relationships/hyperlink" Target="https://content.govdelivery.com/attachments/MIEOG/2020/07/13/file_attachments/1494080/EO%202020-150%20Emerg%20order%20-%20Scope%20of%20practice.pdf" TargetMode="External"/><Relationship Id="rId844" Type="http://schemas.openxmlformats.org/officeDocument/2006/relationships/hyperlink" Target="https://olis.oregonlegislature.gov/liz/2021R1/Measures/Overview/HB2730" TargetMode="External"/><Relationship Id="rId276" Type="http://schemas.openxmlformats.org/officeDocument/2006/relationships/hyperlink" Target="https://www.verisk.com/siteassets/media/downloads/covid/nh-ins-20-030-ab-covid-19-expedited-reviews.pdf" TargetMode="External"/><Relationship Id="rId483" Type="http://schemas.openxmlformats.org/officeDocument/2006/relationships/hyperlink" Target="https://www.revisor.mn.gov/bills/text.php?number=SF4603&amp;version=latest&amp;session=ls91&amp;session_year=2020&amp;session_number=0" TargetMode="External"/><Relationship Id="rId690" Type="http://schemas.openxmlformats.org/officeDocument/2006/relationships/hyperlink" Target="https://lis.virginia.gov/cgi-bin/legp604.exe?202+sum+SB5099&amp;202+sum+SB5099" TargetMode="External"/><Relationship Id="rId704" Type="http://schemas.openxmlformats.org/officeDocument/2006/relationships/hyperlink" Target="https://www.njleg.state.nj.us/bills/BillView.asp?BillNumber=A4408" TargetMode="External"/><Relationship Id="rId40" Type="http://schemas.openxmlformats.org/officeDocument/2006/relationships/hyperlink" Target="https://insurance.mo.gov/laws/bulletin/documents/Bulletin20-05FAQ.pdf" TargetMode="External"/><Relationship Id="rId136" Type="http://schemas.openxmlformats.org/officeDocument/2006/relationships/hyperlink" Target="https://www.tn.gov/content/dam/tn/commerce/documents/insurance/bulletins/03-26-20-Delivery-Bulletin.pdf" TargetMode="External"/><Relationship Id="rId343" Type="http://schemas.openxmlformats.org/officeDocument/2006/relationships/hyperlink" Target="https://sbwc.georgia.gov/organization/about-state-board-workers-compensation/icms/edi-implementation" TargetMode="External"/><Relationship Id="rId550" Type="http://schemas.openxmlformats.org/officeDocument/2006/relationships/hyperlink" Target="https://www.legis.state.pa.us/cfdocs/billInfo/BillInfo.cfm?syear=2019&amp;sind=0&amp;body=H&amp;type=B&amp;bn=2386" TargetMode="External"/><Relationship Id="rId788" Type="http://schemas.openxmlformats.org/officeDocument/2006/relationships/hyperlink" Target="https://www.sos.mo.gov/library/reference/orders/2020/eo2" TargetMode="External"/><Relationship Id="rId203" Type="http://schemas.openxmlformats.org/officeDocument/2006/relationships/hyperlink" Target="https://mayor.dc.gov/sites/default/files/dc/sites/mayormb/release_content/attachments/MO.DeclarationofPublicHealthEmergency03.11.20.pdf" TargetMode="External"/><Relationship Id="rId648" Type="http://schemas.openxmlformats.org/officeDocument/2006/relationships/hyperlink" Target="https://www.njleg.state.nj.us/bills/BillView.asp?BillNumber=S2703" TargetMode="External"/><Relationship Id="rId855" Type="http://schemas.openxmlformats.org/officeDocument/2006/relationships/hyperlink" Target="https://www.revisor.mn.gov/bills/bill.php?f=HF37&amp;b=house&amp;y=2021&amp;ssn=0" TargetMode="External"/><Relationship Id="rId287" Type="http://schemas.openxmlformats.org/officeDocument/2006/relationships/hyperlink" Target="https://www.verisk.com/siteassets/media/downloads/covid/or-extension-of-dcbs-order.4-23-thru-5-23.pdf" TargetMode="External"/><Relationship Id="rId410" Type="http://schemas.openxmlformats.org/officeDocument/2006/relationships/hyperlink" Target="https://www.wvinsurance.gov/Portals/0/pdf/pressrelease/20-EO-03%20-%20Emergency%20Order%20Workers'%20Compensation%2003-23-2020.pdf?ver=2020-03-23-184154-627" TargetMode="External"/><Relationship Id="rId494" Type="http://schemas.openxmlformats.org/officeDocument/2006/relationships/hyperlink" Target="https://www.mass.gov/news/ag-healey-calls-on-division-of-insurance-to-lower-auto-insurance-premiums" TargetMode="External"/><Relationship Id="rId508" Type="http://schemas.openxmlformats.org/officeDocument/2006/relationships/hyperlink" Target="http://www.insurance.ca.gov/0250-insurers/0300-insurers/0200-bulletins/bulletin-notices-commiss-opinion/upload/Notice-of-Extended-Grace-Period-for-Insurance-Premium-Payments-Due-to-the-Disruption-Caused-by-the-COVID-19-Pandemic.pdf" TargetMode="External"/><Relationship Id="rId715" Type="http://schemas.openxmlformats.org/officeDocument/2006/relationships/hyperlink" Target="http://leginfo.legislature.ca.gov/faces/billTextClient.xhtml?bill_id=201920200SB1159" TargetMode="External"/><Relationship Id="rId147" Type="http://schemas.openxmlformats.org/officeDocument/2006/relationships/hyperlink" Target="https://www.sos.ok.gov/documents/executive/1913.pdf" TargetMode="External"/><Relationship Id="rId354" Type="http://schemas.openxmlformats.org/officeDocument/2006/relationships/hyperlink" Target="https://labor.ky.gov/Documents/Update%20on%20DWC%20Operations%20COVID-19.pdf" TargetMode="External"/><Relationship Id="rId799" Type="http://schemas.openxmlformats.org/officeDocument/2006/relationships/hyperlink" Target="https://www.michigan.gov/documents/leo/EO_2020-128_694251_7.pdf" TargetMode="External"/><Relationship Id="rId51" Type="http://schemas.openxmlformats.org/officeDocument/2006/relationships/hyperlink" Target="https://oci.wi.gov/Documents/Regulation/RFA20200331COVID-19-RemoveBarriersforMedmalCoverage.pdf" TargetMode="External"/><Relationship Id="rId561" Type="http://schemas.openxmlformats.org/officeDocument/2006/relationships/hyperlink" Target="https://www.aldoi.gov/currentnewsitem.aspx?ID=1119" TargetMode="External"/><Relationship Id="rId659" Type="http://schemas.openxmlformats.org/officeDocument/2006/relationships/hyperlink" Target="https://www.legis.state.pa.us/cfdocs/billinfo/BillInfo.cfm?syear=2019&amp;sind=0&amp;body=H&amp;type=B&amp;bn=2727" TargetMode="External"/><Relationship Id="rId866" Type="http://schemas.openxmlformats.org/officeDocument/2006/relationships/printerSettings" Target="../printerSettings/printerSettings2.bin"/><Relationship Id="rId214" Type="http://schemas.openxmlformats.org/officeDocument/2006/relationships/hyperlink" Target="https://drive.google.com/file/d/1Qxr64Kx2RWsfLWsZGVcjKZP2av3VuT-t/view" TargetMode="External"/><Relationship Id="rId298" Type="http://schemas.openxmlformats.org/officeDocument/2006/relationships/hyperlink" Target="https://www.congress.gov/bill/116th-congress/house-bill/6497?r=3&amp;s=1" TargetMode="External"/><Relationship Id="rId421" Type="http://schemas.openxmlformats.org/officeDocument/2006/relationships/hyperlink" Target="https://insurance.illinois.gov/cb/2020/CB2020-12.pdf" TargetMode="External"/><Relationship Id="rId519" Type="http://schemas.openxmlformats.org/officeDocument/2006/relationships/hyperlink" Target="https://www.legislature.ohio.gov/legislation/legislation-summary?id=GA133-HB-668" TargetMode="External"/><Relationship Id="rId158" Type="http://schemas.openxmlformats.org/officeDocument/2006/relationships/hyperlink" Target="https://www.dfs.ny.gov/industry_guidance/cyber_filings/requirements" TargetMode="External"/><Relationship Id="rId726" Type="http://schemas.openxmlformats.org/officeDocument/2006/relationships/hyperlink" Target="https://insurance.maryland.gov/Insurer/Documents/bulletins/20-38-Private-Passenger-Automobile-Rate-Filings.pdf" TargetMode="External"/><Relationship Id="rId62" Type="http://schemas.openxmlformats.org/officeDocument/2006/relationships/hyperlink" Target="https://governor.delaware.gov/wp-content/uploads/sites/24/2020/04/Ninth-Modification-to-State-of-Emergency-04012020-1.pdf" TargetMode="External"/><Relationship Id="rId365" Type="http://schemas.openxmlformats.org/officeDocument/2006/relationships/hyperlink" Target="https://www.revisor.mn.gov/bills/text.php?number=HF4537&amp;version=0&amp;session=ls91&amp;session_year=2020&amp;session_number=0" TargetMode="External"/><Relationship Id="rId572" Type="http://schemas.openxmlformats.org/officeDocument/2006/relationships/hyperlink" Target="https://portal.ct.gov/-/media/CID/1_Bulletins/Bulletin-FS-41.pdf" TargetMode="External"/><Relationship Id="rId225" Type="http://schemas.openxmlformats.org/officeDocument/2006/relationships/hyperlink" Target="https://www.commerce.alaska.gov/web/Portals/11/Pub/INS_B20-08.pdf" TargetMode="External"/><Relationship Id="rId432" Type="http://schemas.openxmlformats.org/officeDocument/2006/relationships/hyperlink" Target="https://www.in.gov/idoi/files/Bulletin%20254%20FINAL.pdf" TargetMode="External"/><Relationship Id="rId737" Type="http://schemas.openxmlformats.org/officeDocument/2006/relationships/hyperlink" Target="https://mwcc.ms.gov/pdf/2020_09_30_All_Commission_Policies.pdf" TargetMode="External"/><Relationship Id="rId73" Type="http://schemas.openxmlformats.org/officeDocument/2006/relationships/hyperlink" Target="https://content.govdelivery.com/attachments/ORDCBS/2020/03/23/file_attachments/1409006/Memo%20%E2%80%93%20Expired%20registrations%2C%20or%20licenses.pdf" TargetMode="External"/><Relationship Id="rId169" Type="http://schemas.openxmlformats.org/officeDocument/2006/relationships/hyperlink" Target="https://insurance.mo.gov/laws/bulletin/documents/Coronavirus2Bulletinfinal.pdf" TargetMode="External"/><Relationship Id="rId376" Type="http://schemas.openxmlformats.org/officeDocument/2006/relationships/hyperlink" Target="https://www.njcrib.com/Search/ViewPDF?id=1187" TargetMode="External"/><Relationship Id="rId583" Type="http://schemas.openxmlformats.org/officeDocument/2006/relationships/hyperlink" Target="http://www.legis.ga.gov/Legislation/en-US/display/20192020/HB/1188" TargetMode="External"/><Relationship Id="rId790" Type="http://schemas.openxmlformats.org/officeDocument/2006/relationships/hyperlink" Target="https://www.sos.mo.gov/library/reference/orders/2020/eo10" TargetMode="External"/><Relationship Id="rId804" Type="http://schemas.openxmlformats.org/officeDocument/2006/relationships/hyperlink" Target="https://assembly.state.ny.us/leg/?default_fld=%0D%0A&amp;leg_video=&amp;bn=A11147&amp;term=2019&amp;Summary=Y&amp;Actions=Y&amp;Committee%26nbspVotes=Y&amp;Floor%26nbspVotes=Y&amp;Text=Y" TargetMode="External"/><Relationship Id="rId4" Type="http://schemas.openxmlformats.org/officeDocument/2006/relationships/hyperlink" Target="https://www.scc.virginia.gov/getattachment/8d39efd4-3422-44cd-b484-318e271038ff/covidBIIC.pdf" TargetMode="External"/><Relationship Id="rId236" Type="http://schemas.openxmlformats.org/officeDocument/2006/relationships/hyperlink" Target="https://www.verisk.com/siteassets/media/downloads/covid/mi-bulletin-2020-17-ins-temporary-flexibility-for-regulatory-filing-deadlines-04-13-2020.pdf" TargetMode="External"/><Relationship Id="rId443" Type="http://schemas.openxmlformats.org/officeDocument/2006/relationships/hyperlink" Target="https://www.senate.mo.gov/20info/BTS_Web/Bill.aspx?SessionType=R&amp;BillID=26838171" TargetMode="External"/><Relationship Id="rId650" Type="http://schemas.openxmlformats.org/officeDocument/2006/relationships/hyperlink" Target="https://insurance.delaware.gov/wp-content/uploads/sites/15/2020/07/Producers-and-Adjusters-Bulletin-No-33a.pdf" TargetMode="External"/><Relationship Id="rId303" Type="http://schemas.openxmlformats.org/officeDocument/2006/relationships/hyperlink" Target="https://news.delaware.gov/2020/04/24/top-federal-and-state-prosecutors-form-delaware-covid-19-anti-fraud-coalition/" TargetMode="External"/><Relationship Id="rId748" Type="http://schemas.openxmlformats.org/officeDocument/2006/relationships/hyperlink" Target="http://www.wcb.ny.gov/content/main/wclaws/Covid-19SeriousHealthCondition/" TargetMode="External"/><Relationship Id="rId84" Type="http://schemas.openxmlformats.org/officeDocument/2006/relationships/hyperlink" Target="https://oci.wi.gov/Documents/Consumers/BusinessInterruptionInsuranceFAQ.pdf" TargetMode="External"/><Relationship Id="rId387" Type="http://schemas.openxmlformats.org/officeDocument/2006/relationships/hyperlink" Target="http://www.ncrb.org/Portals/0/ncrb/circular%20letters/workers%20comp/2020/C-20-7%20Data%20Reporting%20for%20COVID-19%20Coronavirus%20%20Claim%20Reporting%20Requirements.pdf?ver=2020-03-24-140932-063" TargetMode="External"/><Relationship Id="rId510" Type="http://schemas.openxmlformats.org/officeDocument/2006/relationships/hyperlink" Target="https://www.revisor.mn.gov/bills/bill.php?view=chrono&amp;f=HF4693&amp;y=2020&amp;ssn=0&amp;b=house" TargetMode="External"/><Relationship Id="rId594" Type="http://schemas.openxmlformats.org/officeDocument/2006/relationships/hyperlink" Target="https://le.utah.gov/~2020S5/bills/static/HB5006.html" TargetMode="External"/><Relationship Id="rId608" Type="http://schemas.openxmlformats.org/officeDocument/2006/relationships/hyperlink" Target="https://www.revisor.mn.gov/bills/bill.php?f=SF148&amp;b=senate&amp;y=2020&amp;ssn=1" TargetMode="External"/><Relationship Id="rId815" Type="http://schemas.openxmlformats.org/officeDocument/2006/relationships/hyperlink" Target="https://www.leg.state.nv.us/Register/2020Register/R087-20A.pdf" TargetMode="External"/><Relationship Id="rId247" Type="http://schemas.openxmlformats.org/officeDocument/2006/relationships/hyperlink" Target="https://www.michigan.gov/documents/difs/Bulletin_2020-18-INS_686906_7.pdf" TargetMode="External"/><Relationship Id="rId107" Type="http://schemas.openxmlformats.org/officeDocument/2006/relationships/hyperlink" Target="https://insurance.maryland.gov/Insurer/Documents/bulletins/20-15-Commercial-Use-Exclusion-in-PPA-policies.pdf" TargetMode="External"/><Relationship Id="rId454" Type="http://schemas.openxmlformats.org/officeDocument/2006/relationships/hyperlink" Target="https://www.state.nj.us/dobi/bulletins/blt20_23.pdf" TargetMode="External"/><Relationship Id="rId661" Type="http://schemas.openxmlformats.org/officeDocument/2006/relationships/hyperlink" Target="https://www.tdi.texas.gov/rules/2020/documents/20206418.pdf" TargetMode="External"/><Relationship Id="rId759" Type="http://schemas.openxmlformats.org/officeDocument/2006/relationships/hyperlink" Target="https://www.njleg.state.nj.us/bills/BillView.asp?BillNumber=A3844" TargetMode="External"/><Relationship Id="rId11" Type="http://schemas.openxmlformats.org/officeDocument/2006/relationships/hyperlink" Target="https://www.nj.gov/dobi/bulletins/blt20_15.pdf" TargetMode="External"/><Relationship Id="rId314" Type="http://schemas.openxmlformats.org/officeDocument/2006/relationships/hyperlink" Target="https://www.verisk.com/siteassets/media/downloads/covid/mi-bulletin-2020-22-ins-executive-order-2020-59-essential-insurance-services-04-30-2020.pdf" TargetMode="External"/><Relationship Id="rId398" Type="http://schemas.openxmlformats.org/officeDocument/2006/relationships/hyperlink" Target="https://dlr.sd.gov/workers_compensation/covid_19_workers_comp_coverage.aspx" TargetMode="External"/><Relationship Id="rId521" Type="http://schemas.openxmlformats.org/officeDocument/2006/relationships/hyperlink" Target="https://www.dir.ca.gov/dwc/Covid-19/FAQs.html" TargetMode="External"/><Relationship Id="rId619" Type="http://schemas.openxmlformats.org/officeDocument/2006/relationships/hyperlink" Target="https://governor.delaware.gov/wp-content/uploads/sites/24/2020/06/Twenty-Third-Modification-to-State-of-Emergency-06302020.pdf" TargetMode="External"/><Relationship Id="rId95" Type="http://schemas.openxmlformats.org/officeDocument/2006/relationships/hyperlink" Target="https://www.gov.ca.gov/wp-content/uploads/2020/03/3.4.20-Coronavirus-SOE-Proclamation.pdf" TargetMode="External"/><Relationship Id="rId160" Type="http://schemas.openxmlformats.org/officeDocument/2006/relationships/hyperlink" Target="https://www.verisk.com/siteassets/media/downloads/covid/nm-bulletin-2020-006-request-to-all-insurance-companies-regarding-consumers-affected-by-covid-19-and-the-emergency-public-health-plan-measures-03-20-2020.pdf" TargetMode="External"/><Relationship Id="rId826" Type="http://schemas.openxmlformats.org/officeDocument/2006/relationships/hyperlink" Target="http://laws.leg.mt.gov/legprd/law0210W$BSIV.ActionQuery?P_BILL_DFT_NO5=LC0901&amp;Z_ACTION=Find&amp;P_Sess=20211" TargetMode="External"/><Relationship Id="rId258" Type="http://schemas.openxmlformats.org/officeDocument/2006/relationships/hyperlink" Target="https://insurance.maryland.gov/Pages/newscenter/NewsDetails.aspx?NR=2020258" TargetMode="External"/><Relationship Id="rId465" Type="http://schemas.openxmlformats.org/officeDocument/2006/relationships/hyperlink" Target="https://www.njleg.state.nj.us/2020/Bills/A4000/3951_I1.PDF" TargetMode="External"/><Relationship Id="rId672" Type="http://schemas.openxmlformats.org/officeDocument/2006/relationships/hyperlink" Target="https://www.leg.state.nv.us/App/NELIS/REL/32nd2020Special/Bill/7156/Overview" TargetMode="External"/><Relationship Id="rId22" Type="http://schemas.openxmlformats.org/officeDocument/2006/relationships/hyperlink" Target="https://www.legis.state.pa.us/CFDOCS/Legis/PN/Public/btCheck.cfm?txtType=PDF&amp;sessYr=2019&amp;sessInd=0&amp;billBody=H&amp;billTyp=B&amp;billNbr=2372&amp;pn=3512" TargetMode="External"/><Relationship Id="rId118" Type="http://schemas.openxmlformats.org/officeDocument/2006/relationships/hyperlink" Target="https://www.wvinsurance.gov/Portals/0/pdf/20-EO-01-Emergency-Order.pdf?ver=2020-03-14-151002-390" TargetMode="External"/><Relationship Id="rId325" Type="http://schemas.openxmlformats.org/officeDocument/2006/relationships/hyperlink" Target="https://governor.arkansas.gov/images/uploads/executiveOrders/EO_20-22._.pdf" TargetMode="External"/><Relationship Id="rId532" Type="http://schemas.openxmlformats.org/officeDocument/2006/relationships/hyperlink" Target="https://dfr.oregon.gov/business/reg/Documents/20200522-insurance-pnc-EO.pdf" TargetMode="External"/><Relationship Id="rId171" Type="http://schemas.openxmlformats.org/officeDocument/2006/relationships/hyperlink" Target="https://www.mid.ms.gov/legal/bulletins/20203bul.pdf" TargetMode="External"/><Relationship Id="rId837" Type="http://schemas.openxmlformats.org/officeDocument/2006/relationships/hyperlink" Target="https://www.ilga.gov/legislation/BillStatus.asp?DocNum=4276&amp;GAID=15&amp;DocTypeID=HB&amp;LegId=123325&amp;SessionID=108&amp;GA=101" TargetMode="External"/><Relationship Id="rId269" Type="http://schemas.openxmlformats.org/officeDocument/2006/relationships/hyperlink" Target="http://ocs.pr.gov/enocspr/files/Cartas%20Normativas%202020/CN-2020_-273-D-_Enmienda_Periodo_de_Gracia_de_Pago_de_PrimasEnglish.pdf" TargetMode="External"/><Relationship Id="rId476" Type="http://schemas.openxmlformats.org/officeDocument/2006/relationships/hyperlink" Target="https://www.governor.nh.gov/sites/g/files/ehbemt336/files/documents/emergency-order-36.pdf" TargetMode="External"/><Relationship Id="rId683" Type="http://schemas.openxmlformats.org/officeDocument/2006/relationships/hyperlink" Target="https://lis.virginia.gov/cgi-bin/legp604.exe?202+sum+HB5037&amp;202+sum+HB5037" TargetMode="External"/><Relationship Id="rId33" Type="http://schemas.openxmlformats.org/officeDocument/2006/relationships/hyperlink" Target="https://dbr.ri.gov/documents/news/insurance/InsuranceBulletin2020-5.pdf" TargetMode="External"/><Relationship Id="rId129" Type="http://schemas.openxmlformats.org/officeDocument/2006/relationships/hyperlink" Target="https://dfr.vermont.gov/sites/finreg/files/doc_library/dfr-covid19-commercial-lines-premiums-guidance.pdf" TargetMode="External"/><Relationship Id="rId336" Type="http://schemas.openxmlformats.org/officeDocument/2006/relationships/hyperlink" Target="https://portal.ct.gov/-/media/Office-of-the-Governor/Executive-Orders/Lamont-Executive-Orders/Executive-Order-No-7K.pdf?la=en" TargetMode="External"/><Relationship Id="rId543" Type="http://schemas.openxmlformats.org/officeDocument/2006/relationships/hyperlink" Target="https://www.wcc.state.md.us/PDF/sg_lnk/AdministrativeOrder2020-02.pdf" TargetMode="External"/><Relationship Id="rId182" Type="http://schemas.openxmlformats.org/officeDocument/2006/relationships/hyperlink" Target="https://www.maine.gov/pfr/insurance/legal/bulletins/pdf/442.pdf" TargetMode="External"/><Relationship Id="rId403" Type="http://schemas.openxmlformats.org/officeDocument/2006/relationships/hyperlink" Target="https://www.tdi.texas.gov/bulletins/2020/B-0012-20.html" TargetMode="External"/><Relationship Id="rId750" Type="http://schemas.openxmlformats.org/officeDocument/2006/relationships/hyperlink" Target="http://www.legislature.mi.gov/(S(zqm4nxkpl2mmcfpgynrybf0z))/mileg.aspx?page=BillStatus&amp;objectname=2020-SB-1198" TargetMode="External"/><Relationship Id="rId848" Type="http://schemas.openxmlformats.org/officeDocument/2006/relationships/hyperlink" Target="https://aws.state.ak.us/OnlinePublicNotices/Notices/Attachment.aspx?id=126271" TargetMode="External"/><Relationship Id="rId487" Type="http://schemas.openxmlformats.org/officeDocument/2006/relationships/hyperlink" Target="https://www.wyoleg.gov/Legislation/2020/SF1005?specialSessionValue=1" TargetMode="External"/><Relationship Id="rId610" Type="http://schemas.openxmlformats.org/officeDocument/2006/relationships/hyperlink" Target="https://www.scc.virginia.gov/getattachment/0a5536ee-0bee-4d00-9d1d-85e1dfc7772c/Social-Distancing-Communication-6-11-20-rev.pdf" TargetMode="External"/><Relationship Id="rId694" Type="http://schemas.openxmlformats.org/officeDocument/2006/relationships/hyperlink" Target="https://www.maine.gov/pfr/insurance/legal/bulletins/pdf/452.pdf" TargetMode="External"/><Relationship Id="rId708" Type="http://schemas.openxmlformats.org/officeDocument/2006/relationships/hyperlink" Target="https://legislature.idaho.gov/sessioninfo/2020spcl/legislation/H0006/" TargetMode="External"/><Relationship Id="rId347" Type="http://schemas.openxmlformats.org/officeDocument/2006/relationships/hyperlink" Target="https://www.verisk.com/siteassets/media/downloads/covid/in-wcb-website-notice-03-20-2020.pdf" TargetMode="External"/><Relationship Id="rId44" Type="http://schemas.openxmlformats.org/officeDocument/2006/relationships/hyperlink" Target="https://www.insurance.wa.gov/news/kreidler-urges-insurers-consider-refunds-auto-premiums-washington-drivers" TargetMode="External"/><Relationship Id="rId554" Type="http://schemas.openxmlformats.org/officeDocument/2006/relationships/hyperlink" Target="https://www.governor.ny.gov/news/no-20235-continuing-temporary-suspension-and-modification-laws-relating-disaster-emergency" TargetMode="External"/><Relationship Id="rId761" Type="http://schemas.openxmlformats.org/officeDocument/2006/relationships/hyperlink" Target="https://www.michigan.gov/documents/leo/2020-211_LE_-_Emergency_Rule_-_Workers_Disability_Compensation_Agency_General_Rules_705323_7.pdf" TargetMode="External"/><Relationship Id="rId859" Type="http://schemas.openxmlformats.org/officeDocument/2006/relationships/hyperlink" Target="https://lis.virginia.gov/cgi-bin/legp604.exe?211+sum+HB2143" TargetMode="External"/><Relationship Id="rId193" Type="http://schemas.openxmlformats.org/officeDocument/2006/relationships/hyperlink" Target="https://www.in.gov/gov/files/20-02ExecutiveOrder(DeclarationofPublicHealthEmergencyforCOVID-19)FINAL.pdf" TargetMode="External"/><Relationship Id="rId207" Type="http://schemas.openxmlformats.org/officeDocument/2006/relationships/hyperlink" Target="https://governor.delaware.gov/wp-content/uploads/sites/24/2020/03/Sixth-Modification-to-State-of-Emergency-03242020.pdf" TargetMode="External"/><Relationship Id="rId414" Type="http://schemas.openxmlformats.org/officeDocument/2006/relationships/hyperlink" Target="https://docs.legis.wisconsin.gov/2019/proposals/reg/asm/bill/ab1038" TargetMode="External"/><Relationship Id="rId498" Type="http://schemas.openxmlformats.org/officeDocument/2006/relationships/hyperlink" Target="https://lims.dccouncil.us/Legislation/B23-0735" TargetMode="External"/><Relationship Id="rId621" Type="http://schemas.openxmlformats.org/officeDocument/2006/relationships/hyperlink" Target="https://nj.gov/infobank/eo/056murphy/pdf/EO-159-Appendix.pdf" TargetMode="External"/><Relationship Id="rId260" Type="http://schemas.openxmlformats.org/officeDocument/2006/relationships/hyperlink" Target="https://www.tdi.texas.gov/bulletins/2020/B-0021-20.html" TargetMode="External"/><Relationship Id="rId719" Type="http://schemas.openxmlformats.org/officeDocument/2006/relationships/hyperlink" Target="https://www.mass.gov/doc/governors-declaration-of-emergency-march-10-2020-aka-executive-order-591/download" TargetMode="External"/><Relationship Id="rId55" Type="http://schemas.openxmlformats.org/officeDocument/2006/relationships/hyperlink" Target="https://www.wvinsurance.gov/Portals/0/pdf/20-04a%20Preparedness%20Plans.pdf?ver=2020-04-02-165916-147" TargetMode="External"/><Relationship Id="rId120" Type="http://schemas.openxmlformats.org/officeDocument/2006/relationships/hyperlink" Target="https://www.wvinsurance.gov/Portals/0/pdf/20-EO-02_Emergency_Order.pdf?ver=2020-03-19-084523-047" TargetMode="External"/><Relationship Id="rId358" Type="http://schemas.openxmlformats.org/officeDocument/2006/relationships/hyperlink" Target="https://insurance.maryland.gov/Insurer/Documents/bulletins/20-21-COVID-19-Workers-Comp-Ins.pdf" TargetMode="External"/><Relationship Id="rId565" Type="http://schemas.openxmlformats.org/officeDocument/2006/relationships/hyperlink" Target="https://www.legis.la.gov/legis/ViewDocument.aspx?d=1168138" TargetMode="External"/><Relationship Id="rId772" Type="http://schemas.openxmlformats.org/officeDocument/2006/relationships/hyperlink" Target="https://www.njleg.state.nj.us/bills/BillView.asp?BillNumber=S3178" TargetMode="External"/><Relationship Id="rId218" Type="http://schemas.openxmlformats.org/officeDocument/2006/relationships/hyperlink" Target="https://governor.arkansas.gov/images/uploads/executiveOrders/EO_20-03.__1.pdf" TargetMode="External"/><Relationship Id="rId425" Type="http://schemas.openxmlformats.org/officeDocument/2006/relationships/hyperlink" Target="http://leginfo.legislature.ca.gov/faces/billNavClient.xhtml?bill_id=201920200AB196" TargetMode="External"/><Relationship Id="rId632" Type="http://schemas.openxmlformats.org/officeDocument/2006/relationships/hyperlink" Target="https://www.legis.state.pa.us/cfdocs/billInfo/billInfo.cfm?sYear=2019&amp;sInd=0&amp;body=H&amp;type=B&amp;bn=2681" TargetMode="External"/><Relationship Id="rId271" Type="http://schemas.openxmlformats.org/officeDocument/2006/relationships/hyperlink" Target="http://ocs.gobierno.pr/ocspr/files/Cartas%20Normativas%202020/CN-2020-276-D.pdf" TargetMode="External"/><Relationship Id="rId66" Type="http://schemas.openxmlformats.org/officeDocument/2006/relationships/hyperlink" Target="https://coronavirus-download.utah.gov/Governor/state%20of%20emergency%20COVID-19.pdf" TargetMode="External"/><Relationship Id="rId131" Type="http://schemas.openxmlformats.org/officeDocument/2006/relationships/hyperlink" Target="https://gov.texas.gov/uploads/files/press/DISASTER_covid19_disaster_proclamation_IMAGE_03-13-2020.pdf" TargetMode="External"/><Relationship Id="rId369" Type="http://schemas.openxmlformats.org/officeDocument/2006/relationships/hyperlink" Target="http://business.nv.gov/uploadedFiles/businessnvgov/content/News_Media/WCS%20Payment%20Extension%20Letter.pdf" TargetMode="External"/><Relationship Id="rId576" Type="http://schemas.openxmlformats.org/officeDocument/2006/relationships/hyperlink" Target="http://www.vwc.state.va.us/sites/default/files/EDI%20Newsletters/EDI-Newsletter-2020-Quarter-2.pdf" TargetMode="External"/><Relationship Id="rId783" Type="http://schemas.openxmlformats.org/officeDocument/2006/relationships/hyperlink" Target="https://insurance.ky.gov/PPC/Documents/DOI_GuidancePersonalAutomobileCoverage11202020.pdf" TargetMode="External"/><Relationship Id="rId229" Type="http://schemas.openxmlformats.org/officeDocument/2006/relationships/hyperlink" Target="http://www.insurance.ca.gov/0250-insurers/0300-insurers/0200-bulletins/bulletin-notices-commiss-opinion/upload/Business-Interruption-Claims-Notice.pdf" TargetMode="External"/><Relationship Id="rId436" Type="http://schemas.openxmlformats.org/officeDocument/2006/relationships/hyperlink" Target="https://www2.illinois.gov/Pages/Executive-Orders/ExecutiveOrder2020-19.aspx" TargetMode="External"/><Relationship Id="rId643" Type="http://schemas.openxmlformats.org/officeDocument/2006/relationships/hyperlink" Target="https://drive.google.com/file/d/1HCikjccYKMWj0QZViL2_KAd3a_epJc27/view" TargetMode="External"/><Relationship Id="rId850" Type="http://schemas.openxmlformats.org/officeDocument/2006/relationships/hyperlink" Target="http://mgaleg.maryland.gov/mgawebsite/Legislation/Details/SB0210?ys=2021RS" TargetMode="External"/><Relationship Id="rId77" Type="http://schemas.openxmlformats.org/officeDocument/2006/relationships/hyperlink" Target="https://www.verisk.com/siteassets/media/downloads/covid/nebraska-state-of-emergency-coronavirus-.pdf" TargetMode="External"/><Relationship Id="rId282" Type="http://schemas.openxmlformats.org/officeDocument/2006/relationships/hyperlink" Target="https://malegislature.gov/Bills/191/S2655" TargetMode="External"/><Relationship Id="rId503" Type="http://schemas.openxmlformats.org/officeDocument/2006/relationships/hyperlink" Target="https://www.mass.gov/doc/administrative-bulletin-4-online-filing/download" TargetMode="External"/><Relationship Id="rId587" Type="http://schemas.openxmlformats.org/officeDocument/2006/relationships/hyperlink" Target="https://governor.arkansas.gov/images/uploads/executiveOrders/EO_20-33.pdf" TargetMode="External"/><Relationship Id="rId710" Type="http://schemas.openxmlformats.org/officeDocument/2006/relationships/hyperlink" Target="https://lis.virginia.gov/cgi-bin/legp604.exe?202+sum+SB5066" TargetMode="External"/><Relationship Id="rId808" Type="http://schemas.openxmlformats.org/officeDocument/2006/relationships/hyperlink" Target="https://www.njleg.state.nj.us/bills/BillView.asp?BillNumber=S3280" TargetMode="External"/><Relationship Id="rId8" Type="http://schemas.openxmlformats.org/officeDocument/2006/relationships/hyperlink" Target="https://insurance.maryland.gov/Insurer/Documents/bulletins/ADVISORY-Rate-Relief-Filings.pdf" TargetMode="External"/><Relationship Id="rId142" Type="http://schemas.openxmlformats.org/officeDocument/2006/relationships/hyperlink" Target="https://dbr.ri.gov/documents/news/insurance/InsuranceBulletin2020-4.pdf" TargetMode="External"/><Relationship Id="rId447" Type="http://schemas.openxmlformats.org/officeDocument/2006/relationships/hyperlink" Target="https://www.njleg.state.nj.us/2020/Bills/S2500/2422_I1.PDF" TargetMode="External"/><Relationship Id="rId794" Type="http://schemas.openxmlformats.org/officeDocument/2006/relationships/hyperlink" Target="https://dfr.vermont.gov/sites/finreg/files/regbul/dfr-regulation-health-h-2020-02-e-telehealth-withdrawn.pdf" TargetMode="External"/></Relationships>
</file>

<file path=xl/worksheets/_rels/sheet20.xml.rels><?xml version="1.0" encoding="UTF-8" standalone="yes"?>
<Relationships xmlns="http://schemas.openxmlformats.org/package/2006/relationships"><Relationship Id="rId13" Type="http://schemas.openxmlformats.org/officeDocument/2006/relationships/hyperlink" Target="https://www.dfs.ny.gov/industry_guidance/cyber_filings/requirements" TargetMode="External"/><Relationship Id="rId18" Type="http://schemas.openxmlformats.org/officeDocument/2006/relationships/hyperlink" Target="https://www.scc.virginia.gov/getattachment/d2c7b8b3-9216-4d34-8777-a6bad3e96f84/covidessential.pdf" TargetMode="External"/><Relationship Id="rId26" Type="http://schemas.openxmlformats.org/officeDocument/2006/relationships/hyperlink" Target="http://mn.gov/commerce-stat/pdfs/admin-bulletin-2020-2.pdf" TargetMode="External"/><Relationship Id="rId3" Type="http://schemas.openxmlformats.org/officeDocument/2006/relationships/hyperlink" Target="https://dccouncil.us/covid-19-response-emergency-amendment-act-of-2020/" TargetMode="External"/><Relationship Id="rId21" Type="http://schemas.openxmlformats.org/officeDocument/2006/relationships/hyperlink" Target="https://gov.georgia.gov/document/2020-executive-order/02282001/download" TargetMode="External"/><Relationship Id="rId34" Type="http://schemas.openxmlformats.org/officeDocument/2006/relationships/printerSettings" Target="../printerSettings/printerSettings18.bin"/><Relationship Id="rId7" Type="http://schemas.openxmlformats.org/officeDocument/2006/relationships/hyperlink" Target="http://insurance.ky.gov/ppc/Documents/Lifesustaingbusinessguidance.pdf" TargetMode="External"/><Relationship Id="rId12" Type="http://schemas.openxmlformats.org/officeDocument/2006/relationships/hyperlink" Target="https://www.osi.state.nm.us/wp-content/uploads/2020/04/Bulletin-2020-010.pdf" TargetMode="External"/><Relationship Id="rId17" Type="http://schemas.openxmlformats.org/officeDocument/2006/relationships/hyperlink" Target="https://www.tdi.texas.gov/commissioner/regulatory-relief-covid-19.html" TargetMode="External"/><Relationship Id="rId25" Type="http://schemas.openxmlformats.org/officeDocument/2006/relationships/hyperlink" Target="https://news.delaware.gov/2020/04/24/top-federal-and-state-prosecutors-form-delaware-covid-19-anti-fraud-coalition/" TargetMode="External"/><Relationship Id="rId33" Type="http://schemas.openxmlformats.org/officeDocument/2006/relationships/hyperlink" Target="https://www.verisk.com/siteassets/media/downloads/covid/mi-bulletin-2020-12-ins-executive-order-2020-21-essential-insurance-services-03-30-2020.pdf" TargetMode="External"/><Relationship Id="rId2" Type="http://schemas.openxmlformats.org/officeDocument/2006/relationships/hyperlink" Target="https://www.surveymonkey.com/r/PQFNKLG" TargetMode="External"/><Relationship Id="rId16" Type="http://schemas.openxmlformats.org/officeDocument/2006/relationships/hyperlink" Target="https://files.nc.gov/doi/documents/property-and-casualty/insurance-services-essential-business-throughout-covid-19-health-emergency.pdf" TargetMode="External"/><Relationship Id="rId20" Type="http://schemas.openxmlformats.org/officeDocument/2006/relationships/hyperlink" Target="http://www.insurance.ca.gov/0250-insurers/0300-insurers/0200-bulletins/bulletin-notices-commiss-opinion/upload/CDI-Essential-Services-Notice-Final.pdf" TargetMode="External"/><Relationship Id="rId29" Type="http://schemas.openxmlformats.org/officeDocument/2006/relationships/hyperlink" Target="https://www.verisk.com/siteassets/media/downloads/covid/ga-bulletin-20-ex-4-insurance-as-essential-business-03-24-2020.pdf" TargetMode="External"/><Relationship Id="rId1" Type="http://schemas.openxmlformats.org/officeDocument/2006/relationships/hyperlink" Target="https://www.aldoi.gov/pdf/legal/ALDOI%20Bulletin%20No.%202020-04.pdf" TargetMode="External"/><Relationship Id="rId6" Type="http://schemas.openxmlformats.org/officeDocument/2006/relationships/hyperlink" Target="https://www.myfloridacfo.com/Division/Agents/Industry/News/documents/CFODirective2020-01.pdf" TargetMode="External"/><Relationship Id="rId11" Type="http://schemas.openxmlformats.org/officeDocument/2006/relationships/hyperlink" Target="https://www.osi.state.nm.us/wp-content/uploads/2020/03/Bulletin-2020-007.pdf" TargetMode="External"/><Relationship Id="rId24" Type="http://schemas.openxmlformats.org/officeDocument/2006/relationships/hyperlink" Target="https://governor.wyo.gov/media/news-releases/2020-news-releases/governor-gordon-announces-coronavirus-task-forces" TargetMode="External"/><Relationship Id="rId32" Type="http://schemas.openxmlformats.org/officeDocument/2006/relationships/hyperlink" Target="https://www.verisk.com/siteassets/media/downloads/covid/mi-bulletin-2020-14-ins-executive-order-2020-42-essential-insurance-services-04-10-2020.pdf" TargetMode="External"/><Relationship Id="rId5" Type="http://schemas.openxmlformats.org/officeDocument/2006/relationships/hyperlink" Target="https://www.congress.gov/116/bills/hr6201/BILLS-116hr6201enr.pdf" TargetMode="External"/><Relationship Id="rId15" Type="http://schemas.openxmlformats.org/officeDocument/2006/relationships/hyperlink" Target="https://files.nc.gov/doi/documents/life-and-health/coi-order-covid-19-pandemic-ammended.pdf" TargetMode="External"/><Relationship Id="rId23" Type="http://schemas.openxmlformats.org/officeDocument/2006/relationships/hyperlink" Target="https://www.tn.gov/governor/news/2020/3/4/gov--bill-lee-announces-formation-of-coronavirus-task-force.html" TargetMode="External"/><Relationship Id="rId28" Type="http://schemas.openxmlformats.org/officeDocument/2006/relationships/hyperlink" Target="http://ocs.gobierno.pr/enocspr/files/Cartas%20Circulares%202020/CC-2020-1964-D_Eng.pdf" TargetMode="External"/><Relationship Id="rId10" Type="http://schemas.openxmlformats.org/officeDocument/2006/relationships/hyperlink" Target="https://www.nh.gov/insurance/media/bulletins/2020/documents/ins-20-021-ab-property-casualty-signature-requirements-covid19-pandemic.pdf" TargetMode="External"/><Relationship Id="rId19" Type="http://schemas.openxmlformats.org/officeDocument/2006/relationships/hyperlink" Target="https://www.wvinsurance.gov/Portals/0/pdf/pressrelease/20-EO-06%20-%20Door-to-Door%20Transactions.pdf?ver=2020-04-03-161554-463" TargetMode="External"/><Relationship Id="rId31" Type="http://schemas.openxmlformats.org/officeDocument/2006/relationships/hyperlink" Target="https://www.verisk.com/siteassets/media/downloads/covid/mi-bulletin-2020-22-ins-executive-order-2020-59-essential-insurance-services-04-30-2020.pdf" TargetMode="External"/><Relationship Id="rId4" Type="http://schemas.openxmlformats.org/officeDocument/2006/relationships/hyperlink" Target="https://www.congress.gov/116/plaws/publ123/PLAW-116publ123.pdf" TargetMode="External"/><Relationship Id="rId9" Type="http://schemas.openxmlformats.org/officeDocument/2006/relationships/hyperlink" Target="https://insurance.maryland.gov/Pages/newscenter/NewsDetails.aspx?NR=2020251" TargetMode="External"/><Relationship Id="rId14" Type="http://schemas.openxmlformats.org/officeDocument/2006/relationships/hyperlink" Target="https://files.nc.gov/doi/documents/legislative-services/20-b-06-covid-19-pandemic.pdf" TargetMode="External"/><Relationship Id="rId22" Type="http://schemas.openxmlformats.org/officeDocument/2006/relationships/hyperlink" Target="https://nj.gov/infobank/eo/056murphy/pdf/EO-102.pdf" TargetMode="External"/><Relationship Id="rId27" Type="http://schemas.openxmlformats.org/officeDocument/2006/relationships/hyperlink" Target="https://www.verisk.com/siteassets/media/downloads/covid/hr-748---cares-act---covid-19-phase-iii.pdf" TargetMode="External"/><Relationship Id="rId30" Type="http://schemas.openxmlformats.org/officeDocument/2006/relationships/hyperlink" Target="https://www.wvinsurance.gov/Portals/0/pdf/pressrelease/20-EO-06a%20-%20First%20Amendment%20to%20Door-to-Door%20Sales.pdf?ver=2020-06-30-105334-463" TargetMode="External"/><Relationship Id="rId8" Type="http://schemas.openxmlformats.org/officeDocument/2006/relationships/hyperlink" Target="https://governor.maryland.gov/wp-content/uploads/2020/03/OLC-Interpretive-Guidance-COVID19-04.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verisk.com/siteassets/media/downloads/covid/ny-extension-for-circular-5.pdf" TargetMode="External"/><Relationship Id="rId13" Type="http://schemas.openxmlformats.org/officeDocument/2006/relationships/printerSettings" Target="../printerSettings/printerSettings4.bin"/><Relationship Id="rId3" Type="http://schemas.openxmlformats.org/officeDocument/2006/relationships/hyperlink" Target="https://www.floir.com/siteDocuments/OIR-20-03M.pdf" TargetMode="External"/><Relationship Id="rId7" Type="http://schemas.openxmlformats.org/officeDocument/2006/relationships/hyperlink" Target="http://mn.gov/commerce-stat/pdfs/covid-letter-to-pc-life.pdf" TargetMode="External"/><Relationship Id="rId12" Type="http://schemas.openxmlformats.org/officeDocument/2006/relationships/hyperlink" Target="https://www.wvinsurance.gov/Portals/0/pdf/20-04_Preparedness_Bulletin.pdf?ver=2020-03-14-145745-717" TargetMode="External"/><Relationship Id="rId2" Type="http://schemas.openxmlformats.org/officeDocument/2006/relationships/hyperlink" Target="https://www.verisk.com/siteassets/media/downloads/covid/ct-pandemic-preparedness-data-call-3-2-2020.pdf" TargetMode="External"/><Relationship Id="rId1" Type="http://schemas.openxmlformats.org/officeDocument/2006/relationships/hyperlink" Target="https://www.insurance.ca.gov/0250-insurers/0300-insurers/0200-bulletins/bulletin-notices-commiss-opinion/upload/Insurance-Laws-COVID-19-Notice-03_18_20_With_Seal_1249pm_Final.pdf" TargetMode="External"/><Relationship Id="rId6" Type="http://schemas.openxmlformats.org/officeDocument/2006/relationships/hyperlink" Target="https://www.maine.gov/pfr/insurance/legal/bulletins/pdf/442.pdf" TargetMode="External"/><Relationship Id="rId11" Type="http://schemas.openxmlformats.org/officeDocument/2006/relationships/hyperlink" Target="https://www.wvinsurance.gov/Portals/0/pdf/20-04a%20Preparedness%20Plans.pdf?ver=2020-04-02-165916-147" TargetMode="External"/><Relationship Id="rId5" Type="http://schemas.openxmlformats.org/officeDocument/2006/relationships/hyperlink" Target="http://insurance.ky.gov/ppc/Documents/GuidanceContinuityofOperations.pdf" TargetMode="External"/><Relationship Id="rId10" Type="http://schemas.openxmlformats.org/officeDocument/2006/relationships/hyperlink" Target="https://files.nc.gov/doi/documents/legislative-services/20-b-05-guidance-for-insurers-regarding-coverage-and-cost-sharing-requirements-related-to-covid-19-public-health-emergency.pdf" TargetMode="External"/><Relationship Id="rId4" Type="http://schemas.openxmlformats.org/officeDocument/2006/relationships/hyperlink" Target="https://iid.iowa.gov/documents/covid-19-health-emergency" TargetMode="External"/><Relationship Id="rId9" Type="http://schemas.openxmlformats.org/officeDocument/2006/relationships/hyperlink" Target="https://www.dfs.ny.gov/industry_guidance/circular_letters/cl2020_05"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nyassembly.gov/leg/?default_fld=&amp;leg_video=&amp;bn=A10226&amp;term=2019&amp;Summary=Y&amp;Actions=Y&amp;Text=Y" TargetMode="External"/><Relationship Id="rId21" Type="http://schemas.openxmlformats.org/officeDocument/2006/relationships/hyperlink" Target="https://www.wvinsurance.gov/Portals/0/pdf/pressrelease/20-08%20Business%20Interruption%20Insurance.pdf?ver=2020-03-26-222830-620" TargetMode="External"/><Relationship Id="rId34" Type="http://schemas.openxmlformats.org/officeDocument/2006/relationships/hyperlink" Target="https://www.commerce.alaska.gov/web/Portals/11/Pub/INS_ConsumerAdvisory_05.2020.pdf" TargetMode="External"/><Relationship Id="rId42" Type="http://schemas.openxmlformats.org/officeDocument/2006/relationships/hyperlink" Target="http://www.ilga.gov/legislation/fulltext.asp?DocName=10100SB2135ham005&amp;GA=101&amp;LegID=120308&amp;SessionId=108&amp;SpecSess=0&amp;DocTypeId=SB&amp;DocNum=2135&amp;GAID=15&amp;Session=" TargetMode="External"/><Relationship Id="rId47" Type="http://schemas.openxmlformats.org/officeDocument/2006/relationships/hyperlink" Target="https://www.congress.gov/bill/116th-congress/house-bill/7412/text?r=1&amp;s=1" TargetMode="External"/><Relationship Id="rId50" Type="http://schemas.openxmlformats.org/officeDocument/2006/relationships/hyperlink" Target="https://www.legis.state.pa.us/cfdocs/billinfo/BillInfo.cfm?syear=2019&amp;sind=0&amp;body=H&amp;type=B&amp;bn=2759" TargetMode="External"/><Relationship Id="rId55" Type="http://schemas.openxmlformats.org/officeDocument/2006/relationships/hyperlink" Target="https://dfr.vermont.gov/sites/finreg/files/doc_library/dfr-covid19-guidance-for-business-owners-during-phased-restart.pdf" TargetMode="External"/><Relationship Id="rId63" Type="http://schemas.openxmlformats.org/officeDocument/2006/relationships/hyperlink" Target="https://olis.oregonlegislature.gov/liz/2021R1/Measures/Overview/HB2730" TargetMode="External"/><Relationship Id="rId7" Type="http://schemas.openxmlformats.org/officeDocument/2006/relationships/hyperlink" Target="https://insurance.maryland.gov/Pages/newscenter/NewsDetails.aspx?NR=2020256" TargetMode="External"/><Relationship Id="rId2" Type="http://schemas.openxmlformats.org/officeDocument/2006/relationships/hyperlink" Target="http://www.insurance.ca.gov/0250-insurers/0300-insurers/0200-bulletins/bulletin-notices-commiss-opinion/upload/Business-Interruption-Claims-Notice.pdf" TargetMode="External"/><Relationship Id="rId16" Type="http://schemas.openxmlformats.org/officeDocument/2006/relationships/hyperlink" Target="https://www.verisk.com/siteassets/media/downloads/covid/sc-sbn-1188.pdf" TargetMode="External"/><Relationship Id="rId29" Type="http://schemas.openxmlformats.org/officeDocument/2006/relationships/hyperlink" Target="https://www.congress.gov/bill/116th-congress/house-bill/6497?r=3&amp;s=1" TargetMode="External"/><Relationship Id="rId11" Type="http://schemas.openxmlformats.org/officeDocument/2006/relationships/hyperlink" Target="https://www.verisk.com/siteassets/media/downloads/covid/ny-business-interruption-sec308-2020-data-call.pdf" TargetMode="External"/><Relationship Id="rId24" Type="http://schemas.openxmlformats.org/officeDocument/2006/relationships/hyperlink" Target="https://files.nc.gov/doi/documents/mike-causey-letter-to-business-owners-covid-19.pdf" TargetMode="External"/><Relationship Id="rId32" Type="http://schemas.openxmlformats.org/officeDocument/2006/relationships/hyperlink" Target="https://www.legis.state.pa.us/CFDOCS/Legis/PN/Public/btCheck.cfm?txtType=PDF&amp;sessYr=2019&amp;sessInd=0&amp;billBody=S&amp;billTyp=B&amp;billNbr=1127&amp;pn=1668" TargetMode="External"/><Relationship Id="rId37" Type="http://schemas.openxmlformats.org/officeDocument/2006/relationships/hyperlink" Target="https://www.wyoleg.gov/Legislation/2020/SF1004?specialSessionValue=1" TargetMode="External"/><Relationship Id="rId40" Type="http://schemas.openxmlformats.org/officeDocument/2006/relationships/hyperlink" Target="https://www.legis.state.pa.us/cfdocs/billInfo/BillInfo.cfm?syear=2019&amp;sind=0&amp;body=H&amp;type=B&amp;bn=2386" TargetMode="External"/><Relationship Id="rId45" Type="http://schemas.openxmlformats.org/officeDocument/2006/relationships/hyperlink" Target="http://webserver.rilin.state.ri.us/BillText/BillText20/HouseText20/H8079.pdf" TargetMode="External"/><Relationship Id="rId53" Type="http://schemas.openxmlformats.org/officeDocument/2006/relationships/hyperlink" Target="https://www.njleg.state.nj.us/bills/BillView.asp?BillNumber=A4805" TargetMode="External"/><Relationship Id="rId58" Type="http://schemas.openxmlformats.org/officeDocument/2006/relationships/hyperlink" Target="https://www.njleg.state.nj.us/bills/BillView.asp?BillNumber=S3178" TargetMode="External"/><Relationship Id="rId66" Type="http://schemas.openxmlformats.org/officeDocument/2006/relationships/printerSettings" Target="../printerSettings/printerSettings5.bin"/><Relationship Id="rId5" Type="http://schemas.openxmlformats.org/officeDocument/2006/relationships/hyperlink" Target="https://portal.ct.gov/CID/Coronavirus/Coronavirus-Business-Interruption-FAQs" TargetMode="External"/><Relationship Id="rId61" Type="http://schemas.openxmlformats.org/officeDocument/2006/relationships/hyperlink" Target="https://www.njleg.state.nj.us/bills/BillView.asp?BillNumber=S3280" TargetMode="External"/><Relationship Id="rId19" Type="http://schemas.openxmlformats.org/officeDocument/2006/relationships/hyperlink" Target="https://www.insurance.wa.gov/sites/default/files/2020-03/property-and-casualty-special-data-call-covid-19.pdf" TargetMode="External"/><Relationship Id="rId14" Type="http://schemas.openxmlformats.org/officeDocument/2006/relationships/hyperlink" Target="https://www.legis.state.pa.us/CFDOCS/Legis/PN/Public/btCheck.cfm?txtType=PDF&amp;sessYr=2019&amp;sessInd=0&amp;billBody=S&amp;billTyp=B&amp;billNbr=1114&amp;pn=1639" TargetMode="External"/><Relationship Id="rId22" Type="http://schemas.openxmlformats.org/officeDocument/2006/relationships/hyperlink" Target="https://oci.wi.gov/Documents/Consumers/BusinessInterruptionInsuranceFAQ.pdf" TargetMode="External"/><Relationship Id="rId27" Type="http://schemas.openxmlformats.org/officeDocument/2006/relationships/hyperlink" Target="https://nyassembly.gov/leg/?default_fld=%0D%0At&amp;leg_video=&amp;bn=A10327&amp;term=2019&amp;Summary=Y" TargetMode="External"/><Relationship Id="rId30" Type="http://schemas.openxmlformats.org/officeDocument/2006/relationships/hyperlink" Target="https://www.legislature.mi.gov/(S(wdidu4onbvbfbpsqaeajrena))/mileg.aspx?page=getObject&amp;objectName=2020-HB-5739" TargetMode="External"/><Relationship Id="rId35" Type="http://schemas.openxmlformats.org/officeDocument/2006/relationships/hyperlink" Target="https://www.legis.la.gov/legis/BillInfo.aspx?s=20RS&amp;b=SB477" TargetMode="External"/><Relationship Id="rId43" Type="http://schemas.openxmlformats.org/officeDocument/2006/relationships/hyperlink" Target="http://doi.nv.gov/uploadedFiles/doinvgov/_public-documents/News-Notes/NVDOI_Statement_on_Virus_and_Pandemic_Exclusions.pdf" TargetMode="External"/><Relationship Id="rId48" Type="http://schemas.openxmlformats.org/officeDocument/2006/relationships/hyperlink" Target="https://www.congress.gov/bill/116th-congress/house-bill/7394?q=%7B%22search%22%3A%5B%22hr7394%22%5D%7D&amp;s=1&amp;r=1" TargetMode="External"/><Relationship Id="rId56" Type="http://schemas.openxmlformats.org/officeDocument/2006/relationships/hyperlink" Target="https://www.njleg.state.nj.us/bills/BillView.asp?BillNumber=A3844" TargetMode="External"/><Relationship Id="rId64" Type="http://schemas.openxmlformats.org/officeDocument/2006/relationships/hyperlink" Target="https://www.legis.state.pa.us/cfdocs/billInfo/BillInfo.cfm?syear=2021&amp;sind=0&amp;body=S&amp;type=B&amp;bn=42" TargetMode="External"/><Relationship Id="rId8" Type="http://schemas.openxmlformats.org/officeDocument/2006/relationships/hyperlink" Target="http://mn.gov/commerce-stat/pdfs/covid-business-interruptions.pdf" TargetMode="External"/><Relationship Id="rId51" Type="http://schemas.openxmlformats.org/officeDocument/2006/relationships/hyperlink" Target="https://www.verisk.com/siteassets/media/downloads/covid/ga-bulletin-20-ex-3-business-interruption-insurance-and-covid-19-coronavirus-03-17-2020.pdf" TargetMode="External"/><Relationship Id="rId3" Type="http://schemas.openxmlformats.org/officeDocument/2006/relationships/hyperlink" Target="http://www.insurance.ca.gov/0250-insurers/0300-insurers/0200-bulletins/bulletin-notices-commiss-opinion/upload/Business-Interruption-Survey-Final.pdf" TargetMode="External"/><Relationship Id="rId12" Type="http://schemas.openxmlformats.org/officeDocument/2006/relationships/hyperlink" Target="https://www.verisk.com/siteassets/media/downloads/covid/oh-hbn-589.pdf" TargetMode="External"/><Relationship Id="rId17" Type="http://schemas.openxmlformats.org/officeDocument/2006/relationships/hyperlink" Target="https://insurance.utah.gov/wp-content/uploads/2020-2Signed.pdf" TargetMode="External"/><Relationship Id="rId25" Type="http://schemas.openxmlformats.org/officeDocument/2006/relationships/hyperlink" Target="https://doi.idaho.gov/DisplayPDF?ID=7792" TargetMode="External"/><Relationship Id="rId33" Type="http://schemas.openxmlformats.org/officeDocument/2006/relationships/hyperlink" Target="https://sutra.oslpr.org/osl/esutra/MedidaReg.aspx?rid=135664" TargetMode="External"/><Relationship Id="rId38" Type="http://schemas.openxmlformats.org/officeDocument/2006/relationships/hyperlink" Target="http://www.ilga.gov/legislation/fulltext.asp?DocName=10100SB2135ham005&amp;GA=101&amp;LegID=120308&amp;SessionId=108&amp;SpecSess=0&amp;DocTypeId=SB&amp;DocNum=2135&amp;GAID=15&amp;Session=" TargetMode="External"/><Relationship Id="rId46" Type="http://schemas.openxmlformats.org/officeDocument/2006/relationships/hyperlink" Target="http://leginfo.legislature.ca.gov/faces/billTextClient.xhtml?bill_id=201920200AB1552" TargetMode="External"/><Relationship Id="rId59" Type="http://schemas.openxmlformats.org/officeDocument/2006/relationships/hyperlink" Target="https://insurance.ks.gov/documents/department/COVID19-FAQ.pdf" TargetMode="External"/><Relationship Id="rId20" Type="http://schemas.openxmlformats.org/officeDocument/2006/relationships/hyperlink" Target="https://www.insurance.wa.gov/coronavirus-insurance-information-businesses" TargetMode="External"/><Relationship Id="rId41" Type="http://schemas.openxmlformats.org/officeDocument/2006/relationships/hyperlink" Target="https://www.aldoi.gov/currentnewsitem.aspx?ID=1119" TargetMode="External"/><Relationship Id="rId54" Type="http://schemas.openxmlformats.org/officeDocument/2006/relationships/hyperlink" Target="https://dfr.vermont.gov/document/covid-19-and-business-income-insurance" TargetMode="External"/><Relationship Id="rId62" Type="http://schemas.openxmlformats.org/officeDocument/2006/relationships/hyperlink" Target="https://capitol.texas.gov/BillLookup/History.aspx?LegSess=87R&amp;Bill=SB249" TargetMode="External"/><Relationship Id="rId1" Type="http://schemas.openxmlformats.org/officeDocument/2006/relationships/hyperlink" Target="https://insurance.arkansas.gov/uploads/resource/documents/9-2020.pdf" TargetMode="External"/><Relationship Id="rId6" Type="http://schemas.openxmlformats.org/officeDocument/2006/relationships/hyperlink" Target="https://portal.ct.gov/CID/Coronavirus/Business-Interruption-Insurance-Notice" TargetMode="External"/><Relationship Id="rId15" Type="http://schemas.openxmlformats.org/officeDocument/2006/relationships/hyperlink" Target="https://www.legis.state.pa.us/CFDOCS/Legis/PN/Public/btCheck.cfm?txtType=PDF&amp;sessYr=2019&amp;sessInd=0&amp;billBody=H&amp;billTyp=B&amp;billNbr=2372&amp;pn=3512" TargetMode="External"/><Relationship Id="rId23" Type="http://schemas.openxmlformats.org/officeDocument/2006/relationships/hyperlink" Target="https://malegislature.gov/Bills/191/S2655" TargetMode="External"/><Relationship Id="rId28" Type="http://schemas.openxmlformats.org/officeDocument/2006/relationships/hyperlink" Target="https://doi.idaho.gov/consumer/COVIDBIFAQ" TargetMode="External"/><Relationship Id="rId36" Type="http://schemas.openxmlformats.org/officeDocument/2006/relationships/hyperlink" Target="https://www.insurance.ca.gov/01-consumers/140-catastrophes/FAQ-on-Business-Interruption-Insurance.cfm" TargetMode="External"/><Relationship Id="rId49" Type="http://schemas.openxmlformats.org/officeDocument/2006/relationships/hyperlink" Target="https://insurance.illinois.gov/cb/2020/CB2020-15.pdf" TargetMode="External"/><Relationship Id="rId57" Type="http://schemas.openxmlformats.org/officeDocument/2006/relationships/hyperlink" Target="https://www.njleg.state.nj.us/bills/BillView.asp?BillNumber=A4675" TargetMode="External"/><Relationship Id="rId10" Type="http://schemas.openxmlformats.org/officeDocument/2006/relationships/hyperlink" Target="https://www.dfs.ny.gov/consumers/coronavirus/business_interruption_insurance_faqs" TargetMode="External"/><Relationship Id="rId31" Type="http://schemas.openxmlformats.org/officeDocument/2006/relationships/hyperlink" Target="https://www.aldoi.gov/currentnewsitem.aspx?ID=1106" TargetMode="External"/><Relationship Id="rId44" Type="http://schemas.openxmlformats.org/officeDocument/2006/relationships/hyperlink" Target="http://webserver.rilin.state.ri.us/BillText/BillText20/HouseText20/H8064.pdf" TargetMode="External"/><Relationship Id="rId52" Type="http://schemas.openxmlformats.org/officeDocument/2006/relationships/hyperlink" Target="https://www.verisk.com/siteassets/media/downloads/covid/ga-directive-20-ex-4-additional-action-to-assist-individuals-impacted-by-coronavirus-covid-19-03-16-2020.pdf" TargetMode="External"/><Relationship Id="rId60" Type="http://schemas.openxmlformats.org/officeDocument/2006/relationships/hyperlink" Target="https://assembly.state.ny.us/leg/?default_fld=%0D%0A&amp;leg_video=&amp;bn=A11147&amp;term=2019&amp;Summary=Y&amp;Actions=Y&amp;Committee%26nbspVotes=Y&amp;Floor%26nbspVotes=Y&amp;Text=Y" TargetMode="External"/><Relationship Id="rId65" Type="http://schemas.openxmlformats.org/officeDocument/2006/relationships/hyperlink" Target="https://assembly.state.ny.us/leg/?default_fld=%0D%0A&amp;leg_video=&amp;bn=A01937&amp;term=2021&amp;Summary=Y&amp;Actions=Y&amp;Committee%26nbspVotes=Y&amp;Floor%26nbspVotes=Y&amp;Text=Y" TargetMode="External"/><Relationship Id="rId4" Type="http://schemas.openxmlformats.org/officeDocument/2006/relationships/hyperlink" Target="https://drive.google.com/file/d/10k_zfwoifK6sxbWhmdVBAVeNXyIINfnH/view" TargetMode="External"/><Relationship Id="rId9" Type="http://schemas.openxmlformats.org/officeDocument/2006/relationships/hyperlink" Target="https://legislation.nysenate.gov/pdf/bills/2019/s8178" TargetMode="External"/><Relationship Id="rId13" Type="http://schemas.openxmlformats.org/officeDocument/2006/relationships/hyperlink" Target="https://www.verisk.com/siteassets/media/downloads/covid/pa-hr-842-2020.pdf" TargetMode="External"/><Relationship Id="rId18" Type="http://schemas.openxmlformats.org/officeDocument/2006/relationships/hyperlink" Target="https://www.scc.virginia.gov/getattachment/8d39efd4-3422-44cd-b484-318e271038ff/covidBIIC.pdf" TargetMode="External"/><Relationship Id="rId39" Type="http://schemas.openxmlformats.org/officeDocument/2006/relationships/hyperlink" Target="https://www.congress.gov/bill/116th-congress/house-bill/7011?q=%7B%22search%22%3A%5B%22hr7011%22%5D%7D&amp;r=1&amp;s=1"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insurance.maryland.gov/Insurer/Documents/bulletins/20-20-Commercial-Insurance-COVID-19.pdf" TargetMode="External"/><Relationship Id="rId18" Type="http://schemas.openxmlformats.org/officeDocument/2006/relationships/hyperlink" Target="https://insurance.illinois.gov/cb/2020/CB2020-12.pdf" TargetMode="External"/><Relationship Id="rId26" Type="http://schemas.openxmlformats.org/officeDocument/2006/relationships/hyperlink" Target="https://dfr.oregon.gov/business/reg/Documents/20200522-insurance-pnc-EO.pdf" TargetMode="External"/><Relationship Id="rId39" Type="http://schemas.openxmlformats.org/officeDocument/2006/relationships/hyperlink" Target="https://dfr.oregon.gov/covid19-consumers/covid19-consumer-pnc/Documents/20200801-pnc-EO-extension.pdf" TargetMode="External"/><Relationship Id="rId21" Type="http://schemas.openxmlformats.org/officeDocument/2006/relationships/hyperlink" Target="https://insurance.arkansas.gov/uploads/resource/documents/22-2020.pdf" TargetMode="External"/><Relationship Id="rId34" Type="http://schemas.openxmlformats.org/officeDocument/2006/relationships/hyperlink" Target="https://www.oid.ok.gov/pc-bulletin-2020-01/" TargetMode="External"/><Relationship Id="rId42" Type="http://schemas.openxmlformats.org/officeDocument/2006/relationships/hyperlink" Target="https://lims.dccouncil.us/Legislation/B23-0820" TargetMode="External"/><Relationship Id="rId47" Type="http://schemas.openxmlformats.org/officeDocument/2006/relationships/printerSettings" Target="../printerSettings/printerSettings6.bin"/><Relationship Id="rId7" Type="http://schemas.openxmlformats.org/officeDocument/2006/relationships/hyperlink" Target="https://insurance.illinois.gov/cb/2020/CB2020-09.pdf" TargetMode="External"/><Relationship Id="rId2" Type="http://schemas.openxmlformats.org/officeDocument/2006/relationships/hyperlink" Target="https://insurance.maryland.gov/Insurer/Documents/bulletins/20-17-COVID-19-Contractual-Deadlines-within-Propery-and-Casualty-Insurance-Policies.pdf" TargetMode="External"/><Relationship Id="rId16" Type="http://schemas.openxmlformats.org/officeDocument/2006/relationships/hyperlink" Target="https://cca.hawaii.gov/ins/files/2020/04/Commissioners_Memo_2020-4A_4-28-20.pdf" TargetMode="External"/><Relationship Id="rId29" Type="http://schemas.openxmlformats.org/officeDocument/2006/relationships/hyperlink" Target="https://insurance.arkansas.gov/uploads/resource/documents/26-2020.pdf" TargetMode="External"/><Relationship Id="rId1" Type="http://schemas.openxmlformats.org/officeDocument/2006/relationships/hyperlink" Target="https://drive.google.com/file/d/1p0Z2YF4VKBZHczQ_vdWNi126YOanXSed/view" TargetMode="External"/><Relationship Id="rId6" Type="http://schemas.openxmlformats.org/officeDocument/2006/relationships/hyperlink" Target="http://www.insurance.ca.gov/0250-insurers/0300-insurers/0200-bulletins/bulletin-notices-commiss-opinion/upload/Business-Interruption-Claims-Notice.pdf" TargetMode="External"/><Relationship Id="rId11" Type="http://schemas.openxmlformats.org/officeDocument/2006/relationships/hyperlink" Target="https://scc.virginia.gov/getattachment/1323a728-8d17-469f-a8b8-d12b7fa81ae1/2020-02.pdf" TargetMode="External"/><Relationship Id="rId24" Type="http://schemas.openxmlformats.org/officeDocument/2006/relationships/hyperlink" Target="https://www.insurance.ca.gov/0250-insurers/0300-insurers/0200-bulletins/bulletin-notices-commiss-opinion/upload/COVID19-UnfairStlmtPHProtect.pdf" TargetMode="External"/><Relationship Id="rId32" Type="http://schemas.openxmlformats.org/officeDocument/2006/relationships/hyperlink" Target="https://nj.gov/infobank/eo/056murphy/pdf/EO-159-Appendix.pdf" TargetMode="External"/><Relationship Id="rId37" Type="http://schemas.openxmlformats.org/officeDocument/2006/relationships/hyperlink" Target="https://drive.google.com/file/d/1HCikjccYKMWj0QZViL2_KAd3a_epJc27/view" TargetMode="External"/><Relationship Id="rId40" Type="http://schemas.openxmlformats.org/officeDocument/2006/relationships/hyperlink" Target="https://insurance.illinois.gov/cb/2020/CB2020-15.pdf" TargetMode="External"/><Relationship Id="rId45" Type="http://schemas.openxmlformats.org/officeDocument/2006/relationships/hyperlink" Target="https://www.michigan.gov/documents/difs/Bulletin_2020-16-INS_686902_7.pdf" TargetMode="External"/><Relationship Id="rId5" Type="http://schemas.openxmlformats.org/officeDocument/2006/relationships/hyperlink" Target="https://www.scc.virginia.gov/getattachment/397d4ecc-414e-4f0f-af88-481a8753fd06/covidUCSP.pdf" TargetMode="External"/><Relationship Id="rId15" Type="http://schemas.openxmlformats.org/officeDocument/2006/relationships/hyperlink" Target="https://www.aldoi.gov/pdf/legal/ALDOI%20Bulletin%20No.%202020-09.pdf" TargetMode="External"/><Relationship Id="rId23" Type="http://schemas.openxmlformats.org/officeDocument/2006/relationships/hyperlink" Target="https://www.verisk.com/siteassets/media/downloads/covid/ma-bulletin-2020-17.pdf" TargetMode="External"/><Relationship Id="rId28" Type="http://schemas.openxmlformats.org/officeDocument/2006/relationships/hyperlink" Target="https://www.scc.virginia.gov/getattachment/f6207d7f-2713-41c9-a120-a1fd49a710c8/Forbearance-Claims-for-Replacement-Costs-on-Property.pdf" TargetMode="External"/><Relationship Id="rId36" Type="http://schemas.openxmlformats.org/officeDocument/2006/relationships/hyperlink" Target="https://cca.hawaii.gov/ins/files/2020/07/2020_9A-FINAL-2-signed.pdf" TargetMode="External"/><Relationship Id="rId10" Type="http://schemas.openxmlformats.org/officeDocument/2006/relationships/hyperlink" Target="https://www.tdi.texas.gov/bulletins/2020/B-0007-20.html" TargetMode="External"/><Relationship Id="rId19" Type="http://schemas.openxmlformats.org/officeDocument/2006/relationships/hyperlink" Target="https://drive.google.com/file/d/1S0IKCM0FMXt7KObdOPg9FWssEZ7mnS9r/view" TargetMode="External"/><Relationship Id="rId31" Type="http://schemas.openxmlformats.org/officeDocument/2006/relationships/hyperlink" Target="https://www.floir.com/siteDocuments/OIR-20-07M.pdf" TargetMode="External"/><Relationship Id="rId44" Type="http://schemas.openxmlformats.org/officeDocument/2006/relationships/hyperlink" Target="https://lims.dccouncil.us/Legislation/B23-0935" TargetMode="External"/><Relationship Id="rId4" Type="http://schemas.openxmlformats.org/officeDocument/2006/relationships/hyperlink" Target="https://dbr.ri.gov/documents/news/insurance/InsuranceBulletin2020-2.pdf" TargetMode="External"/><Relationship Id="rId9" Type="http://schemas.openxmlformats.org/officeDocument/2006/relationships/hyperlink" Target="https://www.verisk.com/siteassets/media/downloads/covid/sc-sbn-1188.pdf" TargetMode="External"/><Relationship Id="rId14" Type="http://schemas.openxmlformats.org/officeDocument/2006/relationships/hyperlink" Target="https://doi.idaho.gov/DisplayPDF?ID=7792" TargetMode="External"/><Relationship Id="rId22" Type="http://schemas.openxmlformats.org/officeDocument/2006/relationships/hyperlink" Target="https://www.commerce.alaska.gov/web/Portals/11/Pub/INS_ConsumerAdvisory_05.2020.pdf" TargetMode="External"/><Relationship Id="rId27" Type="http://schemas.openxmlformats.org/officeDocument/2006/relationships/hyperlink" Target="https://insurance.maryland.gov/COVID-19/Documents/MIA-Property-and-Casualty-COVID-FAQ-2.pdf" TargetMode="External"/><Relationship Id="rId30" Type="http://schemas.openxmlformats.org/officeDocument/2006/relationships/hyperlink" Target="https://www.insurance.wa.gov/sites/default/files/2020-06/emergency-order-20-05-extension-final.pdf" TargetMode="External"/><Relationship Id="rId35" Type="http://schemas.openxmlformats.org/officeDocument/2006/relationships/hyperlink" Target="https://lims.dccouncil.us/Legislation/PR23-0869" TargetMode="External"/><Relationship Id="rId43" Type="http://schemas.openxmlformats.org/officeDocument/2006/relationships/hyperlink" Target="https://dfr.oregon.gov/covid19-consumers/covid19-consumer-pnc/Documents/20200622-pnc-EO-extension.pdf" TargetMode="External"/><Relationship Id="rId8" Type="http://schemas.openxmlformats.org/officeDocument/2006/relationships/hyperlink" Target="https://insurance.ohio.gov/static/Legal/Bulletins/Documents/2020-06.pdf" TargetMode="External"/><Relationship Id="rId3" Type="http://schemas.openxmlformats.org/officeDocument/2006/relationships/hyperlink" Target="https://insurance.maryland.gov/Insurer/Documents/bulletins/20-11-Remote-claim-handling-COVID-19-SOE.pdf" TargetMode="External"/><Relationship Id="rId12" Type="http://schemas.openxmlformats.org/officeDocument/2006/relationships/hyperlink" Target="https://doi.idaho.gov/DisplayPDF?Id=7766" TargetMode="External"/><Relationship Id="rId17" Type="http://schemas.openxmlformats.org/officeDocument/2006/relationships/hyperlink" Target="https://www.insurance.wa.gov/sites/default/files/2020-04/emergency-order-20-05-final.pdf" TargetMode="External"/><Relationship Id="rId25" Type="http://schemas.openxmlformats.org/officeDocument/2006/relationships/hyperlink" Target="http://insurance.ky.gov/ppc/Documents/Guidance%20-%20Limited%20Waiver%20of%20Vacancy%20Clauses%20in%20Commercial%20Insurance%20Policies.pdf" TargetMode="External"/><Relationship Id="rId33" Type="http://schemas.openxmlformats.org/officeDocument/2006/relationships/hyperlink" Target="https://nj.gov/infobank/eo/056murphy/pdf/EO-159.pdf" TargetMode="External"/><Relationship Id="rId38" Type="http://schemas.openxmlformats.org/officeDocument/2006/relationships/hyperlink" Target="https://insurance.delaware.gov/wp-content/uploads/sites/15/2020/07/Producers-and-Adjusters-Bulletin-No-33a.pdf" TargetMode="External"/><Relationship Id="rId46" Type="http://schemas.openxmlformats.org/officeDocument/2006/relationships/hyperlink" Target="https://insurance.ks.gov/documents/department/COVID19-FAQ.pdf" TargetMode="External"/><Relationship Id="rId20" Type="http://schemas.openxmlformats.org/officeDocument/2006/relationships/hyperlink" Target="https://drive.google.com/file/d/1kyExTvEHsvd4mNi0uUFkPiduz1kC8Wkr/view" TargetMode="External"/><Relationship Id="rId41" Type="http://schemas.openxmlformats.org/officeDocument/2006/relationships/hyperlink" Target="https://lims.dccouncil.us/Legislation/B23-0819"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wvinsurance.gov/Portals/0/pdf/pol_leg/rules/20-12%20Insurance%20Scoring%20%2005-15-2020.pdf?ver=2020-05-15-101012-233" TargetMode="External"/><Relationship Id="rId13" Type="http://schemas.openxmlformats.org/officeDocument/2006/relationships/hyperlink" Target="https://www.verisk.com/siteassets/media/downloads/covid/draft-new-bulletin-5.4x---credit-insurance--scoring-restrictions-due-to-covid-19.pdf" TargetMode="External"/><Relationship Id="rId18" Type="http://schemas.openxmlformats.org/officeDocument/2006/relationships/hyperlink" Target="https://doi.nv.gov/uploadedFiles/doi.nv.gov/Content/News_and_Notices/FAQ_on_Regulation_R087-20_FINAL.pdf" TargetMode="External"/><Relationship Id="rId3" Type="http://schemas.openxmlformats.org/officeDocument/2006/relationships/hyperlink" Target="https://insurance.az.gov/sites/default/files/documents/files/DOI%20Regulatory%20Bulletin%202020-04%2020200416.pdf" TargetMode="External"/><Relationship Id="rId7" Type="http://schemas.openxmlformats.org/officeDocument/2006/relationships/hyperlink" Target="https://www.osi.state.nm.us/wp-content/uploads/2020/05/Credit-Protections5.13.2020.pdf" TargetMode="External"/><Relationship Id="rId12" Type="http://schemas.openxmlformats.org/officeDocument/2006/relationships/hyperlink" Target="https://lims.dccouncil.us/Legislation/B23-0758" TargetMode="External"/><Relationship Id="rId17" Type="http://schemas.openxmlformats.org/officeDocument/2006/relationships/hyperlink" Target="https://www.leg.state.nv.us/Register/2020Register/R087-20A.pdf" TargetMode="External"/><Relationship Id="rId2" Type="http://schemas.openxmlformats.org/officeDocument/2006/relationships/hyperlink" Target="https://insurance.maryland.gov/Insurer/Documents/bulletins/20-20-Commercial-Insurance-COVID-19.pdf" TargetMode="External"/><Relationship Id="rId16" Type="http://schemas.openxmlformats.org/officeDocument/2006/relationships/hyperlink" Target="http://doi.nv.gov/uploadedFiles/doinvgov/Content/20200730_REG-InitialAgencyDraft(Revised).pdf" TargetMode="External"/><Relationship Id="rId1" Type="http://schemas.openxmlformats.org/officeDocument/2006/relationships/hyperlink" Target="https://www.tdi.texas.gov/bulletins/2020/B-0021-20.html" TargetMode="External"/><Relationship Id="rId6" Type="http://schemas.openxmlformats.org/officeDocument/2006/relationships/hyperlink" Target="https://www.verisk.com/siteassets/media/downloads/covid/me-bulletin-448-coronavirus-pandemic---credit-scoring.pdf" TargetMode="External"/><Relationship Id="rId11" Type="http://schemas.openxmlformats.org/officeDocument/2006/relationships/hyperlink" Target="https://www.dfs.ny.gov/system/files/documents/2020/06/reg_consolidated_pt405_27a_27c_216_text.pdf" TargetMode="External"/><Relationship Id="rId5" Type="http://schemas.openxmlformats.org/officeDocument/2006/relationships/hyperlink" Target="https://www.verisk.com/siteassets/media/downloads/covid/va-covid-19--temporary-relief.pdf" TargetMode="External"/><Relationship Id="rId15" Type="http://schemas.openxmlformats.org/officeDocument/2006/relationships/hyperlink" Target="https://www.dfs.ny.gov/system/files/documents/2020/07/re_consolidated_amend_part_405_27a_27c_new_216_text.pdf" TargetMode="External"/><Relationship Id="rId10" Type="http://schemas.openxmlformats.org/officeDocument/2006/relationships/hyperlink" Target="https://www.insurance.wa.gov/news/kreidler-alerts-consumers-new-credit-scoring-protections-during-coronavirus-pandemic" TargetMode="External"/><Relationship Id="rId19" Type="http://schemas.openxmlformats.org/officeDocument/2006/relationships/printerSettings" Target="../printerSettings/printerSettings7.bin"/><Relationship Id="rId4" Type="http://schemas.openxmlformats.org/officeDocument/2006/relationships/hyperlink" Target="https://www.insurance.pa.gov/Regulations/Laws%20Regulations/Documents/Auto%20Notice_FINAL.pdf" TargetMode="External"/><Relationship Id="rId9" Type="http://schemas.openxmlformats.org/officeDocument/2006/relationships/hyperlink" Target="https://sutra.oslpr.org/osl/esutra/MedidaReg.aspx?rid=135681" TargetMode="External"/><Relationship Id="rId14" Type="http://schemas.openxmlformats.org/officeDocument/2006/relationships/hyperlink" Target="https://www.michigan.gov/documents/difs/Adverse_Actions_2020-14-M_696980_7.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wvinsurance.gov/Portals/0/pdf/20-04a%20Preparedness%20Plans.pdf?ver=2020-04-02-165916-147" TargetMode="External"/><Relationship Id="rId13" Type="http://schemas.openxmlformats.org/officeDocument/2006/relationships/hyperlink" Target="https://www.state.nj.us/dobi/bulletins/blt20_22.pdf" TargetMode="External"/><Relationship Id="rId18" Type="http://schemas.openxmlformats.org/officeDocument/2006/relationships/hyperlink" Target="https://www.tdi.texas.gov/bulletins/2021/B-0003-21.html" TargetMode="External"/><Relationship Id="rId3" Type="http://schemas.openxmlformats.org/officeDocument/2006/relationships/hyperlink" Target="https://www.verisk.com/siteassets/media/downloads/covid/ny-business-interruption-sec308-2020-data-call.pdf" TargetMode="External"/><Relationship Id="rId7" Type="http://schemas.openxmlformats.org/officeDocument/2006/relationships/hyperlink" Target="http://ocs.gobierno.pr/ocspr/files/Cartas%20Normativas%202020/CN-2020-276-D.pdf" TargetMode="External"/><Relationship Id="rId12" Type="http://schemas.openxmlformats.org/officeDocument/2006/relationships/hyperlink" Target="http://www.insurance.ca.gov/0250-insurers/0300-insurers/0200-bulletins/bulletin-notices-commiss-opinion/upload/Bulletin-2020-4-Premium-Refunds-Credits-and-Reductions-in-Response-to-COVID-19-Pandemic.pdf" TargetMode="External"/><Relationship Id="rId17" Type="http://schemas.openxmlformats.org/officeDocument/2006/relationships/hyperlink" Target="http://www.insurance.ca.gov/0250-insurers/0300-insurers/0200-bulletins/bulletin-notices-commiss-opinion/upload/Bulletin-2020-8-Premium-Refunds-Credits-and-Reductions-in-Response-to-COVID-19-Pandemic.pdf" TargetMode="External"/><Relationship Id="rId2" Type="http://schemas.openxmlformats.org/officeDocument/2006/relationships/hyperlink" Target="https://www.state.nj.us/dobi/orders/a20_03.pdf" TargetMode="External"/><Relationship Id="rId16" Type="http://schemas.openxmlformats.org/officeDocument/2006/relationships/hyperlink" Target="https://www.nj.gov/dobi/covid/faqspremrefund.html" TargetMode="External"/><Relationship Id="rId1" Type="http://schemas.openxmlformats.org/officeDocument/2006/relationships/hyperlink" Target="https://www.verisk.com/siteassets/media/downloads/covid/ny-dfs-issues-call-for-special-report-pursuant-to-sec.-308-new-york-insurance-law.pdf" TargetMode="External"/><Relationship Id="rId6" Type="http://schemas.openxmlformats.org/officeDocument/2006/relationships/hyperlink" Target="http://www.insurance.ca.gov/0250-insurers/0300-insurers/0200-bulletins/bulletin-notices-commiss-opinion/upload/Business-Interruption-Survey-Final.pdf" TargetMode="External"/><Relationship Id="rId11" Type="http://schemas.openxmlformats.org/officeDocument/2006/relationships/hyperlink" Target="https://www.dfs.ny.gov/industry_guidance/circular_letters/cl2020_05" TargetMode="External"/><Relationship Id="rId5" Type="http://schemas.openxmlformats.org/officeDocument/2006/relationships/hyperlink" Target="http://www.insurance.ca.gov/0400-news/0100-press-releases/2020/upload/nr038AutoPremiumRefundsCOVID04132020.pdf" TargetMode="External"/><Relationship Id="rId15" Type="http://schemas.openxmlformats.org/officeDocument/2006/relationships/hyperlink" Target="https://www.tdi.texas.gov/bulletins/2020/B-0029-20.html" TargetMode="External"/><Relationship Id="rId10" Type="http://schemas.openxmlformats.org/officeDocument/2006/relationships/hyperlink" Target="https://www.verisk.com/siteassets/media/downloads/covid/ny-extension-for-circular-5.pdf" TargetMode="External"/><Relationship Id="rId19" Type="http://schemas.openxmlformats.org/officeDocument/2006/relationships/hyperlink" Target="https://www.wvinsurance.gov/Portals/0/21-01_WC_COVID-19_Claims.pdf?ver=2021-01-19-104358-503" TargetMode="External"/><Relationship Id="rId4" Type="http://schemas.openxmlformats.org/officeDocument/2006/relationships/hyperlink" Target="https://www.insurance.wa.gov/sites/default/files/2020-03/property-and-casualty-special-data-call-covid-19.pdf" TargetMode="External"/><Relationship Id="rId9" Type="http://schemas.openxmlformats.org/officeDocument/2006/relationships/hyperlink" Target="https://www.wvinsurance.gov/Portals/0/pdf/20-04_Preparedness_Bulletin.pdf?ver=2020-03-14-145745-717" TargetMode="External"/><Relationship Id="rId14" Type="http://schemas.openxmlformats.org/officeDocument/2006/relationships/hyperlink" Target="http://www.insurance.ca.gov/0250-insurers/0300-insurers/0100-applications/rsb-forms/2020/index.cfm"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www.nd.gov/ndins/sites/www/files/documents/Bulletins/2020/Bulletin%202020-4%20Extension%20of%20Auto%20Coverage%20to%20Delivery%20Drivers.pdf" TargetMode="External"/><Relationship Id="rId13" Type="http://schemas.openxmlformats.org/officeDocument/2006/relationships/hyperlink" Target="https://oci.wi.gov/Documents/Consumers/InsuranceRestDeliveryDriversCOVID-19_AGENTS.pdf" TargetMode="External"/><Relationship Id="rId18" Type="http://schemas.openxmlformats.org/officeDocument/2006/relationships/hyperlink" Target="https://doi.idaho.gov/DisplayPDF?Id=7766" TargetMode="External"/><Relationship Id="rId26" Type="http://schemas.openxmlformats.org/officeDocument/2006/relationships/hyperlink" Target="https://disb.dc.gov/sites/default/files/dc/sites/disb/publication/attachments/COVID%20Insurers%20Notice%20-Commissioners%20Orders%207.31.2020.pdf" TargetMode="External"/><Relationship Id="rId3" Type="http://schemas.openxmlformats.org/officeDocument/2006/relationships/hyperlink" Target="https://portal.ct.gov/-/media/CID/1_Bulletins/Bulletin-IC-41.pdf?la=en" TargetMode="External"/><Relationship Id="rId21" Type="http://schemas.openxmlformats.org/officeDocument/2006/relationships/hyperlink" Target="https://disb.dc.gov/sites/default/files/dc/sites/disb/publication/attachments/Order%20re%20Relief%20to%20Policyholders%20During%20Public%20Health%20Emergency%20v.04.27.20%20%28v2%29.pdf" TargetMode="External"/><Relationship Id="rId7" Type="http://schemas.openxmlformats.org/officeDocument/2006/relationships/hyperlink" Target="https://insurance.maryland.gov/Insurer/Documents/bulletins/20-15-Commercial-Use-Exclusion-in-PPA-policies.pdf" TargetMode="External"/><Relationship Id="rId12" Type="http://schemas.openxmlformats.org/officeDocument/2006/relationships/hyperlink" Target="https://www.insurance.wa.gov/news/kreidler-urges-auto-insurers-extend-coverage-delivery-drivers-personal-vehicles?utm_content=&amp;utm_medium=email&amp;utm_name=&amp;utm_source=govdelivery&amp;utm_term=" TargetMode="External"/><Relationship Id="rId17" Type="http://schemas.openxmlformats.org/officeDocument/2006/relationships/hyperlink" Target="https://www.floir.com/siteDocuments/OIR-20-04M.pdf" TargetMode="External"/><Relationship Id="rId25" Type="http://schemas.openxmlformats.org/officeDocument/2006/relationships/hyperlink" Target="https://www.tdi.texas.gov/general/expedited-filing-reviews.html" TargetMode="External"/><Relationship Id="rId2" Type="http://schemas.openxmlformats.org/officeDocument/2006/relationships/hyperlink" Target="https://drive.google.com/file/d/1KGtDaXjViNN2DwT2gnydbHQObXs7XoZM/view" TargetMode="External"/><Relationship Id="rId16" Type="http://schemas.openxmlformats.org/officeDocument/2006/relationships/hyperlink" Target="https://portal.ct.gov/CID/Public-Notices/Notice-April-6-of-2020-Covid-19" TargetMode="External"/><Relationship Id="rId20" Type="http://schemas.openxmlformats.org/officeDocument/2006/relationships/hyperlink" Target="http://mn.gov/commerce-stat/pdfs/covid-pc-letter-april29.pdf" TargetMode="External"/><Relationship Id="rId29" Type="http://schemas.openxmlformats.org/officeDocument/2006/relationships/hyperlink" Target="https://insurance.ky.gov/PPC/Documents/DOI_GuidancePersonalAutomobileCoverage11202020.pdf" TargetMode="External"/><Relationship Id="rId1" Type="http://schemas.openxmlformats.org/officeDocument/2006/relationships/hyperlink" Target="http://www.insurance.ca.gov/0250-insurers/0300-insurers/0200-bulletins/bulletin-notices-commiss-opinion/upload/Notice-CoverageDeliveryDrivers.pdf" TargetMode="External"/><Relationship Id="rId6" Type="http://schemas.openxmlformats.org/officeDocument/2006/relationships/hyperlink" Target="http://insurance.ky.gov/ppc/Documents/personalautopolicydelivery.pdf" TargetMode="External"/><Relationship Id="rId11" Type="http://schemas.openxmlformats.org/officeDocument/2006/relationships/hyperlink" Target="https://www.verisk.com/siteassets/media/downloads/covid/va-covid-19--delivery-all-insurers-writing-personal-automobile-insurance-in-virginia.pdf" TargetMode="External"/><Relationship Id="rId24" Type="http://schemas.openxmlformats.org/officeDocument/2006/relationships/hyperlink" Target="https://drive.google.com/file/d/1HCikjccYKMWj0QZViL2_KAd3a_epJc27/view" TargetMode="External"/><Relationship Id="rId32" Type="http://schemas.openxmlformats.org/officeDocument/2006/relationships/printerSettings" Target="../printerSettings/printerSettings8.bin"/><Relationship Id="rId5" Type="http://schemas.openxmlformats.org/officeDocument/2006/relationships/hyperlink" Target="http://insurance.ky.gov/ppc/Documents/personalautopolicydelivery_new.pdf" TargetMode="External"/><Relationship Id="rId15" Type="http://schemas.openxmlformats.org/officeDocument/2006/relationships/hyperlink" Target="https://www.aldoi.gov/pdf/legal/ALDOI%20Bulletin%20No.%202020-05.pdf" TargetMode="External"/><Relationship Id="rId23" Type="http://schemas.openxmlformats.org/officeDocument/2006/relationships/hyperlink" Target="https://oci.wi.gov/Documents/Regulation/Bulletin20200618COVID-19-CoverageforDeliveryDriversforRestaurants.pdf" TargetMode="External"/><Relationship Id="rId28" Type="http://schemas.openxmlformats.org/officeDocument/2006/relationships/hyperlink" Target="https://drive.google.com/file/d/1dDIXhnA7gfme22CkuereppIiFK7K0OVl/view" TargetMode="External"/><Relationship Id="rId10" Type="http://schemas.openxmlformats.org/officeDocument/2006/relationships/hyperlink" Target="https://www.tn.gov/content/dam/tn/commerce/documents/insurance/bulletins/03-26-20-Delivery-Bulletin.pdf" TargetMode="External"/><Relationship Id="rId19" Type="http://schemas.openxmlformats.org/officeDocument/2006/relationships/hyperlink" Target="https://csimt.gov/wp-content/uploads/Letter-to-industry_COVID19.pdf" TargetMode="External"/><Relationship Id="rId31" Type="http://schemas.openxmlformats.org/officeDocument/2006/relationships/hyperlink" Target="https://disb.dc.gov/sites/default/files/dc/sites/disb/publication/attachments/DISB%20Guidance%20on%20Orders%20and%20Bulletins%20During%20PHE%20010421.pdf" TargetMode="External"/><Relationship Id="rId4" Type="http://schemas.openxmlformats.org/officeDocument/2006/relationships/hyperlink" Target="https://insurance.delaware.gov/wp-content/uploads/sites/15/2020/04/autobull32.pdf" TargetMode="External"/><Relationship Id="rId9" Type="http://schemas.openxmlformats.org/officeDocument/2006/relationships/hyperlink" Target="https://dfr.oregon.gov/laws-rules/Documents/Bulletins/bulletin2020-08.pdf" TargetMode="External"/><Relationship Id="rId14" Type="http://schemas.openxmlformats.org/officeDocument/2006/relationships/hyperlink" Target="https://oci.wi.gov/Documents/Regulation/Bulletin20200323COVID-19-CoverageforDeliveryDriversforRestaurants.pdf" TargetMode="External"/><Relationship Id="rId22" Type="http://schemas.openxmlformats.org/officeDocument/2006/relationships/hyperlink" Target="https://insurance.maryland.gov/COVID-19/Documents/MIA-Property-and-Casualty-COVID-FAQ.pdf" TargetMode="External"/><Relationship Id="rId27" Type="http://schemas.openxmlformats.org/officeDocument/2006/relationships/hyperlink" Target="https://disb.dc.gov/sites/default/files/dc/sites/disb/publication/attachments/DISB-Notice-%20Guidance%20on%20Commissioners%20Orders%20and%20Bulletins%20During%20Public%20Health%20Emergency10-20-2020.pdf" TargetMode="External"/><Relationship Id="rId30" Type="http://schemas.openxmlformats.org/officeDocument/2006/relationships/hyperlink" Target="https://drive.google.com/file/d/1E41-2AQKl-PUJpb1zyB8PHe-8HrPK4La/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9AF08-7805-40B8-9534-18BAA87A4ED5}">
  <sheetPr>
    <pageSetUpPr fitToPage="1"/>
  </sheetPr>
  <dimension ref="A1:B25"/>
  <sheetViews>
    <sheetView tabSelected="1" zoomScale="90" zoomScaleNormal="90" workbookViewId="0">
      <selection sqref="A1:B1"/>
    </sheetView>
  </sheetViews>
  <sheetFormatPr defaultColWidth="9" defaultRowHeight="13.5"/>
  <cols>
    <col min="1" max="1" width="25" style="7" customWidth="1"/>
    <col min="2" max="2" width="144.28515625" style="7" customWidth="1"/>
    <col min="3" max="3" width="9" style="7" customWidth="1"/>
    <col min="4" max="16384" width="9" style="7"/>
  </cols>
  <sheetData>
    <row r="1" spans="1:2" ht="31.5" customHeight="1">
      <c r="A1" s="57" t="s">
        <v>0</v>
      </c>
      <c r="B1" s="57"/>
    </row>
    <row r="2" spans="1:2" ht="31.5" customHeight="1">
      <c r="A2" s="8" t="s">
        <v>1</v>
      </c>
      <c r="B2" s="9" t="s">
        <v>2</v>
      </c>
    </row>
    <row r="3" spans="1:2">
      <c r="A3" s="11" t="s">
        <v>3</v>
      </c>
      <c r="B3" s="12" t="s">
        <v>4</v>
      </c>
    </row>
    <row r="4" spans="1:2">
      <c r="A4" s="11" t="s">
        <v>5</v>
      </c>
      <c r="B4" s="13" t="s">
        <v>6</v>
      </c>
    </row>
    <row r="5" spans="1:2">
      <c r="A5" s="11" t="s">
        <v>7</v>
      </c>
      <c r="B5" s="12" t="s">
        <v>8</v>
      </c>
    </row>
    <row r="6" spans="1:2">
      <c r="A6" s="11" t="s">
        <v>9</v>
      </c>
      <c r="B6" s="12" t="s">
        <v>10</v>
      </c>
    </row>
    <row r="7" spans="1:2">
      <c r="A7" s="11" t="s">
        <v>11</v>
      </c>
      <c r="B7" s="12" t="s">
        <v>12</v>
      </c>
    </row>
    <row r="8" spans="1:2">
      <c r="A8" s="11" t="s">
        <v>13</v>
      </c>
      <c r="B8" s="12" t="s">
        <v>14</v>
      </c>
    </row>
    <row r="9" spans="1:2">
      <c r="A9" s="11" t="s">
        <v>15</v>
      </c>
      <c r="B9" s="12" t="s">
        <v>16</v>
      </c>
    </row>
    <row r="10" spans="1:2">
      <c r="A10" s="11" t="s">
        <v>17</v>
      </c>
      <c r="B10" s="13" t="s">
        <v>18</v>
      </c>
    </row>
    <row r="11" spans="1:2">
      <c r="A11" s="11" t="s">
        <v>19</v>
      </c>
      <c r="B11" s="10" t="s">
        <v>20</v>
      </c>
    </row>
    <row r="12" spans="1:2">
      <c r="A12" s="11" t="s">
        <v>21</v>
      </c>
      <c r="B12" s="10" t="s">
        <v>22</v>
      </c>
    </row>
    <row r="13" spans="1:2">
      <c r="A13" s="6" t="s">
        <v>23</v>
      </c>
      <c r="B13" s="16" t="s">
        <v>24</v>
      </c>
    </row>
    <row r="14" spans="1:2">
      <c r="A14" s="11" t="s">
        <v>25</v>
      </c>
      <c r="B14" s="10" t="s">
        <v>26</v>
      </c>
    </row>
    <row r="15" spans="1:2">
      <c r="A15" s="11" t="s">
        <v>27</v>
      </c>
      <c r="B15" s="13" t="s">
        <v>28</v>
      </c>
    </row>
    <row r="16" spans="1:2">
      <c r="A16" s="11" t="s">
        <v>29</v>
      </c>
      <c r="B16" s="12" t="s">
        <v>30</v>
      </c>
    </row>
    <row r="17" spans="1:2">
      <c r="A17" s="6" t="s">
        <v>31</v>
      </c>
      <c r="B17" s="16" t="s">
        <v>32</v>
      </c>
    </row>
    <row r="18" spans="1:2">
      <c r="A18" s="11" t="s">
        <v>33</v>
      </c>
      <c r="B18" s="12" t="s">
        <v>34</v>
      </c>
    </row>
    <row r="19" spans="1:2">
      <c r="A19" s="11" t="s">
        <v>35</v>
      </c>
      <c r="B19" s="13" t="s">
        <v>36</v>
      </c>
    </row>
    <row r="20" spans="1:2" ht="30" customHeight="1">
      <c r="A20" s="6" t="s">
        <v>37</v>
      </c>
      <c r="B20" s="14" t="s">
        <v>38</v>
      </c>
    </row>
    <row r="21" spans="1:2" ht="18.75" customHeight="1">
      <c r="A21" s="11" t="s">
        <v>39</v>
      </c>
      <c r="B21" s="10" t="s">
        <v>40</v>
      </c>
    </row>
    <row r="22" spans="1:2" ht="19.5" customHeight="1">
      <c r="A22" s="15" t="s">
        <v>41</v>
      </c>
      <c r="B22" s="12"/>
    </row>
    <row r="23" spans="1:2" ht="110.25" customHeight="1">
      <c r="A23" s="58" t="s">
        <v>42</v>
      </c>
      <c r="B23" s="59"/>
    </row>
    <row r="25" spans="1:2" ht="27.75">
      <c r="A25" s="5" t="s">
        <v>43</v>
      </c>
    </row>
  </sheetData>
  <sortState xmlns:xlrd2="http://schemas.microsoft.com/office/spreadsheetml/2017/richdata2" ref="A5:B20">
    <sortCondition ref="A5:A20"/>
  </sortState>
  <mergeCells count="2">
    <mergeCell ref="A1:B1"/>
    <mergeCell ref="A23:B23"/>
  </mergeCells>
  <hyperlinks>
    <hyperlink ref="A6" location="'Business Interruption'!A1" display="Business Interruption" xr:uid="{0F4DA60D-4DF8-4CA5-A54F-8BC894FD8C73}"/>
    <hyperlink ref="A7" location="'Claims Handling'!A1" display="Claims Handling" xr:uid="{0D13AA94-5E62-4ECC-B411-163AE6667AAF}"/>
    <hyperlink ref="A8" location="'Credit Scoring'!A1" display="Credit Scoring" xr:uid="{A2FCF916-3A07-42F5-8F20-89EAF506E239}"/>
    <hyperlink ref="A10" location="'Delivery Coverage'!A1" display="Delivery Coverage" xr:uid="{7DDC8A50-D30C-44E7-A977-09C654CC153B}"/>
    <hyperlink ref="A11" location="'Disaster Declaration'!A1" display="Disaster Declaration" xr:uid="{191D679A-2E64-4A8A-95D8-DC15E679CFB7}"/>
    <hyperlink ref="A12" location="'Filing Activity'!A1" display="Filing Activity" xr:uid="{9FCF2B86-5F3F-4198-9CE4-3AE9CAB2620D}"/>
    <hyperlink ref="A15" location="'Medical Professional'!A1" display="Medical Professional" xr:uid="{8ADF7310-321A-4F6F-84AD-8FB17BE9E540}"/>
    <hyperlink ref="A19" location="'Rate Relief'!A1" display="Rate Relief" xr:uid="{61D5B228-51AB-4707-B572-6CCBDA5D0E76}"/>
    <hyperlink ref="A16" location="'Premium Audit'!A1" display="Premium Audit" xr:uid="{6E30C0F6-6A60-407A-983E-8457F4F54826}"/>
    <hyperlink ref="A18" location="'Process &amp; Procedures'!A1" display="Process &amp; Procedures" xr:uid="{DF924443-D4C8-44FF-9556-CFF993D0475B}"/>
    <hyperlink ref="A5" location="'Business Continuity'!A1" display="Business Continuity" xr:uid="{EACDA083-36B8-4EAE-A3BC-BC2E655FADC3}"/>
    <hyperlink ref="A3" location="'Master Compendium'!A1" display="Master Compendium" xr:uid="{B24D111E-0568-402E-9A4F-1BAAED0DB384}"/>
    <hyperlink ref="A14" location="'Insurance Licensing'!A1" display="Insurance Licensing " xr:uid="{5E81A607-9318-4378-B6FD-E69AF607AFAF}"/>
    <hyperlink ref="A20" location="'Workers'' Compensation'!A1" display="Workers' Compensation" xr:uid="{F9171681-3092-4DCB-9081-5FB126164D7D}"/>
    <hyperlink ref="A4" location="'Type Count Visualization'!A1" display="Type Count Visualization" xr:uid="{6D2BD61D-E442-4710-B563-61B2F8BF04AF}"/>
    <hyperlink ref="A21" location="Other!A1" display="Other" xr:uid="{7DA18F7D-1F64-4E86-A94A-2085F8A33B36}"/>
    <hyperlink ref="A9" location="'Data Call'!A1" display="Data Call" xr:uid="{15E508F4-09B0-4601-B10F-C08140302166}"/>
  </hyperlinks>
  <pageMargins left="0.7" right="0.7" top="0.75" bottom="0.75" header="0.3" footer="0.3"/>
  <pageSetup scale="84" fitToHeight="0" orientation="landscape" r:id="rId1"/>
  <headerFooter differentFirst="1">
    <oddFooter>&amp;L© Insurance Services Office, Inc., 2020</oddFooter>
    <firstFooter>&amp;L© Insurance Services Office, Inc., 2020.  All Rights Reserved.</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8DE13-3C58-46BF-901E-C2F4A986B60A}">
  <dimension ref="A1:D73"/>
  <sheetViews>
    <sheetView zoomScale="90" zoomScaleNormal="90" workbookViewId="0">
      <selection sqref="A1:D1"/>
    </sheetView>
  </sheetViews>
  <sheetFormatPr defaultColWidth="9" defaultRowHeight="13.5"/>
  <cols>
    <col min="1" max="1" width="14.5703125" style="12" customWidth="1"/>
    <col min="2" max="2" width="96.5703125" style="12" customWidth="1"/>
    <col min="3" max="3" width="12.5703125" style="12" customWidth="1"/>
    <col min="4" max="4" width="16.5703125" style="28" customWidth="1"/>
    <col min="5" max="16384" width="9" style="12"/>
  </cols>
  <sheetData>
    <row r="1" spans="1:4" ht="31.5" customHeight="1">
      <c r="A1" s="61" t="s">
        <v>19</v>
      </c>
      <c r="B1" s="61"/>
      <c r="C1" s="61"/>
      <c r="D1" s="61"/>
    </row>
    <row r="2" spans="1:4" ht="27.75">
      <c r="A2" s="18" t="s">
        <v>45</v>
      </c>
      <c r="B2" s="18" t="s">
        <v>46</v>
      </c>
      <c r="C2" s="19" t="s">
        <v>47</v>
      </c>
      <c r="D2" s="20" t="s">
        <v>51</v>
      </c>
    </row>
    <row r="3" spans="1:4">
      <c r="A3" s="2" t="s">
        <v>52</v>
      </c>
      <c r="B3" s="1" t="s">
        <v>62</v>
      </c>
      <c r="C3" s="4">
        <v>43903</v>
      </c>
      <c r="D3" s="4">
        <v>43943</v>
      </c>
    </row>
    <row r="4" spans="1:4">
      <c r="A4" s="2" t="s">
        <v>63</v>
      </c>
      <c r="B4" s="1" t="s">
        <v>80</v>
      </c>
      <c r="C4" s="4">
        <v>43901</v>
      </c>
      <c r="D4" s="4">
        <v>43943</v>
      </c>
    </row>
    <row r="5" spans="1:4">
      <c r="A5" s="3" t="s">
        <v>81</v>
      </c>
      <c r="B5" s="1" t="s">
        <v>87</v>
      </c>
      <c r="C5" s="4">
        <v>43901</v>
      </c>
      <c r="D5" s="4">
        <v>43943</v>
      </c>
    </row>
    <row r="6" spans="1:4">
      <c r="A6" s="3" t="s">
        <v>88</v>
      </c>
      <c r="B6" s="1" t="s">
        <v>106</v>
      </c>
      <c r="C6" s="4">
        <v>43907</v>
      </c>
      <c r="D6" s="4">
        <v>43943</v>
      </c>
    </row>
    <row r="7" spans="1:4">
      <c r="A7" s="3" t="s">
        <v>88</v>
      </c>
      <c r="B7" s="1" t="s">
        <v>107</v>
      </c>
      <c r="C7" s="4">
        <v>43901</v>
      </c>
      <c r="D7" s="4">
        <v>43943</v>
      </c>
    </row>
    <row r="8" spans="1:4">
      <c r="A8" s="3" t="s">
        <v>108</v>
      </c>
      <c r="B8" s="1" t="s">
        <v>139</v>
      </c>
      <c r="C8" s="4">
        <v>43894</v>
      </c>
      <c r="D8" s="4">
        <v>43943</v>
      </c>
    </row>
    <row r="9" spans="1:4">
      <c r="A9" s="3" t="s">
        <v>143</v>
      </c>
      <c r="B9" s="1" t="s">
        <v>164</v>
      </c>
      <c r="C9" s="4">
        <v>43901</v>
      </c>
      <c r="D9" s="4">
        <v>43943</v>
      </c>
    </row>
    <row r="10" spans="1:4">
      <c r="A10" s="3" t="s">
        <v>165</v>
      </c>
      <c r="B10" s="1" t="s">
        <v>192</v>
      </c>
      <c r="C10" s="4">
        <v>43900</v>
      </c>
      <c r="D10" s="4">
        <v>43943</v>
      </c>
    </row>
    <row r="11" spans="1:4" ht="27">
      <c r="A11" s="2" t="s">
        <v>194</v>
      </c>
      <c r="B11" s="47" t="s">
        <v>195</v>
      </c>
      <c r="C11" s="4">
        <v>44077</v>
      </c>
      <c r="D11" s="4">
        <v>44083</v>
      </c>
    </row>
    <row r="12" spans="1:4" ht="27">
      <c r="A12" s="2" t="s">
        <v>194</v>
      </c>
      <c r="B12" s="47" t="s">
        <v>199</v>
      </c>
      <c r="C12" s="4">
        <v>43988</v>
      </c>
      <c r="D12" s="4">
        <v>43991</v>
      </c>
    </row>
    <row r="13" spans="1:4" ht="27">
      <c r="A13" s="3" t="s">
        <v>194</v>
      </c>
      <c r="B13" s="44" t="s">
        <v>200</v>
      </c>
      <c r="C13" s="4">
        <v>43959</v>
      </c>
      <c r="D13" s="4">
        <v>43964</v>
      </c>
    </row>
    <row r="14" spans="1:4">
      <c r="A14" s="3" t="s">
        <v>194</v>
      </c>
      <c r="B14" s="1" t="s">
        <v>209</v>
      </c>
      <c r="C14" s="4">
        <v>43902</v>
      </c>
      <c r="D14" s="4">
        <v>43943</v>
      </c>
    </row>
    <row r="15" spans="1:4" ht="27">
      <c r="A15" s="3" t="s">
        <v>210</v>
      </c>
      <c r="B15" s="1" t="s">
        <v>227</v>
      </c>
      <c r="C15" s="4">
        <v>43901</v>
      </c>
      <c r="D15" s="4">
        <v>43943</v>
      </c>
    </row>
    <row r="16" spans="1:4">
      <c r="A16" s="3" t="s">
        <v>238</v>
      </c>
      <c r="B16" s="1" t="s">
        <v>248</v>
      </c>
      <c r="C16" s="4">
        <v>43899</v>
      </c>
      <c r="D16" s="4">
        <v>43943</v>
      </c>
    </row>
    <row r="17" spans="1:4" ht="27">
      <c r="A17" s="3" t="s">
        <v>238</v>
      </c>
      <c r="B17" s="1" t="s">
        <v>249</v>
      </c>
      <c r="C17" s="4">
        <v>43891</v>
      </c>
      <c r="D17" s="4">
        <v>43943</v>
      </c>
    </row>
    <row r="18" spans="1:4">
      <c r="A18" s="3" t="s">
        <v>250</v>
      </c>
      <c r="B18" s="1" t="s">
        <v>266</v>
      </c>
      <c r="C18" s="4">
        <v>43904</v>
      </c>
      <c r="D18" s="4">
        <v>43943</v>
      </c>
    </row>
    <row r="19" spans="1:4">
      <c r="A19" s="2" t="s">
        <v>268</v>
      </c>
      <c r="B19" s="1" t="s">
        <v>273</v>
      </c>
      <c r="C19" s="4">
        <v>43911</v>
      </c>
      <c r="D19" s="4">
        <v>43943</v>
      </c>
    </row>
    <row r="20" spans="1:4">
      <c r="A20" s="2" t="s">
        <v>268</v>
      </c>
      <c r="B20" s="1" t="s">
        <v>274</v>
      </c>
      <c r="C20" s="4">
        <v>43894</v>
      </c>
      <c r="D20" s="4">
        <v>43943</v>
      </c>
    </row>
    <row r="21" spans="1:4">
      <c r="A21" s="3" t="s">
        <v>275</v>
      </c>
      <c r="B21" s="1" t="s">
        <v>286</v>
      </c>
      <c r="C21" s="4">
        <v>43903</v>
      </c>
      <c r="D21" s="4">
        <v>43943</v>
      </c>
    </row>
    <row r="22" spans="1:4">
      <c r="A22" s="3" t="s">
        <v>287</v>
      </c>
      <c r="B22" s="1" t="s">
        <v>301</v>
      </c>
      <c r="C22" s="4">
        <v>43899</v>
      </c>
      <c r="D22" s="4">
        <v>43943</v>
      </c>
    </row>
    <row r="23" spans="1:4" ht="27">
      <c r="A23" s="3" t="s">
        <v>302</v>
      </c>
      <c r="B23" s="1" t="s">
        <v>314</v>
      </c>
      <c r="C23" s="4">
        <v>43896</v>
      </c>
      <c r="D23" s="4">
        <v>43943</v>
      </c>
    </row>
    <row r="24" spans="1:4">
      <c r="A24" s="3" t="s">
        <v>315</v>
      </c>
      <c r="B24" s="1" t="s">
        <v>319</v>
      </c>
      <c r="C24" s="4">
        <v>43907</v>
      </c>
      <c r="D24" s="4">
        <v>43943</v>
      </c>
    </row>
    <row r="25" spans="1:4">
      <c r="A25" s="3" t="s">
        <v>315</v>
      </c>
      <c r="B25" s="1" t="s">
        <v>320</v>
      </c>
      <c r="C25" s="4">
        <v>43899</v>
      </c>
      <c r="D25" s="4">
        <v>43943</v>
      </c>
    </row>
    <row r="26" spans="1:4">
      <c r="A26" s="3" t="s">
        <v>321</v>
      </c>
      <c r="B26" s="1" t="s">
        <v>327</v>
      </c>
      <c r="C26" s="4">
        <v>43902</v>
      </c>
      <c r="D26" s="4">
        <v>43943</v>
      </c>
    </row>
    <row r="27" spans="1:4">
      <c r="A27" s="3" t="s">
        <v>328</v>
      </c>
      <c r="B27" s="1" t="s">
        <v>348</v>
      </c>
      <c r="C27" s="4">
        <v>43899</v>
      </c>
      <c r="D27" s="4">
        <v>43943</v>
      </c>
    </row>
    <row r="28" spans="1:4">
      <c r="A28" s="3" t="s">
        <v>328</v>
      </c>
      <c r="B28" s="1" t="s">
        <v>349</v>
      </c>
      <c r="C28" s="4">
        <v>43896</v>
      </c>
      <c r="D28" s="4">
        <v>43943</v>
      </c>
    </row>
    <row r="29" spans="1:4">
      <c r="A29" s="3" t="s">
        <v>350</v>
      </c>
      <c r="B29" s="1" t="s">
        <v>369</v>
      </c>
      <c r="C29" s="4">
        <v>43901</v>
      </c>
      <c r="D29" s="4">
        <v>43943</v>
      </c>
    </row>
    <row r="30" spans="1:4">
      <c r="A30" s="3" t="s">
        <v>370</v>
      </c>
      <c r="B30" s="1" t="s">
        <v>377</v>
      </c>
      <c r="C30" s="4">
        <v>43905</v>
      </c>
      <c r="D30" s="4">
        <v>43943</v>
      </c>
    </row>
    <row r="31" spans="1:4" ht="27">
      <c r="A31" s="2" t="s">
        <v>379</v>
      </c>
      <c r="B31" s="47" t="s">
        <v>387</v>
      </c>
      <c r="C31" s="4">
        <v>44013</v>
      </c>
      <c r="D31" s="4">
        <v>44019</v>
      </c>
    </row>
    <row r="32" spans="1:4">
      <c r="A32" s="2" t="s">
        <v>379</v>
      </c>
      <c r="B32" s="1" t="s">
        <v>407</v>
      </c>
      <c r="C32" s="4">
        <v>43895</v>
      </c>
      <c r="D32" s="4">
        <v>43943</v>
      </c>
    </row>
    <row r="33" spans="1:4">
      <c r="A33" s="2" t="s">
        <v>408</v>
      </c>
      <c r="B33" s="48" t="s">
        <v>430</v>
      </c>
      <c r="C33" s="4">
        <v>43900</v>
      </c>
      <c r="D33" s="4">
        <v>43943</v>
      </c>
    </row>
    <row r="34" spans="1:4">
      <c r="A34" s="3" t="s">
        <v>431</v>
      </c>
      <c r="B34" s="1" t="s">
        <v>469</v>
      </c>
      <c r="C34" s="4">
        <v>43901</v>
      </c>
      <c r="D34" s="4">
        <v>43943</v>
      </c>
    </row>
    <row r="35" spans="1:4" ht="27">
      <c r="A35" s="3" t="s">
        <v>470</v>
      </c>
      <c r="B35" s="1" t="s">
        <v>486</v>
      </c>
      <c r="C35" s="4">
        <v>43906</v>
      </c>
      <c r="D35" s="4">
        <v>43943</v>
      </c>
    </row>
    <row r="36" spans="1:4">
      <c r="A36" s="3" t="s">
        <v>487</v>
      </c>
      <c r="B36" s="1" t="s">
        <v>499</v>
      </c>
      <c r="C36" s="4">
        <v>43904</v>
      </c>
      <c r="D36" s="4">
        <v>43943</v>
      </c>
    </row>
    <row r="37" spans="1:4" ht="54">
      <c r="A37" s="2" t="s">
        <v>501</v>
      </c>
      <c r="B37" s="47" t="s">
        <v>507</v>
      </c>
      <c r="C37" s="4">
        <v>44154</v>
      </c>
      <c r="D37" s="4">
        <v>44158</v>
      </c>
    </row>
    <row r="38" spans="1:4">
      <c r="A38" s="2" t="s">
        <v>501</v>
      </c>
      <c r="B38" s="48" t="s">
        <v>510</v>
      </c>
      <c r="C38" s="4">
        <v>44089</v>
      </c>
      <c r="D38" s="4">
        <v>44158</v>
      </c>
    </row>
    <row r="39" spans="1:4" ht="54">
      <c r="A39" s="2" t="s">
        <v>501</v>
      </c>
      <c r="B39" s="47" t="s">
        <v>511</v>
      </c>
      <c r="C39" s="4">
        <v>43993</v>
      </c>
      <c r="D39" s="4">
        <v>44158</v>
      </c>
    </row>
    <row r="40" spans="1:4" ht="27">
      <c r="A40" s="2" t="s">
        <v>501</v>
      </c>
      <c r="B40" s="47" t="s">
        <v>514</v>
      </c>
      <c r="C40" s="4">
        <v>43955</v>
      </c>
      <c r="D40" s="4">
        <v>43956</v>
      </c>
    </row>
    <row r="41" spans="1:4" ht="27">
      <c r="A41" s="2" t="s">
        <v>501</v>
      </c>
      <c r="B41" s="47" t="s">
        <v>521</v>
      </c>
      <c r="C41" s="4">
        <v>43908</v>
      </c>
      <c r="D41" s="4">
        <v>43943</v>
      </c>
    </row>
    <row r="42" spans="1:4" ht="27">
      <c r="A42" s="2" t="s">
        <v>501</v>
      </c>
      <c r="B42" s="47" t="s">
        <v>522</v>
      </c>
      <c r="C42" s="4">
        <v>43903</v>
      </c>
      <c r="D42" s="4">
        <v>43943</v>
      </c>
    </row>
    <row r="43" spans="1:4">
      <c r="A43" s="3" t="s">
        <v>525</v>
      </c>
      <c r="B43" s="1" t="s">
        <v>530</v>
      </c>
      <c r="C43" s="4">
        <v>43902</v>
      </c>
      <c r="D43" s="4">
        <v>43943</v>
      </c>
    </row>
    <row r="44" spans="1:4">
      <c r="A44" s="3" t="s">
        <v>531</v>
      </c>
      <c r="B44" s="1" t="s">
        <v>536</v>
      </c>
      <c r="C44" s="4">
        <v>43903</v>
      </c>
      <c r="D44" s="4">
        <v>43943</v>
      </c>
    </row>
    <row r="45" spans="1:4">
      <c r="A45" s="3" t="s">
        <v>537</v>
      </c>
      <c r="B45" s="1" t="s">
        <v>550</v>
      </c>
      <c r="C45" s="4">
        <v>43902</v>
      </c>
      <c r="D45" s="4">
        <v>43943</v>
      </c>
    </row>
    <row r="46" spans="1:4" ht="27">
      <c r="A46" s="2" t="s">
        <v>551</v>
      </c>
      <c r="B46" s="1" t="s">
        <v>560</v>
      </c>
      <c r="C46" s="4">
        <v>43903</v>
      </c>
      <c r="D46" s="4">
        <v>43943</v>
      </c>
    </row>
    <row r="47" spans="1:4">
      <c r="A47" s="3" t="s">
        <v>561</v>
      </c>
      <c r="B47" s="1" t="s">
        <v>610</v>
      </c>
      <c r="C47" s="4">
        <v>43899</v>
      </c>
      <c r="D47" s="4">
        <v>43943</v>
      </c>
    </row>
    <row r="48" spans="1:4" ht="40.5">
      <c r="A48" s="3" t="s">
        <v>612</v>
      </c>
      <c r="B48" s="1" t="s">
        <v>625</v>
      </c>
      <c r="C48" s="4">
        <v>43901</v>
      </c>
      <c r="D48" s="4">
        <v>43943</v>
      </c>
    </row>
    <row r="49" spans="1:4" ht="27">
      <c r="A49" s="2" t="s">
        <v>626</v>
      </c>
      <c r="B49" s="47" t="s">
        <v>637</v>
      </c>
      <c r="C49" s="4">
        <v>43980</v>
      </c>
      <c r="D49" s="4">
        <v>43987</v>
      </c>
    </row>
    <row r="50" spans="1:4">
      <c r="A50" s="2" t="s">
        <v>626</v>
      </c>
      <c r="B50" s="1" t="s">
        <v>661</v>
      </c>
      <c r="C50" s="4">
        <v>43897</v>
      </c>
      <c r="D50" s="4">
        <v>43943</v>
      </c>
    </row>
    <row r="51" spans="1:4" ht="27">
      <c r="A51" s="2" t="s">
        <v>662</v>
      </c>
      <c r="B51" s="1" t="s">
        <v>681</v>
      </c>
      <c r="C51" s="4">
        <v>43900</v>
      </c>
      <c r="D51" s="4">
        <v>43943</v>
      </c>
    </row>
    <row r="52" spans="1:4">
      <c r="A52" s="2" t="s">
        <v>682</v>
      </c>
      <c r="B52" s="1" t="s">
        <v>690</v>
      </c>
      <c r="C52" s="4">
        <v>43903</v>
      </c>
      <c r="D52" s="4">
        <v>43943</v>
      </c>
    </row>
    <row r="53" spans="1:4">
      <c r="A53" s="3" t="s">
        <v>691</v>
      </c>
      <c r="B53" s="1" t="s">
        <v>707</v>
      </c>
      <c r="C53" s="4">
        <v>43899</v>
      </c>
      <c r="D53" s="4">
        <v>43943</v>
      </c>
    </row>
    <row r="54" spans="1:4">
      <c r="A54" s="3" t="s">
        <v>708</v>
      </c>
      <c r="B54" s="1" t="s">
        <v>719</v>
      </c>
      <c r="C54" s="4">
        <v>43905</v>
      </c>
      <c r="D54" s="4">
        <v>43943</v>
      </c>
    </row>
    <row r="55" spans="1:4" ht="27">
      <c r="A55" s="3" t="s">
        <v>720</v>
      </c>
      <c r="B55" s="1" t="s">
        <v>746</v>
      </c>
      <c r="C55" s="4">
        <v>43898</v>
      </c>
      <c r="D55" s="4">
        <v>43943</v>
      </c>
    </row>
    <row r="56" spans="1:4">
      <c r="A56" s="3" t="s">
        <v>747</v>
      </c>
      <c r="B56" s="1" t="s">
        <v>774</v>
      </c>
      <c r="C56" s="4">
        <v>43896</v>
      </c>
      <c r="D56" s="4">
        <v>43943</v>
      </c>
    </row>
    <row r="57" spans="1:4" ht="40.5">
      <c r="A57" s="2" t="s">
        <v>775</v>
      </c>
      <c r="B57" s="1" t="s">
        <v>794</v>
      </c>
      <c r="C57" s="4">
        <v>43902</v>
      </c>
      <c r="D57" s="28">
        <v>43943</v>
      </c>
    </row>
    <row r="58" spans="1:4">
      <c r="A58" s="2" t="s">
        <v>795</v>
      </c>
      <c r="B58" s="1" t="s">
        <v>805</v>
      </c>
      <c r="C58" s="4">
        <v>43899</v>
      </c>
      <c r="D58" s="4">
        <v>43943</v>
      </c>
    </row>
    <row r="59" spans="1:4">
      <c r="A59" s="3" t="s">
        <v>806</v>
      </c>
      <c r="B59" s="1" t="s">
        <v>818</v>
      </c>
      <c r="C59" s="4">
        <v>43903</v>
      </c>
      <c r="D59" s="4">
        <v>43943</v>
      </c>
    </row>
    <row r="60" spans="1:4">
      <c r="A60" s="3" t="s">
        <v>819</v>
      </c>
      <c r="B60" s="1" t="s">
        <v>822</v>
      </c>
      <c r="C60" s="4">
        <v>43903</v>
      </c>
      <c r="D60" s="4">
        <v>43943</v>
      </c>
    </row>
    <row r="61" spans="1:4" ht="27">
      <c r="A61" s="3" t="s">
        <v>823</v>
      </c>
      <c r="B61" s="1" t="s">
        <v>835</v>
      </c>
      <c r="C61" s="4">
        <v>43902</v>
      </c>
      <c r="D61" s="4">
        <v>43943</v>
      </c>
    </row>
    <row r="62" spans="1:4">
      <c r="A62" s="3" t="s">
        <v>837</v>
      </c>
      <c r="B62" s="1" t="s">
        <v>856</v>
      </c>
      <c r="C62" s="4">
        <v>43903</v>
      </c>
      <c r="D62" s="4">
        <v>43943</v>
      </c>
    </row>
    <row r="63" spans="1:4" ht="27">
      <c r="A63" s="3" t="s">
        <v>857</v>
      </c>
      <c r="B63" s="1" t="s">
        <v>869</v>
      </c>
      <c r="C63" s="4">
        <v>43896</v>
      </c>
      <c r="D63" s="4">
        <v>43943</v>
      </c>
    </row>
    <row r="64" spans="1:4" ht="27">
      <c r="A64" s="3" t="s">
        <v>870</v>
      </c>
      <c r="B64" s="1" t="s">
        <v>883</v>
      </c>
      <c r="C64" s="4">
        <v>43903</v>
      </c>
      <c r="D64" s="4">
        <v>43943</v>
      </c>
    </row>
    <row r="65" spans="1:4" ht="27">
      <c r="A65" s="3" t="s">
        <v>884</v>
      </c>
      <c r="B65" s="1" t="s">
        <v>912</v>
      </c>
      <c r="C65" s="4">
        <v>43902</v>
      </c>
      <c r="D65" s="4">
        <v>43943</v>
      </c>
    </row>
    <row r="66" spans="1:4">
      <c r="A66" s="3" t="s">
        <v>914</v>
      </c>
      <c r="B66" s="1" t="s">
        <v>926</v>
      </c>
      <c r="C66" s="4">
        <v>43890</v>
      </c>
      <c r="D66" s="4">
        <v>43943</v>
      </c>
    </row>
    <row r="67" spans="1:4" ht="27">
      <c r="A67" s="2" t="s">
        <v>927</v>
      </c>
      <c r="B67" s="47" t="s">
        <v>929</v>
      </c>
      <c r="C67" s="4">
        <v>44119</v>
      </c>
      <c r="D67" s="4">
        <v>44123</v>
      </c>
    </row>
    <row r="68" spans="1:4">
      <c r="A68" s="3" t="s">
        <v>927</v>
      </c>
      <c r="B68" s="1" t="s">
        <v>939</v>
      </c>
      <c r="C68" s="4">
        <v>43908</v>
      </c>
      <c r="D68" s="4">
        <v>43943</v>
      </c>
    </row>
    <row r="69" spans="1:4">
      <c r="A69" s="3" t="s">
        <v>927</v>
      </c>
      <c r="B69" s="1" t="s">
        <v>940</v>
      </c>
      <c r="C69" s="4">
        <v>43906</v>
      </c>
      <c r="D69" s="4">
        <v>43943</v>
      </c>
    </row>
    <row r="70" spans="1:4">
      <c r="A70" s="3" t="s">
        <v>927</v>
      </c>
      <c r="B70" s="1" t="s">
        <v>941</v>
      </c>
      <c r="C70" s="4">
        <v>43903</v>
      </c>
      <c r="D70" s="4">
        <v>43943</v>
      </c>
    </row>
    <row r="71" spans="1:4">
      <c r="A71" s="3" t="s">
        <v>927</v>
      </c>
      <c r="B71" s="1" t="s">
        <v>943</v>
      </c>
      <c r="C71" s="4">
        <v>43894</v>
      </c>
      <c r="D71" s="4">
        <v>43943</v>
      </c>
    </row>
    <row r="72" spans="1:4" ht="27">
      <c r="A72" s="3" t="s">
        <v>944</v>
      </c>
      <c r="B72" s="1" t="s">
        <v>956</v>
      </c>
      <c r="C72" s="4">
        <v>43902</v>
      </c>
      <c r="D72" s="4">
        <v>43943</v>
      </c>
    </row>
    <row r="73" spans="1:4">
      <c r="A73" s="3" t="s">
        <v>957</v>
      </c>
      <c r="B73" s="1" t="s">
        <v>968</v>
      </c>
      <c r="C73" s="4">
        <v>43903</v>
      </c>
      <c r="D73" s="4">
        <v>43943</v>
      </c>
    </row>
  </sheetData>
  <autoFilter ref="A2:D2" xr:uid="{B0A2F2E0-EF1E-4480-B6F5-F1D1EF21C4B1}"/>
  <sortState xmlns:xlrd2="http://schemas.microsoft.com/office/spreadsheetml/2017/richdata2" ref="A3:D73">
    <sortCondition ref="A3:A73"/>
    <sortCondition descending="1" ref="C3:C73"/>
    <sortCondition descending="1" ref="B3:B73"/>
  </sortState>
  <mergeCells count="1">
    <mergeCell ref="A1:D1"/>
  </mergeCells>
  <conditionalFormatting sqref="A3:D31 A33:D36 D32 A65:D65 A64 C64:D64 A40:D42 D37:D39 A44:D63 A43 C43:D43">
    <cfRule type="expression" dxfId="193" priority="27">
      <formula>MOD(ROW(),2)</formula>
    </cfRule>
    <cfRule type="expression" dxfId="192" priority="28">
      <formula>COUNTIFS($A$3:$A$473,$A3,$B$3:$B$473,$B3,$C$3:$C$473,$C3)&gt;1</formula>
    </cfRule>
  </conditionalFormatting>
  <conditionalFormatting sqref="A66 C66">
    <cfRule type="expression" dxfId="191" priority="25">
      <formula>MOD(ROW(),2)</formula>
    </cfRule>
    <cfRule type="expression" dxfId="190" priority="26">
      <formula>COUNTIFS($A$3:$A$472,$A66,$B$3:$B$472,$B66,$C$3:$C$472,$C66)&gt;1</formula>
    </cfRule>
  </conditionalFormatting>
  <conditionalFormatting sqref="D66:D73">
    <cfRule type="expression" dxfId="189" priority="23">
      <formula>MOD(ROW(),2)</formula>
    </cfRule>
    <cfRule type="expression" dxfId="188" priority="24">
      <formula>COUNTIFS($A$3:$A$472,$A66,$B$3:$B$472,$B66,$C$3:$C$472,$C66)&gt;1</formula>
    </cfRule>
  </conditionalFormatting>
  <conditionalFormatting sqref="A67:C67">
    <cfRule type="expression" dxfId="187" priority="21">
      <formula>MOD(ROW(),2)</formula>
    </cfRule>
    <cfRule type="expression" dxfId="186" priority="22">
      <formula>COUNTIFS($A$3:$A$471,$A67,$B$3:$B$471,$B67,$C$3:$C$471,$C67)&gt;1</formula>
    </cfRule>
  </conditionalFormatting>
  <conditionalFormatting sqref="A68:C68">
    <cfRule type="expression" dxfId="185" priority="19">
      <formula>MOD(ROW(),2)</formula>
    </cfRule>
    <cfRule type="expression" dxfId="184" priority="20">
      <formula>COUNTIFS($A$3:$A$469,$A68,$B$3:$B$469,$B68,$C$3:$C$469,$C68)&gt;1</formula>
    </cfRule>
  </conditionalFormatting>
  <conditionalFormatting sqref="A32:C32">
    <cfRule type="expression" dxfId="183" priority="17">
      <formula>MOD(ROW(),2)</formula>
    </cfRule>
    <cfRule type="expression" dxfId="182" priority="18">
      <formula>COUNTIFS($A$3:$A$467,$A32,$B$3:$B$467,$B32,$C$3:$C$467,$C32)&gt;1</formula>
    </cfRule>
  </conditionalFormatting>
  <conditionalFormatting sqref="A69:C69">
    <cfRule type="expression" dxfId="181" priority="15">
      <formula>MOD(ROW(),2)</formula>
    </cfRule>
    <cfRule type="expression" dxfId="180" priority="16">
      <formula>COUNTIFS($A$3:$A$467,$A69,$B$3:$B$467,$B69,$C$3:$C$467,$C69)&gt;1</formula>
    </cfRule>
  </conditionalFormatting>
  <conditionalFormatting sqref="B66">
    <cfRule type="expression" dxfId="179" priority="13">
      <formula>MOD(ROW(),2)</formula>
    </cfRule>
    <cfRule type="expression" dxfId="178" priority="14">
      <formula>COUNTIFS($A$3:$A$466,$A66,$B$3:$B$466,$B66,$C$3:$C$466,$C66)&gt;1</formula>
    </cfRule>
  </conditionalFormatting>
  <conditionalFormatting sqref="B64">
    <cfRule type="expression" dxfId="177" priority="11">
      <formula>MOD(ROW(),2)</formula>
    </cfRule>
    <cfRule type="expression" dxfId="176" priority="12">
      <formula>COUNTIFS($A$3:$A$466,$A64,$B$3:$B$466,$B64,$C$3:$C$466,$C64)&gt;1</formula>
    </cfRule>
  </conditionalFormatting>
  <conditionalFormatting sqref="A70:C70">
    <cfRule type="expression" dxfId="175" priority="9">
      <formula>MOD(ROW(),2)</formula>
    </cfRule>
    <cfRule type="expression" dxfId="174" priority="10">
      <formula>COUNTIFS($A$3:$A$466,$A70,$B$3:$B$466,$B70,$C$3:$C$466,$C70)&gt;1</formula>
    </cfRule>
  </conditionalFormatting>
  <conditionalFormatting sqref="A38:C39">
    <cfRule type="expression" dxfId="173" priority="7">
      <formula>MOD(ROW(),2)</formula>
    </cfRule>
    <cfRule type="expression" dxfId="172" priority="8">
      <formula>COUNTIFS($A$3:$A$467,$A38,$B$3:$B$467,$B38,$C$3:$C$467,$C38)&gt;1</formula>
    </cfRule>
  </conditionalFormatting>
  <conditionalFormatting sqref="A37:C37">
    <cfRule type="expression" dxfId="171" priority="5">
      <formula>MOD(ROW(),2)</formula>
    </cfRule>
    <cfRule type="expression" dxfId="170" priority="6">
      <formula>COUNTIFS($A$3:$A$467,$A37,$B$3:$B$467,$B37,$C$3:$C$467,$C37)&gt;1</formula>
    </cfRule>
  </conditionalFormatting>
  <conditionalFormatting sqref="A71:C73">
    <cfRule type="expression" dxfId="169" priority="3">
      <formula>MOD(ROW(),2)</formula>
    </cfRule>
    <cfRule type="expression" dxfId="168" priority="4">
      <formula>COUNTIFS($A$3:$A$467,$A71,$B$3:$B$467,$B71,$C$3:$C$467,$C71)&gt;1</formula>
    </cfRule>
  </conditionalFormatting>
  <conditionalFormatting sqref="B43">
    <cfRule type="expression" dxfId="167" priority="1">
      <formula>MOD(ROW(),2)</formula>
    </cfRule>
    <cfRule type="expression" dxfId="166" priority="2">
      <formula>COUNTIFS($A$3:$A$997,$A43,$B$3:$B$997,$B43,$C$3:$C$997,$C43)&gt;1</formula>
    </cfRule>
  </conditionalFormatting>
  <hyperlinks>
    <hyperlink ref="B3" r:id="rId1" display="https://governor.alabama.gov/newsroom/2020/03/state-of-emergency-coronavirus-covid-19/" xr:uid="{EB56551B-A388-4DDC-911A-9761E9A5577E}"/>
    <hyperlink ref="B4" r:id="rId2" display="https://gov.alaska.gov/wp-content/uploads/sites/2/COVID-19-Disaster-Packet.pdf" xr:uid="{1B3ED027-BA3F-450F-8702-3D66689D8B17}"/>
    <hyperlink ref="B5" r:id="rId3" display="https://azgovernor.gov/sites/default/files/declaraton_0.pdf" xr:uid="{B707C0F5-81BD-4C92-B779-DDB823ABC67E}"/>
    <hyperlink ref="B7" r:id="rId4" display="https://governor.arkansas.gov/images/uploads/executiveOrders/EO_20-03.__1.pdf" xr:uid="{12C5C625-D655-437B-89D2-A2B8FCF611C8}"/>
    <hyperlink ref="B6" r:id="rId5" display="https://governor.arkansas.gov/images/uploads/executiveOrders/EO_20-06._.pdf" xr:uid="{BA6F11A7-5A59-444C-AAFD-0B4543F09E07}"/>
    <hyperlink ref="B8" r:id="rId6" display="https://www.gov.ca.gov/wp-content/uploads/2020/03/3.4.20-Coronavirus-SOE-Proclamation.pdf" xr:uid="{11BCB48B-AA7B-488C-97A3-A5B04205921B}"/>
    <hyperlink ref="B9" r:id="rId7" display="https://drive.google.com/file/d/1Qxr64Kx2RWsfLWsZGVcjKZP2av3VuT-t/view" xr:uid="{0D646AF0-8A1C-4616-9FAE-8A48660D3752}"/>
    <hyperlink ref="B10" r:id="rId8" display="https://portal.ct.gov/-/media/Office-of-the-Governor/News/20200310-declaration-of-civil-preparedness-and-public-health-emergency.pdf?la=en" xr:uid="{5D5721E0-84F1-410C-A1C6-18E9477290EF}"/>
    <hyperlink ref="B14" r:id="rId9" display="https://governor.delaware.gov/wp-content/uploads/sites/24/2020/03/State-of-Emergency_03122020.pdf" xr:uid="{F730BE28-9E63-4E03-A1D5-D9A4B60A8928}"/>
    <hyperlink ref="B15" r:id="rId10" display="https://mayor.dc.gov/sites/default/files/dc/sites/mayormb/release_content/attachments/MO.DeclarationofPublicHealthEmergency03.11.20.pdf" xr:uid="{C497B717-17B4-40F5-8E19-4566FD004833}"/>
    <hyperlink ref="B17" r:id="rId11" display="https://www.flgov.com/wp-content/uploads/orders/2020/EO_20-51.pdf" xr:uid="{3CAD17C4-6489-44C7-8F3B-DDB5E3E99677}"/>
    <hyperlink ref="B16" r:id="rId12" display="https://www.flgov.com/wp-content/uploads/2020/03/EO-20-52.pdf" xr:uid="{74D4A510-8FAA-42E1-B49C-6D4E0BD482C8}"/>
    <hyperlink ref="B18" r:id="rId13" display="https://gov.georgia.gov/document/2020-executive-order/03142001/download" xr:uid="{A5EE303B-D0DB-44D8-A296-9F868B3DE193}"/>
    <hyperlink ref="B19" r:id="rId14" display="Second Supplementary Proclamation 03/21/2020 " xr:uid="{9A6874D9-1AE1-492C-A332-2153B084F242}"/>
    <hyperlink ref="B20" r:id="rId15" display="https://governor.hawaii.gov/wp-content/uploads/2020/03/2003020-GOV-Emergency-Proclamation_COVID-19.pdf" xr:uid="{7554E65C-CD53-4CF8-9CA1-4F838ED9B046}"/>
    <hyperlink ref="B21" r:id="rId16" display="https://gov.idaho.gov/wp-content/uploads/sites/74/2020/03/covid-19-declaration_final.pdf" xr:uid="{9CF5D5CA-605F-4C2A-B07B-72803B8BD9AF}"/>
    <hyperlink ref="B22" r:id="rId17" display="https://www.verisk.com/siteassets/media/downloads/covid/il-coronavirus-disaster-proclamation.pdf" xr:uid="{6040BCF6-7BD5-449E-AE99-42B6BB7F7A4B}"/>
    <hyperlink ref="B23" r:id="rId18" display="https://www.in.gov/gov/files/20-02ExecutiveOrder(DeclarationofPublicHealthEmergencyforCOVID-19)FINAL.pdf" xr:uid="{C2461612-83CA-4EB1-8F2C-0576AAC4E915}"/>
    <hyperlink ref="B25" r:id="rId19" display="https://governor.iowa.gov/sites/default/files/documents/202003100818.pdf" xr:uid="{18F27CF9-53B0-4F2F-B4B2-C80C928D3E07}"/>
    <hyperlink ref="B24" r:id="rId20" display="https://governor.iowa.gov/sites/default/files/documents/Public Health Proclamation - 2020.03.17.pdf" xr:uid="{670810F8-2859-4C82-B7D1-07B9F81752EE}"/>
    <hyperlink ref="B26" r:id="rId21" display="https://governor.kansas.gov/wp-content/uploads/2020/03/2020-03-12-Proclamation.pdf" xr:uid="{5506A3B3-9278-427D-865B-755B089BFE2F}"/>
    <hyperlink ref="B28" r:id="rId22" display="https://governor.ky.gov/attachments/20200306_Executive-Order_2020-215.pdf" xr:uid="{F4F6C278-B97B-4F72-8070-5B04E0876EE0}"/>
    <hyperlink ref="B27" r:id="rId23" display="https://governor.ky.gov/attachments/20200309_Executive-Order_2020-220.pdf" xr:uid="{E8AF7F74-092C-436E-8661-3EB04A27D3F9}"/>
    <hyperlink ref="B29" r:id="rId24" display="https://gov.louisiana.gov/assets/ExecutiveOrders/25-JBE-2020-COVID-19.pdf" xr:uid="{39402A05-BAF6-4F1A-B651-774C6283923A}"/>
    <hyperlink ref="B30" r:id="rId25" display="https://www.maine.gov/governor/mills/sites/maine.gov.governor.mills/files/inline-files/Proclamation of State of Civil Emergency To Further Protect Public Health.pdf" xr:uid="{1287E5E4-DAB9-42B8-9408-4C9764678782}"/>
    <hyperlink ref="B32" r:id="rId26" display="https://governor.maryland.gov/wp-content/uploads/2020/03/Proclamation-COVID-19.pdf" xr:uid="{E6828729-5DF9-4165-98C2-FC1647B0F7FE}"/>
    <hyperlink ref="B34" r:id="rId27" display="https://www.michigan.gov/whitmer/0,9309,7-387-90499_90705-521576--,00.html" xr:uid="{6416918C-1EB5-4030-9F5E-079FB732737E}"/>
    <hyperlink ref="B35" r:id="rId28" display="https://www.leg.state.mn.us/archive/execorders/20-01.pdf" xr:uid="{7C9A21A5-1E3C-4C94-A641-A3770BC27046}"/>
    <hyperlink ref="B36" r:id="rId29" display="https://www.verisk.com/siteassets/media/downloads/covid/ms-proclamation-state-of-emergency.pdf" xr:uid="{DCA6842D-1CAD-46D8-B9F0-5465C5DD5F9C}"/>
    <hyperlink ref="B44" r:id="rId30" display="https://www.verisk.com/siteassets/media/downloads/covid/nebraska-state-of-emergency-coronavirus-.pdf" xr:uid="{68CB8944-1E4D-42F6-AE13-C6A19908CB04}"/>
    <hyperlink ref="B45" r:id="rId31" display="http://gov.nv.gov/News/Emergency_Orders/2020/2020-03-12_-_COVID-19_Declaration_of_Emergency/" xr:uid="{534443B1-B77E-4B7C-97F3-0D277ED8814C}"/>
    <hyperlink ref="B47" r:id="rId32" display="https://nj.gov/infobank/eo/056murphy/pdf/EO-103.pdf" xr:uid="{F7989F47-CF5A-4C46-8F02-214514BB8962}"/>
    <hyperlink ref="B48" r:id="rId33" display="https://www.governor.state.nm.us/wp-content/uploads/2020/03/Executive-Order-2020-004.pdf" xr:uid="{9578CC63-EF9E-490D-BC07-5ADF329BE763}"/>
    <hyperlink ref="B50" r:id="rId34" display="https://www.governor.ny.gov/sites/governor.ny.gov/files/atoms/files/EO_202.pdf" xr:uid="{A286A961-DE1B-46A6-8C69-9EAD25D9865E}"/>
    <hyperlink ref="B51" r:id="rId35" display="https://files.nc.gov/governor/documents/files/EO116-SOE-COVID-19.pdf" xr:uid="{C916C5AA-0822-49EB-BF5B-94C5919F8A51}"/>
    <hyperlink ref="B52" r:id="rId36" display="https://www.governor.nd.gov/sites/www/files/documents/EO 2020-03.pdf" xr:uid="{16F84933-A81B-4E30-BE60-04B62A6074D6}"/>
    <hyperlink ref="B53" r:id="rId37" display="https://governor.ohio.gov/wps/wcm/connect/gov/7667d5e4-5f56-4ccc-849e-86d494dcc9ec/EO+2020-01D+%28State+of+Emergency+3-9-2020%29.pdf?MOD=AJPERES&amp;CONVERT_TO=url&amp;CACHEID=ROOTWORKSPACE.Z18_M1HGGIK0N0JO00QO9DDDDM3000-7667d5e4-5f56-4ccc-849e-86d494dcc9ec-n3PBIMU" xr:uid="{C2FF7608-1765-446B-97DB-A362A330C0E0}"/>
    <hyperlink ref="B54" r:id="rId38" display="https://www.sos.ok.gov/documents/executive/1913.pdf" xr:uid="{3472BF65-4BDD-4A86-8D54-D69869828155}"/>
    <hyperlink ref="B55" r:id="rId39" display="https://drive.google.com/file/d/1AcKOePvhmBpuNuaBQq7yZ37E2Sog4tUe/view" xr:uid="{09244893-C5E4-4EE3-AE52-7EA0DC20BE99}"/>
    <hyperlink ref="B56" r:id="rId40" display="https://www.governor.pa.gov/wp-content/uploads/2020/03/20200306-COVID19-Digital-Proclamation.pdf" xr:uid="{5F22ABBD-5E89-4C18-9673-B1EAFC29FA31}"/>
    <hyperlink ref="B58" r:id="rId41" display="https://health.ri.gov/publications/exec-orders/ExecOrder20-02.pdf" xr:uid="{92B60D67-2E91-4C3D-A1AA-46CC14186575}"/>
    <hyperlink ref="B60" r:id="rId42" display="https://www.verisk.com/siteassets/media/downloads/covid/south-dakota-executive-order-2020-04.pdf" xr:uid="{361AA125-C0BF-4C2E-996D-A2DA6B733EA3}"/>
    <hyperlink ref="B59" r:id="rId43" display="https://governor.sc.gov/sites/default/files/Documents/Executive-Orders/2020-03-13 FILED Executive Order No. 2020-08 - State of Emergency Due to Coronavirus (COVID-19).pdf" xr:uid="{8A706CC1-D22B-41AC-AC31-1D925FFC4551}"/>
    <hyperlink ref="B61" r:id="rId44" display="https://publications.tnsosfiles.com/pub/execorders/exec-orders-lee14.pdf" xr:uid="{869BE287-21D7-4759-A2D1-4A8C3FFF8081}"/>
    <hyperlink ref="B62" r:id="rId45" display="https://gov.texas.gov/uploads/files/press/DISASTER_covid19_disaster_proclamation_IMAGE_03-13-2020.pdf" xr:uid="{650E054D-687B-430E-BA8A-881FBE76ABB6}"/>
    <hyperlink ref="B63" r:id="rId46" display="https://coronavirus-download.utah.gov/Governor/state of emergency COVID-19.pdf" xr:uid="{C4040334-C528-4552-A718-5092BB8B1C97}"/>
    <hyperlink ref="B64" r:id="rId47" display="https://governor.vermont.gov/sites/scott/files/documents/EO 01-20 Declaration of State of Emergency in Response to COVID-19 and National Guard Call-Out.pdf" xr:uid="{D946DE67-6D3D-411A-BD2C-A72798302839}"/>
    <hyperlink ref="B65" r:id="rId48" display="https://www.governor.virginia.gov/media/governorvirginiagov/governor-of-virginia/pdf/eo/EO-51-Declaration-of-a-State-of-Emergency-Due-to-Novel-Coronavirus-(COVID-19).pdf" xr:uid="{02F7263A-A6EF-4951-BF55-7207895858D3}"/>
    <hyperlink ref="B66" r:id="rId49" display="https://www.governor.wa.gov/sites/default/files/proclamations/20-05 Coronavirus %28final%29.pdf" xr:uid="{4417A81E-2B1D-41F8-AA61-14097D710688}"/>
    <hyperlink ref="B69" r:id="rId50" display="http://apps.sos.wv.gov/adlaw/executivejournal/readpdf.aspx?DocID=89491" xr:uid="{937063E6-48C2-4B61-BF02-AF6E18B7A19B}"/>
    <hyperlink ref="B71" r:id="rId51" display="http://apps.sos.wv.gov/adlaw/executivejournal/readpdf.aspx?DocID=89428" xr:uid="{29AB7512-5698-46CF-B098-6ED7D85ABEA2}"/>
    <hyperlink ref="B72" r:id="rId52" display="https://docs.legis.wisconsin.gov/code/executive_orders/2019_tony_evers/2020-72.pdf" xr:uid="{14873F10-607A-477E-ADB4-E77023454B15}"/>
    <hyperlink ref="B73" r:id="rId53" display="https://www.verisk.com/siteassets/media/downloads/covid/wyoming-2020-2-state-of-emergency-covid-19.pdf" xr:uid="{221B88D6-228A-4612-90A0-5BF1D4FE6F27}"/>
    <hyperlink ref="B57" r:id="rId54" display="https://www.verisk.com/siteassets/media/downloads/covid/puerto-rico-oe-2020-020f.pdf" xr:uid="{162665C4-8393-42E3-BC86-1F479AFF398D}"/>
    <hyperlink ref="B13" r:id="rId55" display="https://governor.delaware.gov/health-soe/second-extension-declaration-of-a-state-of-emergency/" xr:uid="{8626CFB2-F4FA-4C7A-B4A4-221BC7756E4B}"/>
    <hyperlink ref="B46" r:id="rId56" display="https://www.governor.nh.gov/sites/g/files/ehbemt336/files/documents/2020-04.pdf" xr:uid="{810982C5-7916-4F73-83B5-F14E3F9CCBB9}"/>
    <hyperlink ref="B49" r:id="rId57" display="https://www.governor.ny.gov/news/no-20235-continuing-temporary-suspension-and-modification-laws-relating-disaster-emergency" xr:uid="{F076147C-66BA-4AE7-9D51-E59B3C636327}"/>
    <hyperlink ref="B12" r:id="rId58" display="https://governor.delaware.gov/health-soe/third-extension-declaration-of-a-state-of-emergency/" xr:uid="{91E32133-B408-4C84-88B9-38FF4B81DAC9}"/>
    <hyperlink ref="B31" r:id="rId59" display="https://governor.maryland.gov/wp-content/uploads/2020/07/2107_001.pdf" xr:uid="{ACCF8BF6-8363-432C-B93D-892F7A7F4BBB}"/>
    <hyperlink ref="B33" r:id="rId60" display="https://www.mass.gov/doc/governors-declaration-of-emergency-march-10-2020-aka-executive-order-591/download" xr:uid="{FEB407A9-4224-4B0C-A63E-2E76098AE959}"/>
    <hyperlink ref="B11" r:id="rId61" display="https://governor.delaware.gov/wp-content/uploads/sites/24/2020/09/Twenty-Seventh-Modification-to-State-of-Emergency-09032020.pdf" xr:uid="{D3AA4D8D-5A42-44C6-9255-BC7371CCCE84}"/>
    <hyperlink ref="B70" r:id="rId62" display="https://www.wvinsurance.gov/Portals/0/pdf/20-EO-01-Emergency-Order.pdf?ver=2020-03-14-151002-390" xr:uid="{8FE8A2FB-E582-4931-AD22-0A058122A67C}"/>
    <hyperlink ref="B68" r:id="rId63" display="https://www.wvinsurance.gov/Portals/0/pdf/20-EO-02_Emergency_Order.pdf?ver=2020-03-19-084523-047" xr:uid="{94142F9F-A9E4-4610-8031-605955C279D9}"/>
    <hyperlink ref="B67" r:id="rId64" display="https://www.wvinsurance.gov/Portals/0/pdf/pressrelease/20-EO-09 Modifying and Rescinding Certain COVID19 Related Emergency Orders.pdf?ver=2020-10-16-123159-620" xr:uid="{80C9E581-3305-45B1-B643-1F37E566C41C}"/>
    <hyperlink ref="B42" r:id="rId65" display="https://www.sos.mo.gov/library/reference/orders/2020/eo2" xr:uid="{FF73F6D5-F2A5-4EBE-B0EF-88F2904E74DF}"/>
    <hyperlink ref="B41" r:id="rId66" display="https://www.sos.mo.gov/library/reference/orders/2020/eo4" xr:uid="{584D7D4D-EDC2-4A59-84E3-53852BFDBEAE}"/>
    <hyperlink ref="B40" r:id="rId67" display="https://www.sos.mo.gov/library/reference/orders/2020/eo10" xr:uid="{DDCECBF0-EA85-4919-A927-F2BFC6999034}"/>
    <hyperlink ref="B37" r:id="rId68" display="https://www.sos.mo.gov/library/reference/orders/2020/eo19" xr:uid="{77E22578-0B33-4859-9681-C1AB30F3C004}"/>
    <hyperlink ref="B38" r:id="rId69" display="https://www.sos.mo.gov/library/reference/orders/2020/eo16" xr:uid="{EDB0806F-44F8-4A45-BACC-6A538EFC2CDE}"/>
    <hyperlink ref="B39" r:id="rId70" display="https://www.sos.mo.gov/library/reference/orders/2020/eo12" xr:uid="{9B8D8AE5-F3B3-4FF7-99A9-58A1A877AB35}"/>
    <hyperlink ref="B43" r:id="rId71" xr:uid="{01DA8C8A-4D14-41FE-88A7-F7946B5ED907}"/>
  </hyperlinks>
  <pageMargins left="0.7" right="0.7" top="0.75" bottom="0.75" header="0.3" footer="0.3"/>
  <pageSetup orientation="landscape" r:id="rId72"/>
  <headerFooter>
    <oddFooter>&amp;L© Insurance Services Office, Inc., 2020.  All Rights Reserved.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41315-D8E7-41B0-8FB4-8353BBA784C4}">
  <dimension ref="A1:E134"/>
  <sheetViews>
    <sheetView zoomScale="90" zoomScaleNormal="90" workbookViewId="0">
      <selection sqref="A1:D1"/>
    </sheetView>
  </sheetViews>
  <sheetFormatPr defaultColWidth="9" defaultRowHeight="13.5"/>
  <cols>
    <col min="1" max="1" width="14.5703125" style="12" customWidth="1"/>
    <col min="2" max="2" width="96.5703125" style="12" customWidth="1"/>
    <col min="3" max="3" width="12.5703125" style="12" customWidth="1"/>
    <col min="4" max="4" width="16.5703125" style="28" customWidth="1"/>
    <col min="5" max="16384" width="9" style="12"/>
  </cols>
  <sheetData>
    <row r="1" spans="1:4" ht="31.5" customHeight="1">
      <c r="A1" s="61" t="s">
        <v>21</v>
      </c>
      <c r="B1" s="61"/>
      <c r="C1" s="61"/>
      <c r="D1" s="61"/>
    </row>
    <row r="2" spans="1:4" ht="27.75">
      <c r="A2" s="18" t="s">
        <v>45</v>
      </c>
      <c r="B2" s="18" t="s">
        <v>46</v>
      </c>
      <c r="C2" s="19" t="s">
        <v>47</v>
      </c>
      <c r="D2" s="20" t="s">
        <v>51</v>
      </c>
    </row>
    <row r="3" spans="1:4">
      <c r="A3" s="2" t="s">
        <v>52</v>
      </c>
      <c r="B3" s="1" t="s">
        <v>59</v>
      </c>
      <c r="C3" s="4">
        <v>43929</v>
      </c>
      <c r="D3" s="4">
        <v>43943</v>
      </c>
    </row>
    <row r="4" spans="1:4" ht="27">
      <c r="A4" s="2" t="s">
        <v>63</v>
      </c>
      <c r="B4" s="49" t="s">
        <v>64</v>
      </c>
      <c r="C4" s="4">
        <v>44211</v>
      </c>
      <c r="D4" s="4">
        <v>44216</v>
      </c>
    </row>
    <row r="5" spans="1:4" ht="27">
      <c r="A5" s="2" t="s">
        <v>63</v>
      </c>
      <c r="B5" s="51" t="s">
        <v>67</v>
      </c>
      <c r="C5" s="4">
        <v>44181</v>
      </c>
      <c r="D5" s="4">
        <v>44186</v>
      </c>
    </row>
    <row r="6" spans="1:4" ht="27">
      <c r="A6" s="2" t="s">
        <v>63</v>
      </c>
      <c r="B6" s="51" t="s">
        <v>68</v>
      </c>
      <c r="C6" s="4">
        <v>44151</v>
      </c>
      <c r="D6" s="4">
        <v>44153</v>
      </c>
    </row>
    <row r="7" spans="1:4">
      <c r="A7" s="2" t="s">
        <v>63</v>
      </c>
      <c r="B7" s="51" t="s">
        <v>69</v>
      </c>
      <c r="C7" s="4">
        <v>44151</v>
      </c>
      <c r="D7" s="4">
        <v>44153</v>
      </c>
    </row>
    <row r="8" spans="1:4">
      <c r="A8" s="2" t="s">
        <v>63</v>
      </c>
      <c r="B8" s="31" t="s">
        <v>73</v>
      </c>
      <c r="C8" s="4">
        <v>43936</v>
      </c>
      <c r="D8" s="4">
        <v>43943</v>
      </c>
    </row>
    <row r="9" spans="1:4">
      <c r="A9" s="2" t="s">
        <v>63</v>
      </c>
      <c r="B9" s="1" t="s">
        <v>79</v>
      </c>
      <c r="C9" s="4">
        <v>43906</v>
      </c>
      <c r="D9" s="4">
        <v>43943</v>
      </c>
    </row>
    <row r="10" spans="1:4" ht="27">
      <c r="A10" s="2" t="s">
        <v>81</v>
      </c>
      <c r="B10" s="1" t="s">
        <v>84</v>
      </c>
      <c r="C10" s="4">
        <v>43935</v>
      </c>
      <c r="D10" s="4">
        <v>43943</v>
      </c>
    </row>
    <row r="11" spans="1:4" ht="27">
      <c r="A11" s="2" t="s">
        <v>88</v>
      </c>
      <c r="B11" s="51" t="s">
        <v>89</v>
      </c>
      <c r="C11" s="4">
        <v>44194</v>
      </c>
      <c r="D11" s="4">
        <v>44202</v>
      </c>
    </row>
    <row r="12" spans="1:4" ht="27">
      <c r="A12" s="2" t="s">
        <v>88</v>
      </c>
      <c r="B12" s="47" t="s">
        <v>93</v>
      </c>
      <c r="C12" s="4">
        <v>44001</v>
      </c>
      <c r="D12" s="4">
        <v>44004</v>
      </c>
    </row>
    <row r="13" spans="1:4">
      <c r="A13" s="2" t="s">
        <v>88</v>
      </c>
      <c r="B13" s="1" t="s">
        <v>97</v>
      </c>
      <c r="C13" s="4">
        <v>43962</v>
      </c>
      <c r="D13" s="4">
        <v>43964</v>
      </c>
    </row>
    <row r="14" spans="1:4" ht="27">
      <c r="A14" s="2" t="s">
        <v>88</v>
      </c>
      <c r="B14" s="1" t="s">
        <v>101</v>
      </c>
      <c r="C14" s="4">
        <v>43935</v>
      </c>
      <c r="D14" s="4">
        <v>43943</v>
      </c>
    </row>
    <row r="15" spans="1:4">
      <c r="A15" s="2" t="s">
        <v>88</v>
      </c>
      <c r="B15" s="1" t="s">
        <v>104</v>
      </c>
      <c r="C15" s="4">
        <v>43913</v>
      </c>
      <c r="D15" s="4">
        <v>43943</v>
      </c>
    </row>
    <row r="16" spans="1:4">
      <c r="A16" s="2" t="s">
        <v>108</v>
      </c>
      <c r="B16" s="31" t="s">
        <v>122</v>
      </c>
      <c r="C16" s="4">
        <v>43966</v>
      </c>
      <c r="D16" s="4">
        <v>43970</v>
      </c>
    </row>
    <row r="17" spans="1:4">
      <c r="A17" s="2" t="s">
        <v>108</v>
      </c>
      <c r="B17" s="31" t="s">
        <v>127</v>
      </c>
      <c r="C17" s="4">
        <v>43934</v>
      </c>
      <c r="D17" s="4">
        <v>43973</v>
      </c>
    </row>
    <row r="18" spans="1:4">
      <c r="A18" s="2" t="s">
        <v>108</v>
      </c>
      <c r="B18" s="1" t="s">
        <v>128</v>
      </c>
      <c r="C18" s="4">
        <v>43934</v>
      </c>
      <c r="D18" s="4">
        <v>43943</v>
      </c>
    </row>
    <row r="19" spans="1:4" ht="27">
      <c r="A19" s="2" t="s">
        <v>108</v>
      </c>
      <c r="B19" s="1" t="s">
        <v>129</v>
      </c>
      <c r="C19" s="4">
        <v>43930</v>
      </c>
      <c r="D19" s="4">
        <v>43943</v>
      </c>
    </row>
    <row r="20" spans="1:4" ht="27">
      <c r="A20" s="2" t="s">
        <v>108</v>
      </c>
      <c r="B20" s="1" t="s">
        <v>131</v>
      </c>
      <c r="C20" s="4">
        <v>43927</v>
      </c>
      <c r="D20" s="4">
        <v>43943</v>
      </c>
    </row>
    <row r="21" spans="1:4" ht="27">
      <c r="A21" s="2" t="s">
        <v>143</v>
      </c>
      <c r="B21" s="1" t="s">
        <v>156</v>
      </c>
      <c r="C21" s="4">
        <v>43927</v>
      </c>
      <c r="D21" s="4">
        <v>43943</v>
      </c>
    </row>
    <row r="22" spans="1:4">
      <c r="A22" s="2" t="s">
        <v>143</v>
      </c>
      <c r="B22" s="1" t="s">
        <v>157</v>
      </c>
      <c r="C22" s="4">
        <v>43927</v>
      </c>
      <c r="D22" s="4">
        <v>43943</v>
      </c>
    </row>
    <row r="23" spans="1:4" ht="27">
      <c r="A23" s="2" t="s">
        <v>165</v>
      </c>
      <c r="B23" s="47" t="s">
        <v>170</v>
      </c>
      <c r="C23" s="4">
        <v>43994</v>
      </c>
      <c r="D23" s="4">
        <v>43997</v>
      </c>
    </row>
    <row r="24" spans="1:4" ht="27">
      <c r="A24" s="2" t="s">
        <v>165</v>
      </c>
      <c r="B24" s="47" t="s">
        <v>171</v>
      </c>
      <c r="C24" s="4">
        <v>43994</v>
      </c>
      <c r="D24" s="4">
        <v>43997</v>
      </c>
    </row>
    <row r="25" spans="1:4" ht="27">
      <c r="A25" s="2" t="s">
        <v>165</v>
      </c>
      <c r="B25" s="1" t="s">
        <v>172</v>
      </c>
      <c r="C25" s="4">
        <v>43950</v>
      </c>
      <c r="D25" s="4">
        <v>43955</v>
      </c>
    </row>
    <row r="26" spans="1:4" ht="27">
      <c r="A26" s="2" t="s">
        <v>165</v>
      </c>
      <c r="B26" s="1" t="s">
        <v>173</v>
      </c>
      <c r="C26" s="4">
        <v>43950</v>
      </c>
      <c r="D26" s="4">
        <v>43955</v>
      </c>
    </row>
    <row r="27" spans="1:4" ht="27">
      <c r="A27" s="2" t="s">
        <v>165</v>
      </c>
      <c r="B27" s="1" t="s">
        <v>176</v>
      </c>
      <c r="C27" s="4">
        <v>43927</v>
      </c>
      <c r="D27" s="4">
        <v>43943</v>
      </c>
    </row>
    <row r="28" spans="1:4" ht="27">
      <c r="A28" s="2" t="s">
        <v>165</v>
      </c>
      <c r="B28" s="1" t="s">
        <v>181</v>
      </c>
      <c r="C28" s="4">
        <v>43916</v>
      </c>
      <c r="D28" s="4">
        <v>43943</v>
      </c>
    </row>
    <row r="29" spans="1:4">
      <c r="A29" s="2" t="s">
        <v>165</v>
      </c>
      <c r="B29" s="1" t="s">
        <v>186</v>
      </c>
      <c r="C29" s="4">
        <v>43914</v>
      </c>
      <c r="D29" s="4">
        <v>43943</v>
      </c>
    </row>
    <row r="30" spans="1:4" ht="27">
      <c r="A30" s="2" t="s">
        <v>194</v>
      </c>
      <c r="B30" s="47" t="s">
        <v>196</v>
      </c>
      <c r="C30" s="4">
        <v>44014</v>
      </c>
      <c r="D30" s="4">
        <v>43943</v>
      </c>
    </row>
    <row r="31" spans="1:4" ht="27">
      <c r="A31" s="2" t="s">
        <v>194</v>
      </c>
      <c r="B31" s="1" t="s">
        <v>203</v>
      </c>
      <c r="C31" s="4">
        <v>43930</v>
      </c>
      <c r="D31" s="4">
        <v>43943</v>
      </c>
    </row>
    <row r="32" spans="1:4">
      <c r="A32" s="2" t="s">
        <v>194</v>
      </c>
      <c r="B32" s="1" t="s">
        <v>205</v>
      </c>
      <c r="C32" s="4">
        <v>43922</v>
      </c>
      <c r="D32" s="4">
        <v>43943</v>
      </c>
    </row>
    <row r="33" spans="1:4" ht="27">
      <c r="A33" s="2" t="s">
        <v>210</v>
      </c>
      <c r="B33" s="47" t="s">
        <v>212</v>
      </c>
      <c r="C33" s="4">
        <v>44158</v>
      </c>
      <c r="D33" s="4">
        <v>44159</v>
      </c>
    </row>
    <row r="34" spans="1:4" ht="27">
      <c r="A34" s="2" t="s">
        <v>210</v>
      </c>
      <c r="B34" s="1" t="s">
        <v>221</v>
      </c>
      <c r="C34" s="4">
        <v>43965</v>
      </c>
      <c r="D34" s="4">
        <v>43970</v>
      </c>
    </row>
    <row r="35" spans="1:4" ht="27">
      <c r="A35" s="2" t="s">
        <v>210</v>
      </c>
      <c r="B35" s="1" t="s">
        <v>224</v>
      </c>
      <c r="C35" s="4">
        <v>43948</v>
      </c>
      <c r="D35" s="4">
        <v>43950</v>
      </c>
    </row>
    <row r="36" spans="1:4" ht="27">
      <c r="A36" s="2" t="s">
        <v>210</v>
      </c>
      <c r="B36" s="31" t="s">
        <v>225</v>
      </c>
      <c r="C36" s="4">
        <v>43945</v>
      </c>
      <c r="D36" s="4">
        <v>43948</v>
      </c>
    </row>
    <row r="37" spans="1:4">
      <c r="A37" s="3" t="s">
        <v>238</v>
      </c>
      <c r="B37" s="1" t="s">
        <v>245</v>
      </c>
      <c r="C37" s="4">
        <v>43915</v>
      </c>
      <c r="D37" s="4">
        <v>43943</v>
      </c>
    </row>
    <row r="38" spans="1:4">
      <c r="A38" s="2" t="s">
        <v>250</v>
      </c>
      <c r="B38" s="48" t="s">
        <v>256</v>
      </c>
      <c r="C38" s="4">
        <v>43949</v>
      </c>
      <c r="D38" s="28">
        <v>43950</v>
      </c>
    </row>
    <row r="39" spans="1:4" ht="27">
      <c r="A39" s="2" t="s">
        <v>250</v>
      </c>
      <c r="B39" s="47" t="s">
        <v>262</v>
      </c>
      <c r="C39" s="4">
        <v>43910</v>
      </c>
      <c r="D39" s="4">
        <v>43943</v>
      </c>
    </row>
    <row r="40" spans="1:4">
      <c r="A40" s="2" t="s">
        <v>250</v>
      </c>
      <c r="B40" s="48" t="s">
        <v>264</v>
      </c>
      <c r="C40" s="4">
        <v>43907</v>
      </c>
      <c r="D40" s="4">
        <v>43943</v>
      </c>
    </row>
    <row r="41" spans="1:4">
      <c r="A41" s="2" t="s">
        <v>250</v>
      </c>
      <c r="B41" s="48" t="s">
        <v>265</v>
      </c>
      <c r="C41" s="4">
        <v>43906</v>
      </c>
      <c r="D41" s="4">
        <v>43943</v>
      </c>
    </row>
    <row r="42" spans="1:4" ht="27">
      <c r="A42" s="2" t="s">
        <v>268</v>
      </c>
      <c r="B42" s="47" t="s">
        <v>269</v>
      </c>
      <c r="C42" s="4">
        <v>44029</v>
      </c>
      <c r="D42" s="4">
        <v>44033</v>
      </c>
    </row>
    <row r="43" spans="1:4" ht="27">
      <c r="A43" s="2" t="s">
        <v>268</v>
      </c>
      <c r="B43" s="1" t="s">
        <v>270</v>
      </c>
      <c r="C43" s="4">
        <v>43948</v>
      </c>
      <c r="D43" s="4">
        <v>43951</v>
      </c>
    </row>
    <row r="44" spans="1:4">
      <c r="A44" s="2" t="s">
        <v>275</v>
      </c>
      <c r="B44" s="11" t="s">
        <v>284</v>
      </c>
      <c r="C44" s="4">
        <v>43943</v>
      </c>
      <c r="D44" s="4">
        <v>43944</v>
      </c>
    </row>
    <row r="45" spans="1:4">
      <c r="A45" s="2" t="s">
        <v>287</v>
      </c>
      <c r="B45" s="31" t="s">
        <v>297</v>
      </c>
      <c r="C45" s="4">
        <v>43931</v>
      </c>
      <c r="D45" s="4">
        <v>43943</v>
      </c>
    </row>
    <row r="46" spans="1:4">
      <c r="A46" s="2" t="s">
        <v>287</v>
      </c>
      <c r="B46" s="1" t="s">
        <v>300</v>
      </c>
      <c r="C46" s="4">
        <v>43921</v>
      </c>
      <c r="D46" s="4">
        <v>43943</v>
      </c>
    </row>
    <row r="47" spans="1:4">
      <c r="A47" s="3" t="s">
        <v>321</v>
      </c>
      <c r="B47" s="1" t="s">
        <v>322</v>
      </c>
      <c r="C47" s="4">
        <v>44148</v>
      </c>
      <c r="D47" s="4">
        <v>43943</v>
      </c>
    </row>
    <row r="48" spans="1:4">
      <c r="A48" s="3" t="s">
        <v>321</v>
      </c>
      <c r="B48" s="1" t="s">
        <v>326</v>
      </c>
      <c r="C48" s="4">
        <v>43907</v>
      </c>
      <c r="D48" s="4">
        <v>43943</v>
      </c>
    </row>
    <row r="49" spans="1:5" ht="27">
      <c r="A49" s="2" t="s">
        <v>328</v>
      </c>
      <c r="B49" s="1" t="s">
        <v>338</v>
      </c>
      <c r="C49" s="4">
        <v>43928</v>
      </c>
      <c r="D49" s="4">
        <v>43943</v>
      </c>
    </row>
    <row r="50" spans="1:5">
      <c r="A50" s="2" t="s">
        <v>328</v>
      </c>
      <c r="B50" s="1" t="s">
        <v>341</v>
      </c>
      <c r="C50" s="4">
        <v>43920</v>
      </c>
      <c r="D50" s="4">
        <v>43943</v>
      </c>
    </row>
    <row r="51" spans="1:5">
      <c r="A51" s="2" t="s">
        <v>328</v>
      </c>
      <c r="B51" s="1" t="s">
        <v>344</v>
      </c>
      <c r="C51" s="4">
        <v>43915</v>
      </c>
      <c r="D51" s="4">
        <v>43943</v>
      </c>
    </row>
    <row r="52" spans="1:5" ht="27">
      <c r="A52" s="2" t="s">
        <v>370</v>
      </c>
      <c r="B52" s="51" t="s">
        <v>371</v>
      </c>
      <c r="C52" s="4">
        <v>44063</v>
      </c>
      <c r="D52" s="4">
        <v>44068</v>
      </c>
    </row>
    <row r="53" spans="1:5">
      <c r="A53" s="2" t="s">
        <v>370</v>
      </c>
      <c r="B53" s="31" t="s">
        <v>373</v>
      </c>
      <c r="C53" s="4">
        <v>43950</v>
      </c>
      <c r="D53" s="4">
        <v>43970</v>
      </c>
    </row>
    <row r="54" spans="1:5">
      <c r="A54" s="2" t="s">
        <v>370</v>
      </c>
      <c r="B54" s="1" t="s">
        <v>374</v>
      </c>
      <c r="C54" s="4">
        <v>43936</v>
      </c>
      <c r="D54" s="4">
        <v>43943</v>
      </c>
    </row>
    <row r="55" spans="1:5">
      <c r="A55" s="2" t="s">
        <v>379</v>
      </c>
      <c r="B55" s="48" t="s">
        <v>384</v>
      </c>
      <c r="C55" s="4">
        <v>44091</v>
      </c>
      <c r="D55" s="4">
        <v>44092</v>
      </c>
    </row>
    <row r="56" spans="1:5">
      <c r="A56" s="2" t="s">
        <v>379</v>
      </c>
      <c r="B56" s="48" t="s">
        <v>385</v>
      </c>
      <c r="C56" s="4">
        <v>44075</v>
      </c>
      <c r="D56" s="4">
        <v>44075</v>
      </c>
    </row>
    <row r="57" spans="1:5">
      <c r="A57" s="2" t="s">
        <v>379</v>
      </c>
      <c r="B57" s="31" t="s">
        <v>391</v>
      </c>
      <c r="C57" s="4">
        <v>43935</v>
      </c>
      <c r="D57" s="4">
        <v>43943</v>
      </c>
    </row>
    <row r="58" spans="1:5">
      <c r="A58" s="2" t="s">
        <v>379</v>
      </c>
      <c r="B58" s="1" t="s">
        <v>394</v>
      </c>
      <c r="C58" s="4">
        <v>43930</v>
      </c>
      <c r="D58" s="4">
        <v>43943</v>
      </c>
    </row>
    <row r="59" spans="1:5">
      <c r="A59" s="2" t="s">
        <v>379</v>
      </c>
      <c r="B59" s="1" t="s">
        <v>399</v>
      </c>
      <c r="C59" s="4">
        <v>43920</v>
      </c>
      <c r="D59" s="4">
        <v>43943</v>
      </c>
    </row>
    <row r="60" spans="1:5">
      <c r="A60" s="2" t="s">
        <v>379</v>
      </c>
      <c r="B60" s="1" t="s">
        <v>402</v>
      </c>
      <c r="C60" s="4">
        <v>43913</v>
      </c>
      <c r="D60" s="4">
        <v>43943</v>
      </c>
    </row>
    <row r="61" spans="1:5" ht="27">
      <c r="A61" s="2" t="s">
        <v>408</v>
      </c>
      <c r="B61" s="47" t="s">
        <v>412</v>
      </c>
      <c r="C61" s="4">
        <v>44032</v>
      </c>
      <c r="D61" s="4">
        <v>44036</v>
      </c>
    </row>
    <row r="62" spans="1:5">
      <c r="A62" s="2" t="s">
        <v>408</v>
      </c>
      <c r="B62" s="31" t="s">
        <v>415</v>
      </c>
      <c r="C62" s="4">
        <v>43962</v>
      </c>
      <c r="D62" s="4">
        <v>43970</v>
      </c>
    </row>
    <row r="63" spans="1:5">
      <c r="A63" s="2" t="s">
        <v>408</v>
      </c>
      <c r="B63" s="1" t="s">
        <v>423</v>
      </c>
      <c r="C63" s="4">
        <v>43934</v>
      </c>
      <c r="D63" s="4">
        <v>43943</v>
      </c>
      <c r="E63" s="2"/>
    </row>
    <row r="64" spans="1:5">
      <c r="A64" s="2" t="s">
        <v>408</v>
      </c>
      <c r="B64" s="1" t="s">
        <v>425</v>
      </c>
      <c r="C64" s="4">
        <v>43924</v>
      </c>
      <c r="D64" s="4">
        <v>43943</v>
      </c>
    </row>
    <row r="65" spans="1:4">
      <c r="A65" s="2" t="s">
        <v>431</v>
      </c>
      <c r="B65" s="55" t="s">
        <v>433</v>
      </c>
      <c r="C65" s="4">
        <v>44131</v>
      </c>
      <c r="D65" s="4">
        <v>44133</v>
      </c>
    </row>
    <row r="66" spans="1:4">
      <c r="A66" s="2" t="s">
        <v>431</v>
      </c>
      <c r="B66" s="48" t="s">
        <v>449</v>
      </c>
      <c r="C66" s="4">
        <v>44020</v>
      </c>
      <c r="D66" s="4">
        <v>44020</v>
      </c>
    </row>
    <row r="67" spans="1:4">
      <c r="A67" s="2" t="s">
        <v>431</v>
      </c>
      <c r="B67" s="31" t="s">
        <v>453</v>
      </c>
      <c r="C67" s="4">
        <v>43979</v>
      </c>
      <c r="D67" s="28">
        <v>43983</v>
      </c>
    </row>
    <row r="68" spans="1:4">
      <c r="A68" s="2" t="s">
        <v>431</v>
      </c>
      <c r="B68" s="31" t="s">
        <v>461</v>
      </c>
      <c r="C68" s="4">
        <v>43934</v>
      </c>
      <c r="D68" s="4">
        <v>43943</v>
      </c>
    </row>
    <row r="69" spans="1:4">
      <c r="A69" s="2" t="s">
        <v>431</v>
      </c>
      <c r="B69" s="1" t="s">
        <v>462</v>
      </c>
      <c r="C69" s="4">
        <v>43934</v>
      </c>
      <c r="D69" s="4">
        <v>43943</v>
      </c>
    </row>
    <row r="70" spans="1:4">
      <c r="A70" s="2" t="s">
        <v>431</v>
      </c>
      <c r="B70" s="1" t="s">
        <v>468</v>
      </c>
      <c r="C70" s="4">
        <v>43910</v>
      </c>
      <c r="D70" s="4">
        <v>43943</v>
      </c>
    </row>
    <row r="71" spans="1:4">
      <c r="A71" s="2" t="s">
        <v>470</v>
      </c>
      <c r="B71" s="11" t="s">
        <v>479</v>
      </c>
      <c r="C71" s="4">
        <v>43950</v>
      </c>
      <c r="D71" s="4">
        <v>43952</v>
      </c>
    </row>
    <row r="72" spans="1:4" ht="27">
      <c r="A72" s="2" t="s">
        <v>487</v>
      </c>
      <c r="B72" s="1" t="s">
        <v>493</v>
      </c>
      <c r="C72" s="4">
        <v>43935</v>
      </c>
      <c r="D72" s="4">
        <v>43943</v>
      </c>
    </row>
    <row r="73" spans="1:4" ht="27">
      <c r="A73" s="2" t="s">
        <v>487</v>
      </c>
      <c r="B73" s="1" t="s">
        <v>496</v>
      </c>
      <c r="C73" s="4">
        <v>43915</v>
      </c>
      <c r="D73" s="4">
        <v>43943</v>
      </c>
    </row>
    <row r="74" spans="1:4">
      <c r="A74" s="2" t="s">
        <v>501</v>
      </c>
      <c r="B74" s="31" t="s">
        <v>512</v>
      </c>
      <c r="C74" s="4">
        <v>43965</v>
      </c>
      <c r="D74" s="4">
        <v>43966</v>
      </c>
    </row>
    <row r="75" spans="1:4" ht="27">
      <c r="A75" s="2" t="s">
        <v>501</v>
      </c>
      <c r="B75" s="1" t="s">
        <v>515</v>
      </c>
      <c r="C75" s="4">
        <v>43931</v>
      </c>
      <c r="D75" s="4">
        <v>43943</v>
      </c>
    </row>
    <row r="76" spans="1:4">
      <c r="A76" s="2" t="s">
        <v>501</v>
      </c>
      <c r="B76" s="1" t="s">
        <v>518</v>
      </c>
      <c r="C76" s="4">
        <v>43914</v>
      </c>
      <c r="D76" s="4">
        <v>43943</v>
      </c>
    </row>
    <row r="77" spans="1:4">
      <c r="A77" s="2" t="s">
        <v>501</v>
      </c>
      <c r="B77" s="31" t="s">
        <v>520</v>
      </c>
      <c r="C77" s="4">
        <v>43909</v>
      </c>
      <c r="D77" s="4">
        <v>43943</v>
      </c>
    </row>
    <row r="78" spans="1:4" ht="40.5">
      <c r="A78" s="2" t="s">
        <v>525</v>
      </c>
      <c r="B78" s="1" t="s">
        <v>527</v>
      </c>
      <c r="C78" s="4">
        <v>43934</v>
      </c>
      <c r="D78" s="4">
        <v>43945</v>
      </c>
    </row>
    <row r="79" spans="1:4" ht="27">
      <c r="A79" s="2" t="s">
        <v>525</v>
      </c>
      <c r="B79" s="1" t="s">
        <v>528</v>
      </c>
      <c r="C79" s="4">
        <v>43930</v>
      </c>
      <c r="D79" s="4">
        <v>43943</v>
      </c>
    </row>
    <row r="80" spans="1:4">
      <c r="A80" s="2" t="s">
        <v>531</v>
      </c>
      <c r="B80" s="1" t="s">
        <v>534</v>
      </c>
      <c r="C80" s="4">
        <v>43929</v>
      </c>
      <c r="D80" s="4">
        <v>43943</v>
      </c>
    </row>
    <row r="81" spans="1:4">
      <c r="A81" s="2" t="s">
        <v>531</v>
      </c>
      <c r="B81" s="1" t="s">
        <v>535</v>
      </c>
      <c r="C81" s="4">
        <v>43917</v>
      </c>
      <c r="D81" s="4">
        <v>43943</v>
      </c>
    </row>
    <row r="82" spans="1:4" ht="27">
      <c r="A82" s="2" t="s">
        <v>537</v>
      </c>
      <c r="B82" s="47" t="s">
        <v>542</v>
      </c>
      <c r="C82" s="4">
        <v>44000</v>
      </c>
      <c r="D82" s="4">
        <v>44000</v>
      </c>
    </row>
    <row r="83" spans="1:4" ht="27">
      <c r="A83" s="2" t="s">
        <v>537</v>
      </c>
      <c r="B83" s="47" t="s">
        <v>544</v>
      </c>
      <c r="C83" s="4">
        <v>43983</v>
      </c>
      <c r="D83" s="4">
        <v>43986</v>
      </c>
    </row>
    <row r="84" spans="1:4">
      <c r="A84" s="2" t="s">
        <v>537</v>
      </c>
      <c r="B84" s="1" t="s">
        <v>545</v>
      </c>
      <c r="C84" s="4">
        <v>43941</v>
      </c>
      <c r="D84" s="4">
        <v>43943</v>
      </c>
    </row>
    <row r="85" spans="1:4" ht="27">
      <c r="A85" s="2" t="s">
        <v>551</v>
      </c>
      <c r="B85" s="47" t="s">
        <v>552</v>
      </c>
      <c r="C85" s="4">
        <v>44028</v>
      </c>
      <c r="D85" s="4">
        <v>44029</v>
      </c>
    </row>
    <row r="86" spans="1:4" ht="27">
      <c r="A86" s="2" t="s">
        <v>551</v>
      </c>
      <c r="B86" s="1" t="s">
        <v>555</v>
      </c>
      <c r="C86" s="4">
        <v>43941</v>
      </c>
      <c r="D86" s="4">
        <v>43943</v>
      </c>
    </row>
    <row r="87" spans="1:4" ht="27">
      <c r="A87" s="2" t="s">
        <v>551</v>
      </c>
      <c r="B87" s="1" t="s">
        <v>556</v>
      </c>
      <c r="C87" s="4">
        <v>43937</v>
      </c>
      <c r="D87" s="4">
        <v>43943</v>
      </c>
    </row>
    <row r="88" spans="1:4" ht="27">
      <c r="A88" s="2" t="s">
        <v>551</v>
      </c>
      <c r="B88" s="1" t="s">
        <v>557</v>
      </c>
      <c r="C88" s="4">
        <v>43931</v>
      </c>
      <c r="D88" s="4">
        <v>43943</v>
      </c>
    </row>
    <row r="89" spans="1:4" ht="27">
      <c r="A89" s="2" t="s">
        <v>551</v>
      </c>
      <c r="B89" s="1" t="s">
        <v>558</v>
      </c>
      <c r="C89" s="4">
        <v>43916</v>
      </c>
      <c r="D89" s="4">
        <v>43943</v>
      </c>
    </row>
    <row r="90" spans="1:4" ht="27">
      <c r="A90" s="2" t="s">
        <v>561</v>
      </c>
      <c r="B90" s="49" t="s">
        <v>562</v>
      </c>
      <c r="C90" s="4">
        <v>44179</v>
      </c>
      <c r="D90" s="4">
        <v>44069</v>
      </c>
    </row>
    <row r="91" spans="1:4">
      <c r="A91" s="2" t="s">
        <v>561</v>
      </c>
      <c r="B91" s="48" t="s">
        <v>577</v>
      </c>
      <c r="C91" s="4">
        <v>44012</v>
      </c>
      <c r="D91" s="4">
        <v>44018</v>
      </c>
    </row>
    <row r="92" spans="1:4">
      <c r="A92" s="2" t="s">
        <v>561</v>
      </c>
      <c r="B92" s="48" t="s">
        <v>578</v>
      </c>
      <c r="C92" s="4">
        <v>44012</v>
      </c>
      <c r="D92" s="4">
        <v>44018</v>
      </c>
    </row>
    <row r="93" spans="1:4" ht="27">
      <c r="A93" s="2" t="s">
        <v>561</v>
      </c>
      <c r="B93" s="1" t="s">
        <v>585</v>
      </c>
      <c r="C93" s="4">
        <v>43963</v>
      </c>
      <c r="D93" s="4">
        <v>43964</v>
      </c>
    </row>
    <row r="94" spans="1:4" ht="27">
      <c r="A94" s="2" t="s">
        <v>561</v>
      </c>
      <c r="B94" s="1" t="s">
        <v>586</v>
      </c>
      <c r="C94" s="4">
        <v>43963</v>
      </c>
      <c r="D94" s="4">
        <v>43964</v>
      </c>
    </row>
    <row r="95" spans="1:4" ht="40.5">
      <c r="A95" s="2" t="s">
        <v>561</v>
      </c>
      <c r="B95" s="1" t="s">
        <v>587</v>
      </c>
      <c r="C95" s="4">
        <v>43958</v>
      </c>
      <c r="D95" s="4">
        <v>43963</v>
      </c>
    </row>
    <row r="96" spans="1:4">
      <c r="A96" s="2" t="s">
        <v>561</v>
      </c>
      <c r="B96" s="31" t="s">
        <v>595</v>
      </c>
      <c r="C96" s="4">
        <v>43935</v>
      </c>
      <c r="D96" s="4">
        <v>43943</v>
      </c>
    </row>
    <row r="97" spans="1:4">
      <c r="A97" s="2" t="s">
        <v>612</v>
      </c>
      <c r="B97" s="6" t="s">
        <v>614</v>
      </c>
      <c r="C97" s="4">
        <v>44169</v>
      </c>
      <c r="D97" s="4">
        <v>44172</v>
      </c>
    </row>
    <row r="98" spans="1:4" ht="27">
      <c r="A98" s="2" t="s">
        <v>612</v>
      </c>
      <c r="B98" s="1" t="s">
        <v>620</v>
      </c>
      <c r="C98" s="4">
        <v>43942</v>
      </c>
      <c r="D98" s="4">
        <v>43943</v>
      </c>
    </row>
    <row r="99" spans="1:4">
      <c r="A99" s="2" t="s">
        <v>662</v>
      </c>
      <c r="B99" s="31" t="s">
        <v>670</v>
      </c>
      <c r="C99" s="4">
        <v>43943</v>
      </c>
      <c r="D99" s="4">
        <v>43943</v>
      </c>
    </row>
    <row r="100" spans="1:4">
      <c r="A100" s="2" t="s">
        <v>662</v>
      </c>
      <c r="B100" s="1" t="s">
        <v>673</v>
      </c>
      <c r="C100" s="4">
        <v>43935</v>
      </c>
      <c r="D100" s="4">
        <v>43951</v>
      </c>
    </row>
    <row r="101" spans="1:4">
      <c r="A101" s="2" t="s">
        <v>662</v>
      </c>
      <c r="B101" s="31" t="s">
        <v>679</v>
      </c>
      <c r="C101" s="4">
        <v>43914</v>
      </c>
      <c r="D101" s="4">
        <v>43943</v>
      </c>
    </row>
    <row r="102" spans="1:4">
      <c r="A102" s="2" t="s">
        <v>682</v>
      </c>
      <c r="B102" s="48" t="s">
        <v>688</v>
      </c>
      <c r="C102" s="4">
        <v>43915</v>
      </c>
      <c r="D102" s="4">
        <v>44039</v>
      </c>
    </row>
    <row r="103" spans="1:4">
      <c r="A103" s="2" t="s">
        <v>682</v>
      </c>
      <c r="B103" s="1" t="s">
        <v>689</v>
      </c>
      <c r="C103" s="4">
        <v>43915</v>
      </c>
      <c r="D103" s="4">
        <v>43943</v>
      </c>
    </row>
    <row r="104" spans="1:4" s="17" customFormat="1" ht="27">
      <c r="A104" s="2" t="s">
        <v>691</v>
      </c>
      <c r="B104" s="1" t="s">
        <v>699</v>
      </c>
      <c r="C104" s="4">
        <v>43936</v>
      </c>
      <c r="D104" s="4">
        <v>43943</v>
      </c>
    </row>
    <row r="105" spans="1:4" ht="27">
      <c r="A105" s="2" t="s">
        <v>691</v>
      </c>
      <c r="B105" s="1" t="s">
        <v>700</v>
      </c>
      <c r="C105" s="4">
        <v>43931</v>
      </c>
      <c r="D105" s="4">
        <v>43943</v>
      </c>
    </row>
    <row r="106" spans="1:4" ht="27">
      <c r="A106" s="2" t="s">
        <v>708</v>
      </c>
      <c r="B106" s="1" t="s">
        <v>717</v>
      </c>
      <c r="C106" s="4">
        <v>43929</v>
      </c>
      <c r="D106" s="4">
        <v>43943</v>
      </c>
    </row>
    <row r="107" spans="1:4">
      <c r="A107" s="2" t="s">
        <v>720</v>
      </c>
      <c r="B107" s="11" t="s">
        <v>736</v>
      </c>
      <c r="C107" s="4">
        <v>43943</v>
      </c>
      <c r="D107" s="4">
        <v>43944</v>
      </c>
    </row>
    <row r="108" spans="1:4">
      <c r="A108" s="2" t="s">
        <v>720</v>
      </c>
      <c r="B108" s="1" t="s">
        <v>739</v>
      </c>
      <c r="C108" s="4">
        <v>43930</v>
      </c>
      <c r="D108" s="4">
        <v>43943</v>
      </c>
    </row>
    <row r="109" spans="1:4">
      <c r="A109" s="2" t="s">
        <v>747</v>
      </c>
      <c r="B109" s="47" t="s">
        <v>757</v>
      </c>
      <c r="C109" s="4">
        <v>44008</v>
      </c>
      <c r="D109" s="4">
        <v>44013</v>
      </c>
    </row>
    <row r="110" spans="1:4">
      <c r="A110" s="2" t="s">
        <v>747</v>
      </c>
      <c r="B110" s="31" t="s">
        <v>763</v>
      </c>
      <c r="C110" s="4">
        <v>43934</v>
      </c>
      <c r="D110" s="4">
        <v>43943</v>
      </c>
    </row>
    <row r="111" spans="1:4">
      <c r="A111" s="2" t="s">
        <v>747</v>
      </c>
      <c r="B111" s="1" t="s">
        <v>764</v>
      </c>
      <c r="C111" s="4">
        <v>43934</v>
      </c>
      <c r="D111" s="4">
        <v>43943</v>
      </c>
    </row>
    <row r="112" spans="1:4" ht="27">
      <c r="A112" s="2" t="s">
        <v>747</v>
      </c>
      <c r="B112" s="1" t="s">
        <v>767</v>
      </c>
      <c r="C112" s="4">
        <v>43930</v>
      </c>
      <c r="D112" s="4">
        <v>43945</v>
      </c>
    </row>
    <row r="113" spans="1:4">
      <c r="A113" s="2" t="s">
        <v>747</v>
      </c>
      <c r="B113" s="1" t="s">
        <v>772</v>
      </c>
      <c r="C113" s="4">
        <v>43909</v>
      </c>
      <c r="D113" s="4">
        <v>43943</v>
      </c>
    </row>
    <row r="114" spans="1:4" ht="27">
      <c r="A114" s="2" t="s">
        <v>775</v>
      </c>
      <c r="B114" s="44" t="s">
        <v>777</v>
      </c>
      <c r="C114" s="4">
        <v>43979</v>
      </c>
      <c r="D114" s="4">
        <v>43997</v>
      </c>
    </row>
    <row r="115" spans="1:4" ht="27">
      <c r="A115" s="2" t="s">
        <v>775</v>
      </c>
      <c r="B115" s="24" t="s">
        <v>779</v>
      </c>
      <c r="C115" s="4">
        <v>43966</v>
      </c>
      <c r="D115" s="4">
        <v>43978</v>
      </c>
    </row>
    <row r="116" spans="1:4">
      <c r="A116" s="2" t="s">
        <v>775</v>
      </c>
      <c r="B116" s="31" t="s">
        <v>785</v>
      </c>
      <c r="C116" s="4">
        <v>43935</v>
      </c>
      <c r="D116" s="4">
        <v>43943</v>
      </c>
    </row>
    <row r="117" spans="1:4" ht="27">
      <c r="A117" s="2" t="s">
        <v>775</v>
      </c>
      <c r="B117" s="1" t="s">
        <v>789</v>
      </c>
      <c r="C117" s="4">
        <v>43921</v>
      </c>
      <c r="D117" s="4">
        <v>43943</v>
      </c>
    </row>
    <row r="118" spans="1:4" ht="27">
      <c r="A118" s="2" t="s">
        <v>775</v>
      </c>
      <c r="B118" s="1" t="s">
        <v>792</v>
      </c>
      <c r="C118" s="4">
        <v>43906</v>
      </c>
      <c r="D118" s="4">
        <v>43943</v>
      </c>
    </row>
    <row r="119" spans="1:4">
      <c r="A119" s="2" t="s">
        <v>795</v>
      </c>
      <c r="B119" s="1" t="s">
        <v>801</v>
      </c>
      <c r="C119" s="4">
        <v>43915</v>
      </c>
      <c r="D119" s="4">
        <v>43943</v>
      </c>
    </row>
    <row r="120" spans="1:4">
      <c r="A120" s="2" t="s">
        <v>806</v>
      </c>
      <c r="B120" s="1" t="s">
        <v>812</v>
      </c>
      <c r="C120" s="4">
        <v>43945</v>
      </c>
      <c r="D120" s="4">
        <v>43949</v>
      </c>
    </row>
    <row r="121" spans="1:4">
      <c r="A121" s="2" t="s">
        <v>823</v>
      </c>
      <c r="B121" s="31" t="s">
        <v>831</v>
      </c>
      <c r="C121" s="4">
        <v>43934</v>
      </c>
      <c r="D121" s="4">
        <v>43951</v>
      </c>
    </row>
    <row r="122" spans="1:4">
      <c r="A122" s="2" t="s">
        <v>837</v>
      </c>
      <c r="B122" s="48" t="s">
        <v>850</v>
      </c>
      <c r="C122" s="4">
        <v>43920</v>
      </c>
      <c r="D122" s="4">
        <v>43943</v>
      </c>
    </row>
    <row r="123" spans="1:4">
      <c r="A123" s="2" t="s">
        <v>837</v>
      </c>
      <c r="B123" s="48" t="s">
        <v>853</v>
      </c>
      <c r="C123" s="4">
        <v>43915</v>
      </c>
      <c r="D123" s="4">
        <v>43943</v>
      </c>
    </row>
    <row r="124" spans="1:4">
      <c r="A124" s="2" t="s">
        <v>857</v>
      </c>
      <c r="B124" s="1" t="s">
        <v>865</v>
      </c>
      <c r="C124" s="4">
        <v>43929</v>
      </c>
      <c r="D124" s="4">
        <v>43943</v>
      </c>
    </row>
    <row r="125" spans="1:4" ht="27">
      <c r="A125" s="2" t="s">
        <v>870</v>
      </c>
      <c r="B125" s="1" t="s">
        <v>877</v>
      </c>
      <c r="C125" s="4">
        <v>43931</v>
      </c>
      <c r="D125" s="4">
        <v>43943</v>
      </c>
    </row>
    <row r="126" spans="1:4">
      <c r="A126" s="3" t="s">
        <v>870</v>
      </c>
      <c r="B126" s="48" t="s">
        <v>880</v>
      </c>
      <c r="C126" s="4">
        <v>43917</v>
      </c>
      <c r="D126" s="4">
        <v>43943</v>
      </c>
    </row>
    <row r="127" spans="1:4">
      <c r="A127" s="2" t="s">
        <v>884</v>
      </c>
      <c r="B127" s="31" t="s">
        <v>905</v>
      </c>
      <c r="C127" s="4">
        <v>43935</v>
      </c>
      <c r="D127" s="4">
        <v>43943</v>
      </c>
    </row>
    <row r="128" spans="1:4" ht="40.5">
      <c r="A128" s="2" t="s">
        <v>884</v>
      </c>
      <c r="B128" s="1" t="s">
        <v>907</v>
      </c>
      <c r="C128" s="4">
        <v>43928</v>
      </c>
      <c r="D128" s="4">
        <v>43943</v>
      </c>
    </row>
    <row r="129" spans="1:4">
      <c r="A129" s="2" t="s">
        <v>914</v>
      </c>
      <c r="B129" s="1" t="s">
        <v>918</v>
      </c>
      <c r="C129" s="4">
        <v>43928</v>
      </c>
      <c r="D129" s="4">
        <v>43943</v>
      </c>
    </row>
    <row r="130" spans="1:4">
      <c r="A130" s="2" t="s">
        <v>927</v>
      </c>
      <c r="B130" s="31" t="s">
        <v>931</v>
      </c>
      <c r="C130" s="4">
        <v>43966</v>
      </c>
      <c r="D130" s="4">
        <v>43970</v>
      </c>
    </row>
    <row r="131" spans="1:4">
      <c r="A131" s="2" t="s">
        <v>927</v>
      </c>
      <c r="B131" s="1" t="s">
        <v>936</v>
      </c>
      <c r="C131" s="4">
        <v>43916</v>
      </c>
      <c r="D131" s="4">
        <v>43943</v>
      </c>
    </row>
    <row r="132" spans="1:4">
      <c r="A132" s="3" t="s">
        <v>944</v>
      </c>
      <c r="B132" s="1" t="s">
        <v>951</v>
      </c>
      <c r="C132" s="4">
        <v>43915</v>
      </c>
      <c r="D132" s="4">
        <v>43943</v>
      </c>
    </row>
    <row r="133" spans="1:4">
      <c r="A133" s="3" t="s">
        <v>944</v>
      </c>
      <c r="B133" s="1" t="s">
        <v>954</v>
      </c>
      <c r="C133" s="4">
        <v>43910</v>
      </c>
      <c r="D133" s="4">
        <v>43943</v>
      </c>
    </row>
    <row r="134" spans="1:4">
      <c r="A134" s="3" t="s">
        <v>944</v>
      </c>
      <c r="B134" s="1" t="s">
        <v>955</v>
      </c>
      <c r="C134" s="4">
        <v>43905</v>
      </c>
      <c r="D134" s="4">
        <v>43943</v>
      </c>
    </row>
  </sheetData>
  <autoFilter ref="A2:D130" xr:uid="{1A7D4A02-1C37-4956-9E9A-54D9CF6F4FE5}"/>
  <sortState xmlns:xlrd2="http://schemas.microsoft.com/office/spreadsheetml/2017/richdata2" ref="A3:D134">
    <sortCondition ref="A3:A134"/>
    <sortCondition descending="1" ref="C3:C134"/>
    <sortCondition descending="1" ref="B3:B134"/>
  </sortState>
  <mergeCells count="1">
    <mergeCell ref="A1:D1"/>
  </mergeCells>
  <conditionalFormatting sqref="A3:D31 A36:D40 D32:D35 A63:D63 A62 C62:D62 A65:D86 A64 C64:D64 A42:D61 D41 D127:D131 A88:D126 D87">
    <cfRule type="expression" dxfId="165" priority="33">
      <formula>MOD(ROW(),2)</formula>
    </cfRule>
    <cfRule type="expression" dxfId="164" priority="34">
      <formula>COUNTIFS($A$3:$A$466,$A3,$B$3:$B$466,$B3,$C$3:$C$466,$C3)&gt;1</formula>
    </cfRule>
  </conditionalFormatting>
  <conditionalFormatting sqref="A32:C32">
    <cfRule type="expression" dxfId="163" priority="31">
      <formula>MOD(ROW(),2)</formula>
    </cfRule>
    <cfRule type="expression" dxfId="162" priority="32">
      <formula>COUNTIFS($A$3:$A$466,$A32,$B$3:$B$466,$B32,$C$3:$C$466,$C32)&gt;1</formula>
    </cfRule>
  </conditionalFormatting>
  <conditionalFormatting sqref="A35:C35">
    <cfRule type="expression" dxfId="161" priority="29">
      <formula>MOD(ROW(),2)</formula>
    </cfRule>
    <cfRule type="expression" dxfId="160" priority="30">
      <formula>COUNTIFS($A$3:$A$466,$A35,$B$3:$B$466,$B35,$C$3:$C$466,$C35)&gt;1</formula>
    </cfRule>
  </conditionalFormatting>
  <conditionalFormatting sqref="A34:C34">
    <cfRule type="expression" dxfId="159" priority="27">
      <formula>MOD(ROW(),2)</formula>
    </cfRule>
    <cfRule type="expression" dxfId="158" priority="28">
      <formula>COUNTIFS($A$3:$A$466,$A34,$B$3:$B$466,$B34,$C$3:$C$466,$C34)&gt;1</formula>
    </cfRule>
  </conditionalFormatting>
  <conditionalFormatting sqref="A33:C33">
    <cfRule type="expression" dxfId="157" priority="25">
      <formula>MOD(ROW(),2)</formula>
    </cfRule>
    <cfRule type="expression" dxfId="156" priority="26">
      <formula>COUNTIFS($A$3:$A$466,$A33,$B$3:$B$466,$B33,$C$3:$C$466,$C33)&gt;1</formula>
    </cfRule>
  </conditionalFormatting>
  <conditionalFormatting sqref="A127:C127">
    <cfRule type="expression" dxfId="155" priority="23">
      <formula>MOD(ROW(),2)</formula>
    </cfRule>
    <cfRule type="expression" dxfId="154" priority="24">
      <formula>COUNTIFS($A$3:$A$466,$A127,$B$3:$B$466,$B127,$C$3:$C$466,$C127)&gt;1</formula>
    </cfRule>
  </conditionalFormatting>
  <conditionalFormatting sqref="B62">
    <cfRule type="expression" dxfId="153" priority="21">
      <formula>MOD(ROW(),2)</formula>
    </cfRule>
    <cfRule type="expression" dxfId="152" priority="22">
      <formula>COUNTIFS($A$3:$A$466,$A62,$B$3:$B$466,$B62,$C$3:$C$466,$C62)&gt;1</formula>
    </cfRule>
  </conditionalFormatting>
  <conditionalFormatting sqref="B64">
    <cfRule type="expression" dxfId="151" priority="19">
      <formula>MOD(ROW(),2)</formula>
    </cfRule>
    <cfRule type="expression" dxfId="150" priority="20">
      <formula>COUNTIFS($A$3:$A$466,$A64,$B$3:$B$466,$B64,$C$3:$C$466,$C64)&gt;1</formula>
    </cfRule>
  </conditionalFormatting>
  <conditionalFormatting sqref="A41:C41">
    <cfRule type="expression" dxfId="149" priority="17">
      <formula>MOD(ROW(),2)</formula>
    </cfRule>
    <cfRule type="expression" dxfId="148" priority="18">
      <formula>COUNTIFS($A$3:$A$467,$A41,$B$3:$B$467,$B41,$C$3:$C$467,$C41)&gt;1</formula>
    </cfRule>
  </conditionalFormatting>
  <conditionalFormatting sqref="A128:C129">
    <cfRule type="expression" dxfId="147" priority="15">
      <formula>MOD(ROW(),2)</formula>
    </cfRule>
    <cfRule type="expression" dxfId="146" priority="16">
      <formula>COUNTIFS($A$3:$A$467,$A128,$B$3:$B$467,$B128,$C$3:$C$467,$C128)&gt;1</formula>
    </cfRule>
  </conditionalFormatting>
  <conditionalFormatting sqref="A130:C130">
    <cfRule type="expression" dxfId="145" priority="13">
      <formula>MOD(ROW(),2)</formula>
    </cfRule>
    <cfRule type="expression" dxfId="144" priority="14">
      <formula>COUNTIFS($A$3:$A$467,$A130,$B$3:$B$467,$B130,$C$3:$C$467,$C130)&gt;1</formula>
    </cfRule>
  </conditionalFormatting>
  <conditionalFormatting sqref="A131:C131">
    <cfRule type="expression" dxfId="143" priority="11">
      <formula>MOD(ROW(),2)</formula>
    </cfRule>
    <cfRule type="expression" dxfId="142" priority="12">
      <formula>COUNTIFS($A$3:$A$999,$A131,$B$3:$B$999,$B131,$C$3:$C$999,$C131)&gt;1</formula>
    </cfRule>
  </conditionalFormatting>
  <conditionalFormatting sqref="A87:C87">
    <cfRule type="expression" dxfId="141" priority="9">
      <formula>MOD(ROW(),2)</formula>
    </cfRule>
    <cfRule type="expression" dxfId="140" priority="10">
      <formula>COUNTIFS($A$3:$A$999,$A87,$B$3:$B$999,$B87,$C$3:$C$999,$C87)&gt;1</formula>
    </cfRule>
  </conditionalFormatting>
  <conditionalFormatting sqref="A132:C132">
    <cfRule type="expression" dxfId="139" priority="7">
      <formula>MOD(ROW(),2)</formula>
    </cfRule>
    <cfRule type="expression" dxfId="138" priority="8">
      <formula>COUNTIFS($A$3:$A$998,$A132,$B$3:$B$998,$B132,$C$3:$C$998,$C132)&gt;1</formula>
    </cfRule>
  </conditionalFormatting>
  <conditionalFormatting sqref="D132:D134">
    <cfRule type="expression" dxfId="137" priority="5">
      <formula>MOD(ROW(),2)</formula>
    </cfRule>
    <cfRule type="expression" dxfId="136" priority="6">
      <formula>COUNTIFS($A$3:$A$998,$A132,$B$3:$B$998,$B132,$C$3:$C$998,$C132)&gt;1</formula>
    </cfRule>
  </conditionalFormatting>
  <conditionalFormatting sqref="A133:C133">
    <cfRule type="expression" dxfId="135" priority="3">
      <formula>MOD(ROW(),2)</formula>
    </cfRule>
    <cfRule type="expression" dxfId="134" priority="4">
      <formula>COUNTIFS($A$3:$A$997,$A133,$B$3:$B$997,$B133,$C$3:$C$997,$C133)&gt;1</formula>
    </cfRule>
  </conditionalFormatting>
  <conditionalFormatting sqref="A134:C134">
    <cfRule type="expression" dxfId="133" priority="1">
      <formula>MOD(ROW(),2)</formula>
    </cfRule>
    <cfRule type="expression" dxfId="132" priority="2">
      <formula>COUNTIFS($A$3:$A$996,$A134,$B$3:$B$996,$B134,$C$3:$C$996,$C134)&gt;1</formula>
    </cfRule>
  </conditionalFormatting>
  <hyperlinks>
    <hyperlink ref="B9" r:id="rId1" display="https://www.commerce.alaska.gov/web/Portals/11/Pub/INS_B20-06.pdf" xr:uid="{2F2A5CF3-F3BF-40A9-93AF-293AC21DD960}"/>
    <hyperlink ref="B10" r:id="rId2" display="https://insurance.az.gov/sites/default/files/documents/files/Regulatory Bulletin 2020-03 Signed.pdf" xr:uid="{6675D804-CBD8-46B4-B98C-4F5671A4B1E2}"/>
    <hyperlink ref="B14" r:id="rId3" display="https://insurance.arkansas.gov/uploads/resource/documents/18-2020.pdf" xr:uid="{0E4D49A8-0AB2-44AB-B04F-F1D0BC70CDCE}"/>
    <hyperlink ref="B20" r:id="rId4" display="https://www.insurance.ca.gov/0250-insurers/0300-insurers/0200-bulletins/bulletin-notices-commiss-opinion/upload/Notice-of-Compliance-with-Regulatory-Filing-and-Submittal-Requirements.pdf" xr:uid="{D3E5161F-AAB6-4E4F-A56D-9B341E43896A}"/>
    <hyperlink ref="B21" r:id="rId5" display="https://drive.google.com/file/d/1mdpFtDlSXU8PIFa4oH1bjD7K2XrmeDCB/view" xr:uid="{17798632-7207-4D6F-AA32-9C738A33607C}"/>
    <hyperlink ref="B29" r:id="rId6" display="https://portal.ct.gov/-/media/CID/1_Bulletins/Bulletin-FS-36.pdf?la=en" xr:uid="{1657F7E6-5430-4D07-9AB2-A1102C5EB63A}"/>
    <hyperlink ref="B31" r:id="rId7" display="https://insurance.delaware.gov/wp-content/uploads/sites/15/2020/04/domestic-foreign-insurers-bulletin-no118.pdf" xr:uid="{28E35F29-51BC-40BB-8F98-1B5296EE161A}"/>
    <hyperlink ref="B45" r:id="rId8" display="https://www.verisk.com/siteassets/media/downloads/covid/il-doi-serff-message.pdf" xr:uid="{77948A7C-89C3-4FBF-809E-CEDA9F27FEBF}"/>
    <hyperlink ref="B46" r:id="rId9" display="https://insurance.illinois.gov/cb/2020/CB2020-06.pdf" xr:uid="{A108C3D2-7D12-4C6A-A490-56A673F6FB38}"/>
    <hyperlink ref="B48" r:id="rId10" display="https://insurance.ks.gov/department/LegalIssues/bulletins/Bulletin-2020-1.pdf" xr:uid="{58BC0341-31CF-49DA-9102-D192B204F698}"/>
    <hyperlink ref="B49" r:id="rId11" display="http://insurance.ky.gov/ppc/Documents/Bulletin2020-02-RegulatoryRequirements(003).pdf" xr:uid="{E973E5A6-F015-4F38-AAE6-4ADFC7B34107}"/>
    <hyperlink ref="B57" r:id="rId12" display="https://insurance.maryland.gov/Pages/newscenter/NewsDetails.aspx?NR=2020258" xr:uid="{F88898A6-5D54-4618-8427-E8F292C5F888}"/>
    <hyperlink ref="B64" r:id="rId13" display="https://www.mass.gov/doc/bulletin-2020-11-flexibility-for-compliance-with-certain-filing-requirements-in-light-of-covid/download" xr:uid="{A44B9C13-E257-46BB-B285-B6C73428CE3D}"/>
    <hyperlink ref="B72" r:id="rId14" display="https://www.mid.ms.gov/legal/bulletins/20207bul.pdf" xr:uid="{E4CF0D14-C46B-4551-813F-CFA7F7D8D0C4}"/>
    <hyperlink ref="B76" r:id="rId15" display="https://insurance.mo.gov/laws/bulletin/documents/CompanyRegFilingsInsuranceBulletin20-06.pdf" xr:uid="{C3C8FCDD-6040-4FE5-AA7F-F657AC241B42}"/>
    <hyperlink ref="B77" r:id="rId16" display="https://www.verisk.com/siteassets/media/downloads/covid/missouri-doi--march-19.pdf" xr:uid="{D3103B9F-5A9A-412C-92FF-E89EF8A55DED}"/>
    <hyperlink ref="B80" r:id="rId17" display="https://doi.nebraska.gov/sites/doi.nebraska.gov/files/doc/ComplyingWithRegRequirementsDuringPublicHealthEmergency.pdf" xr:uid="{A7BC10D6-EA19-4E77-9BE6-D0FA40080005}"/>
    <hyperlink ref="B87" r:id="rId18" display="https://www.nh.gov/insurance/media/bulletins/2020/documents/ins-20-26-ab-financial-filing-requirements.pdf" xr:uid="{5477998F-AAE7-40E2-AEE5-6CB77716A8D8}"/>
    <hyperlink ref="B89" r:id="rId19" display="https://www.nh.gov/insurance/media/bulletins/2020/documents/ins-20-022-ab-financial-regulation-filing-requirements.pdf" xr:uid="{69463A48-C931-41E4-9BCA-A12402E28179}"/>
    <hyperlink ref="B96" r:id="rId20" display="https://www.verisk.com/siteassets/media/downloads/covid/nj-serff-message-rate-filings-4.14.20.pdf" xr:uid="{B960904D-CB59-45ED-B4C3-26E85AC1D60E}"/>
    <hyperlink ref="B104" r:id="rId21" display="https://insurance.ohio.gov/static/Legal/Bulletins/Documents/2020-09.pdf" xr:uid="{93385884-6CCD-4A00-8D0E-CD9C11B5CB08}"/>
    <hyperlink ref="B106" r:id="rId22" display="https://www.oid.ok.gov/financial-bulletin-no-2020-02-fb-no-2020-02/" xr:uid="{BA5AC719-A19A-45F0-A499-1EF6AA1C924A}"/>
    <hyperlink ref="B111" r:id="rId23" display="https://www.insurance.pa.gov/Regulations/Laws Regulations/Documents/Notice 2020-10 Companies Filing Notice Guidance.pdf" xr:uid="{B8B412F0-843F-4847-9B87-83B64B33834B}"/>
    <hyperlink ref="B110" r:id="rId24" display="https://www.verisk.com/siteassets/media/downloads/covid/pa-serff-state-message.pdf" xr:uid="{EAF81552-A301-44E4-93DC-1C13BB49E7DC}"/>
    <hyperlink ref="B113" r:id="rId25" display="https://www.insurance.pa.gov/Regulations/Laws Regulations/Documents/Filing Notice FINAL FINAL 3-19.pdf" xr:uid="{33C57694-6B83-4B5C-B288-A6DFA36810D4}"/>
    <hyperlink ref="B117" r:id="rId26" display="http://ocs.pr.gov/enocspr/files/Cartas Circulares 2020/CC-2020-1962-D-English.pdf" xr:uid="{E5EDC17C-FF9E-48A7-B169-4A0E01F06B1E}"/>
    <hyperlink ref="B124" r:id="rId27" display="https://insurance.utah.gov/wp-content/uploads/2020-6Signed.pdf" xr:uid="{2845CCF3-699D-4841-A65E-E0DB29C8C50D}"/>
    <hyperlink ref="B127" r:id="rId28" display="https://scc.virginia.gov/getattachment/1323a728-8d17-469f-a8b8-d12b7fa81ae1/2020-02.pdf" xr:uid="{C39A816D-5182-4AF6-8CD9-3C8B9B8618E2}"/>
    <hyperlink ref="B132" r:id="rId29" display="https://www.verisk.com/siteassets/media/downloads/covid/wi-electronic-filings-required-to-wisconsin-oci-during-state-of-emergency.pdf" xr:uid="{D7ADA5CA-A5CC-4872-9C4B-A292BDAC992F}"/>
    <hyperlink ref="B134" r:id="rId30" display="https://oci.wi.gov/Documents/Regulation/Bulletin20200315COVID-19.pdf" xr:uid="{A1B82D18-E460-4547-93B7-7CC6B792F56C}"/>
    <hyperlink ref="B133" r:id="rId31" display="https://oci.wi.gov/Documents/Regulation/Bulletin20200320RegulatoryRequirements.pdf" xr:uid="{CB7BFA49-9236-42EB-B483-F780D16E1826}"/>
    <hyperlink ref="B3" r:id="rId32" display="https://www.aldoi.gov/pdf/legal/ALDOI Bulletin No. 2020-06.pdf" xr:uid="{3B041867-D6A3-4FB0-A8A7-71758B7D4760}"/>
    <hyperlink ref="B8" r:id="rId33" display="https://www.commerce.alaska.gov/web/Portals/11/Pub/INS_R20-04.pdf" xr:uid="{919A51BD-132D-4E84-89CB-CDD0ECDE8977}"/>
    <hyperlink ref="B15" r:id="rId34" display="https://insurance.arkansas.gov/uploads/resource/documents/9-2020.pdf" xr:uid="{F09C000A-C692-4F72-88DF-F2373E1630BD}"/>
    <hyperlink ref="B18" r:id="rId35" display="http://www.insurance.ca.gov/0400-news/0100-press-releases/2020/upload/nr038AutoPremiumRefundsCOVID04132020.pdf" xr:uid="{A2188B8B-5DA0-42F9-A7A9-94F7DDFF6FD6}"/>
    <hyperlink ref="B19" r:id="rId36" display="http://www.insurance.ca.gov/0250-insurers/0300-insurers/0200-bulletins/bulletin-notices-commiss-opinion/upload/Notice-CoverageDeliveryDrivers.pdf" xr:uid="{0FDE0B42-DBC4-407E-88F3-4E5AC0A9F9A9}"/>
    <hyperlink ref="B22" r:id="rId37" display="https://drive.google.com/file/d/1p1DvROi7e1YQmPYmYwH3uADGVNwUrtH-/view" xr:uid="{E29D771A-B185-4919-B6A7-DBC8AF19656B}"/>
    <hyperlink ref="B28" r:id="rId38" display="https://portal.ct.gov/-/media/CID/1_Bulletins/Bulletin-IC-41.pdf?la=en" xr:uid="{F061EC0F-A680-44F2-BCDB-0D694EDDB1CA}"/>
    <hyperlink ref="B32" r:id="rId39" display="https://insurance.delaware.gov/wp-content/uploads/sites/15/2020/04/autobull32.pdf" xr:uid="{2E6D152C-54A3-41C6-AB74-3D0661AE232F}"/>
    <hyperlink ref="B50" r:id="rId40" display="http://insurance.ky.gov/ppc/Documents/personalautopolicydelivery_new.pdf" xr:uid="{7A8FEE07-E54B-4302-B571-63167921F2BB}"/>
    <hyperlink ref="B51" r:id="rId41" display="http://insurance.ky.gov/ppc/Documents/personalautopolicydelivery.pdf" xr:uid="{92B473BB-5D7B-4DCA-9292-CDB19D6B7EF6}"/>
    <hyperlink ref="B54" r:id="rId42" display="https://www.maine.gov/pfr/insurance/legal/bulletins/pdf/444.pdf" xr:uid="{11CC5A4A-25FE-405E-A669-5B450B22A8D6}"/>
    <hyperlink ref="B58" r:id="rId43" display="https://insurance.maryland.gov/Insurer/Documents/bulletins/ADVISORY-Rate-Relief-Filings.pdf" xr:uid="{EF342777-19F1-4287-A27D-574F6DA9007F}"/>
    <hyperlink ref="B59" r:id="rId44" display="https://insurance.maryland.gov/Insurer/Documents/bulletins/20-15-Commercial-Use-Exclusion-in-PPA-policies.pdf" xr:uid="{87A02863-8487-49E7-B676-111B2BB0B4CF}"/>
    <hyperlink ref="B60" r:id="rId45" display="https://insurance.maryland.gov/Insurer/Documents/bulletins/20-12-PandC-temporary-rate-relief-filings.pdf" xr:uid="{7F2BA691-9B19-430F-B827-DDC8943A51BD}"/>
    <hyperlink ref="B63" r:id="rId46" display="https://www.mass.gov/doc/2020-b-guidelines-for-filings-associated-with-covid-19-refunds-or-premium-credits/download" xr:uid="{4B2DB283-CDBE-4DAB-BBB9-828793A20B3D}"/>
    <hyperlink ref="B68" r:id="rId47" xr:uid="{F8D7ABB6-2F4E-40E0-9E2B-C42E5B5AFFF8}"/>
    <hyperlink ref="B73" r:id="rId48" display="https://www.mid.ms.gov/legal/bulletins/20203bul.pdf" xr:uid="{C17514A8-146E-4A2F-AC68-CFB0CE6034F8}"/>
    <hyperlink ref="B75" r:id="rId49" display="https://insurance.mo.gov/laws/bulletin/documents/Bulletin20-08ExpeditiousReviewofSERFFFilingsforCOVID-19PremiumRelifeMeasures4-10-2020.pdf" xr:uid="{96391942-2E2E-4623-8D38-7EF436203F9A}"/>
    <hyperlink ref="B79" r:id="rId50" display="https://csimt.gov/wp-content/uploads/COVID-19-Informational-Bulletin-PC.pdf" xr:uid="{B7F07DD8-05F6-4585-8F78-22D6F733BFB6}"/>
    <hyperlink ref="B81" r:id="rId51" display="https://doi.nebraska.gov/sites/doi.nebraska.gov/files/doc/InsurerAccommodationstoPolicyholdersCOVID-19_0.pdf" xr:uid="{A87F3ACD-C0B9-4C21-B4F6-5F8BC7CC947E}"/>
    <hyperlink ref="B84" r:id="rId52" display="https://www.verisk.com/siteassets/media/downloads/covid/nvdoi-pc-premium-relief.pdf" xr:uid="{41DB4A43-B209-4FE2-B5D4-892B218706F7}"/>
    <hyperlink ref="B86" r:id="rId53" display="https://www.verisk.com/siteassets/media/downloads/covid/nh-ins-20-030-ab-covid-19-expedited-reviews.pdf" xr:uid="{A3192C42-DA64-4B1B-B6FC-2938083696A9}"/>
    <hyperlink ref="B88" r:id="rId54" display="https://www.nh.gov/insurance/media/bulletins/2020/documents/ins-20-025-ab-covid-19-auto-insurance-payback-credit-programs.pdf" xr:uid="{C09A4968-2F98-40C7-A280-B06ACA338BDA}"/>
    <hyperlink ref="B98" r:id="rId55" display="https://www.osi.state.nm.us/wp-content/uploads/2020/04/Notice-and-Order.pdf" xr:uid="{B27BE127-8A89-4792-9FE3-E4277D7D7534}"/>
    <hyperlink ref="B99" r:id="rId56" xr:uid="{5AF51A61-9402-4E2B-9C87-3740B002062C}"/>
    <hyperlink ref="B101" r:id="rId57" display="https://files.nc.gov/doi/documents/life-and-health/advisory-re-premiums-and-cancellations.pdf" xr:uid="{9780D7B6-5A15-4AF0-87BD-235DE02FAC23}"/>
    <hyperlink ref="B103" r:id="rId58" display="https://www.nd.gov/ndins/sites/www/files/documents/Bulletins/2020/Bulletin 2020-4 Extension of Auto Coverage to Delivery Drivers.pdf" xr:uid="{E0B854F4-8041-4971-A728-FA52077642E3}"/>
    <hyperlink ref="B105" r:id="rId59" display="https://www.verisk.com/siteassets/media/downloads/covid/odi-premium-relief-guidance-04.10.20-final.pdf" xr:uid="{2564CBCA-252C-4536-AD57-E2B2666E2E31}"/>
    <hyperlink ref="B108" r:id="rId60" display="https://dfr.oregon.gov/laws-rules/Documents/Bulletins/bulletin2020-08.pdf" xr:uid="{FDCA8E58-F990-4D28-86CC-621ED839FF4C}"/>
    <hyperlink ref="B125" r:id="rId61" xr:uid="{8FC5435F-C173-442F-99A1-975F9E4898C7}"/>
    <hyperlink ref="B128" r:id="rId62" display="https://www.verisk.com/siteassets/media/downloads/covid/va-covid-19--temporary-relief.pdf" xr:uid="{82F6997A-474B-4788-9A0E-C08C340E173D}"/>
    <hyperlink ref="B129" r:id="rId63" display="https://www.insurance.wa.gov/news/kreidler-urges-insurers-consider-refunds-auto-premiums-washington-drivers" xr:uid="{8753A42C-FD98-4E1E-A821-4559CDA8BA6E}"/>
    <hyperlink ref="B27" r:id="rId64" display="https://portal.ct.gov/CID/Public-Notices/Notice-April-6-of-2020-Covid-19" xr:uid="{AECFBFCB-97C4-46E1-A038-CF2D0632E238}"/>
    <hyperlink ref="B37" r:id="rId65" display="https://www.floir.com/siteDocuments/OIR-20-04M.pdf" xr:uid="{22DD831E-7849-450A-91F7-1A55E146F7FC}"/>
    <hyperlink ref="B119" r:id="rId66" display="https://dbr.ri.gov/documents/news/insurance/InsuranceBulletin2020-4.pdf" xr:uid="{1649AF11-B66A-4F12-81D2-394E4F24F907}"/>
    <hyperlink ref="B118" r:id="rId67" display="http://www.ocs.pr.gov/ocspr/files/Cartas Circulares 2020/CC-2020-1960-D.pdf" xr:uid="{2C30960F-7547-4044-A690-47481EAD10F3}"/>
    <hyperlink ref="B116" r:id="rId68" xr:uid="{DEDB638B-72F8-4FEF-BFA3-07C39AC892F0}"/>
    <hyperlink ref="B44" r:id="rId69" display="https://doi.idaho.gov/DisplayPDF?ID=7784" xr:uid="{4D36AC49-DE32-412A-A6B6-7C74A171A643}"/>
    <hyperlink ref="B107" r:id="rId70" xr:uid="{CD794382-63F7-411A-B508-8FBD616E8418}"/>
    <hyperlink ref="B78" r:id="rId71" display="https://csimt.gov/wp-content/uploads/Update-to-Informational-Bulletin.pdf" xr:uid="{09BB9C9B-554B-4E39-8FE9-02CB146EEB70}"/>
    <hyperlink ref="B112" r:id="rId72" xr:uid="{7AB97C46-79E4-4657-B02A-51631478D448}"/>
    <hyperlink ref="B36" r:id="rId73" display="https://disb.dc.gov/sites/default/files/dc/sites/disb/publication/attachments/DISB Bulletin Modified Regulatory Filing Requirements Captives-042420FINAL.pdf" xr:uid="{C5707736-D16A-4EF4-A348-CB8E5C516AD9}"/>
    <hyperlink ref="B120" r:id="rId74" display="https://www.doi.sc.gov/CivicAlerts.aspx?AID=259" xr:uid="{3295F3D1-132D-49E5-A3AE-53C4403A4452}"/>
    <hyperlink ref="B121" r:id="rId75" display="https://www.tn.gov/content/dam/tn/commerce/documents/insurance/bulletins/041320_COVID-19_Filing_Flexability_Guidance_to_Carriers.pdf" xr:uid="{24C7846E-5C4A-431E-B7F3-46E5AE1321BD}"/>
    <hyperlink ref="B100" r:id="rId76" xr:uid="{F12CBDDC-780B-4079-8FCD-280D1FE957D5}"/>
    <hyperlink ref="B71" r:id="rId77" display="http://mn.gov/commerce-stat/pdfs/covid-pc-letter-april29.pdf" xr:uid="{BBE4C0BF-B9B4-4ECD-B3B1-A473B034ACD5}"/>
    <hyperlink ref="B43" r:id="rId78" display="https://cca.hawaii.gov/ins/files/2020/04/Commissioners_Memo_2020-4A_4-28-20.pdf" xr:uid="{E3634389-436E-4BD7-AF88-7B15C58BF009}"/>
    <hyperlink ref="B35" r:id="rId79" display="https://disb.dc.gov/sites/default/files/dc/sites/disb/publication/attachments/Order re Relief to Policyholders During Public Health Emergency v.04.27.20 %28v2%29.pdf" xr:uid="{FC3FA74E-CE42-454F-83C5-9A08134940AE}"/>
    <hyperlink ref="B26" r:id="rId80" display="https://portal.ct.gov/-/media/CID/1_Bulletins/Bulletin-FS-38.pdf?la=en" xr:uid="{8AAD01C5-3D74-4B49-9D18-571C67308CD7}"/>
    <hyperlink ref="B25" r:id="rId81" display="https://portal.ct.gov/-/media/CID/1_Bulletins/Bulletin-FS-39.pdf?la=en" xr:uid="{73D3E81F-C6AC-4468-8EF5-C713CED083AF}"/>
    <hyperlink ref="B95" r:id="rId82" display="https://www.njleg.state.nj.us/2020/Bills/S2500/2422_I1.PDF" xr:uid="{092D9C7D-04B1-49B0-8E7A-F615070DD15E}"/>
    <hyperlink ref="B94" r:id="rId83" display="https://www.state.nj.us/dobi/bulletins/blt20_22.pdf" xr:uid="{898A242F-0F6B-43B9-ACA7-9E5F3A67CBED}"/>
    <hyperlink ref="B13" r:id="rId84" display="https://insurance.arkansas.gov/uploads/resource/documents/22-2020.pdf" xr:uid="{E19A1D5F-5669-4B16-B192-58361E1562AD}"/>
    <hyperlink ref="B93" r:id="rId85" display="https://www.state.nj.us/dobi/bulletins/blt20_23.pdf" xr:uid="{239E222D-46B0-4C46-9912-1B18853B40EA}"/>
    <hyperlink ref="B74" r:id="rId86" display="https://insurance.mo.gov/laws/bulletin/documents/InsuranceBulletin20-14FilingsMadetotheDivisionofCompanyRegulation.pdf" xr:uid="{2FD55142-394A-48EB-AA47-D7B8385C73A4}"/>
    <hyperlink ref="B130" r:id="rId87" display="https://www.wvinsurance.gov/Portals/0/pdf/pol_leg/rules/20-12 Insurance Scoring  05-15-2020.pdf?ver=2020-05-15-101012-233" xr:uid="{61F1A41D-6BC5-4BB1-AE44-3D66F5D7A26C}"/>
    <hyperlink ref="B34" r:id="rId88" display="https://www.verisk.com/siteassets/media/downloads/covid/dc-bulletin-20-ib-3-05-13.pdf" xr:uid="{5B23891D-2B92-48E2-9E41-753812277B45}"/>
    <hyperlink ref="B16" r:id="rId89" display="http://www.insurance.ca.gov/0250-insurers/0300-insurers/0200-bulletins/bulletin-notices-commiss-opinion/upload/Bulletin-2020-4-Premium-Refunds-Credits-and-Reductions-in-Response-to-COVID-19-Pandemic.pdf" xr:uid="{02E8EB86-11C6-45B5-984C-F20623566B58}"/>
    <hyperlink ref="B53" r:id="rId90" xr:uid="{09339AAD-11F4-47C2-8500-6B647760D5B4}"/>
    <hyperlink ref="B62" r:id="rId91" display="https://www.mass.gov/doc/administrative-bulletin-4-online-filing/download" xr:uid="{9217B360-4D68-468A-B9A9-2BA37AC495F4}"/>
    <hyperlink ref="B17" r:id="rId92" display="http://www.insurance.ca.gov/0250-insurers/0300-insurers/0100-applications/rsb-forms/2020/index.cfm" xr:uid="{DC165A1A-CBF1-4D37-93AC-1776003E8661}"/>
    <hyperlink ref="B115" r:id="rId93" xr:uid="{BBB8C2BE-539B-4A12-B2FD-DC7F074FD67C}"/>
    <hyperlink ref="B67" r:id="rId94" display="https://www.michigan.gov/documents/difs/Auto_Insurance_Refund_Filings_2020-10-M_692151_7.pdf" xr:uid="{E9FAF079-A3E7-415A-9CB4-935BE8BBF21B}"/>
    <hyperlink ref="B83" r:id="rId95" display="http://doi.nv.gov/uploadedFiles/doinvgov/Content/News_Notices/Bulletins/Bulletin_2020_20_002.pdf" xr:uid="{E953F232-D03E-4A47-9421-7623BCC2F5B2}"/>
    <hyperlink ref="B24" r:id="rId96" display="https://portal.ct.gov/-/media/CID/1_Bulletins/Bulletin-FS-40.pdf" xr:uid="{3BBAC4D7-C6F5-435B-BB85-91B9249B8F0C}"/>
    <hyperlink ref="B23" r:id="rId97" display="https://portal.ct.gov/-/media/CID/1_Bulletins/Bulletin-FS-41.pdf" xr:uid="{553D76FA-E614-42F1-B244-9BCA0A0AF110}"/>
    <hyperlink ref="B114" r:id="rId98" xr:uid="{50A4E438-D2FF-4EA4-BF45-1DBD60442795}"/>
    <hyperlink ref="B82" r:id="rId99" display="http://doi.nv.gov/uploadedFiles/doinvgov/_public-documents/News-Notes/NVDOI_Statement_on_Virus_and_Pandemic_Exclusions.pdf" xr:uid="{03B301AC-8910-418B-A5EE-FBBC65341749}"/>
    <hyperlink ref="B12" r:id="rId100" display="https://insurance.arkansas.gov/uploads/resource/documents/26-2020.pdf" xr:uid="{F3DC1F27-F4F6-4D71-B1B5-9D88F10F3B23}"/>
    <hyperlink ref="B109" r:id="rId101" display="https://www.ilsainc.com/state-regulatory-bulletins/pennsylvania-notice-on-acceptance-of-non-essential-filings/" xr:uid="{4285FDCA-6BB6-42F0-AE84-6CFF319CF15B}"/>
    <hyperlink ref="B92" r:id="rId102" display="https://nj.gov/infobank/eo/056murphy/pdf/EO-159-Appendix.pdf" xr:uid="{E2E7C516-C095-4022-8A3B-541D5F3BDE84}"/>
    <hyperlink ref="B91" r:id="rId103" display="https://nj.gov/infobank/eo/056murphy/pdf/EO-159.pdf" xr:uid="{549D5928-D474-4C3C-A023-81FC9B3C3998}"/>
    <hyperlink ref="B66" r:id="rId104" display="https://www.michigan.gov/documents/difs/DO_2020-13-M_695902_7.pdf" xr:uid="{9732E804-67C1-432C-9D31-78C642D6205A}"/>
    <hyperlink ref="B85" r:id="rId105" display="https://www.nh.gov/insurance/media/bulletins/2020/documents/ins-20-059-ab-financial-regulation-filing-requirements.pdf" xr:uid="{509B6967-1E3C-419C-8172-6F3AB6422077}"/>
    <hyperlink ref="B42" r:id="rId106" display="https://cca.hawaii.gov/ins/files/2020/07/2020_9A-FINAL-2-signed.pdf" xr:uid="{AB17EED6-BE7F-4ECA-B7A3-909A9E14DD71}"/>
    <hyperlink ref="B30" r:id="rId107" display="https://insurance.delaware.gov/wp-content/uploads/sites/15/2020/07/Producers-and-Adjusters-Bulletin-No-33a.pdf" xr:uid="{A6AD05A0-A875-4C4D-9A36-BFDC58ECFA3E}"/>
    <hyperlink ref="B122" r:id="rId108" display="https://www.tdi.texas.gov/general/expedited-filing-reviews.html" xr:uid="{B3B6FBFF-4749-4756-91B3-C14820372665}"/>
    <hyperlink ref="B123" r:id="rId109" display="https://www.tdi.texas.gov/bulletins/2020/B-0009-20.html" xr:uid="{EE997160-5A87-4D2B-9063-39B2B56E1521}"/>
    <hyperlink ref="B126" r:id="rId110" display="https://www.verisk.com/siteassets/media/downloads/covid/vermont-covid-19-filings-guidance-3.27.20.pdf" xr:uid="{74984A23-5243-4FA3-BFC4-F57A65429048}"/>
    <hyperlink ref="B131" r:id="rId111" display="https://www.wvinsurance.gov/Portals/0/pdf/pressrelease/20-07 COVID-19 Regulatory Guidance.pdf?ver=2020-03-26-195235-360" xr:uid="{AA992B2C-85D4-464E-8B64-475214804D0E}"/>
    <hyperlink ref="B61" r:id="rId112" display="https://www.mass.gov/doc/bulletin-2020-24-continued-flexibility-in-compliance-with-regulatory-filing-requirements-issued/download" xr:uid="{EE4EEA74-300A-4DEC-A9C0-AB46A1C3C97E}"/>
    <hyperlink ref="B102" r:id="rId113" display="https://www.nd.gov/ndins/sites/www/files/documents/Bulletins/2020/Bulletin 2020-5 Electronic Reporting and Deadline Extensions.pdf" xr:uid="{115DE65F-22A4-4131-9C74-CE71D41DF148}"/>
    <hyperlink ref="B52" r:id="rId114" display="https://www.maine.gov/pfr/insurance/legal/bulletins/pdf/452.pdf" xr:uid="{2178B44B-BB8B-4428-B85F-C560398769C2}"/>
    <hyperlink ref="B56" r:id="rId115" display="https://insurance.maryland.gov/Insurer/Documents/bulletins/20-35-Informational-Filing-Required-Follow-up-to-Bulletin-20-28.pdf" xr:uid="{0D9CC305-82F0-4B36-983A-75A3E039A2BD}"/>
    <hyperlink ref="B55" r:id="rId116" display="https://insurance.maryland.gov/Insurer/Documents/bulletins/20-38-Private-Passenger-Automobile-Rate-Filings.pdf" xr:uid="{B4BF9952-3367-4031-9C29-507F3EDE6715}"/>
    <hyperlink ref="B38" r:id="rId117" display="https://www.verisk.com/siteassets/media/downloads/covid/ga-bulletin-20-ex-7-winding-down-covid-19-bulletins-and-directives-04-28-2020.pdf" xr:uid="{5D7BD89A-069D-4EB6-9670-4AC5EAF21BBB}"/>
    <hyperlink ref="B41" r:id="rId118" display="https://www.verisk.com/siteassets/media/downloads/covid/ga-directive-20-ex-4-additional-action-to-assist-individuals-impacted-by-coronavirus-covid-19-03-16-2020.pdf" xr:uid="{C50EF93A-68F7-4815-9633-F49A87E8540F}"/>
    <hyperlink ref="B40" r:id="rId119" display="https://www.verisk.com/siteassets/media/downloads/covid/ga-bulletin-20-ex-3-business-interruption-insurance-and-covid-19-coronavirus-03-17-2020.pdf" xr:uid="{6C275605-0AC7-41A2-B8D3-A71CDD329D26}"/>
    <hyperlink ref="B39" r:id="rId120" display="https://www.verisk.com/siteassets/media/downloads/covid/ga-----directive-20-ex-5-new-actions-to-protect-consumers-and-industry-during-coronavirus-covid-19-situation-03-20-2020.pdf" xr:uid="{31F5EBBD-B711-407D-B3D1-6A909AF34555}"/>
    <hyperlink ref="B65" r:id="rId121" display="https://www.michigan.gov/documents/difs/Bulletin_2020-44-INS_706211_7.pdf" xr:uid="{E4620C5A-CE14-4B13-B758-78CFDB324D4C}"/>
    <hyperlink ref="B69" r:id="rId122" xr:uid="{BFA2D675-9BD4-41F0-9319-4AD31C6AF7FD}"/>
    <hyperlink ref="B70" r:id="rId123" xr:uid="{23CA112F-1D4D-43B9-8541-2809F60C4CB2}"/>
    <hyperlink ref="B47" r:id="rId124" display="https://insurance.ks.gov/documents/department/COVID19-FAQ.pdf" xr:uid="{17A0B573-48D3-41C9-A4E9-B5FA88AB583E}"/>
    <hyperlink ref="B7" r:id="rId125" display="https://www.commerce.alaska.gov/web/Portals/11/Pub/INS_B20-21.pdf" xr:uid="{15A15059-37E8-4C46-BC4C-5793AA38CB26}"/>
    <hyperlink ref="B6" r:id="rId126" display="https://www.commerce.alaska.gov/web/Portals/11/Pub/INS_R20-11.pdf" xr:uid="{F1A62334-B28F-4C8B-B3E1-3DACE6F5E93A}"/>
    <hyperlink ref="B33" r:id="rId127" display="https://disb.dc.gov/sites/default/files/dc/sites/disb/publication/attachments/DISB_Bulletin Temporary Postponement of Rate Increase.pdf" xr:uid="{4E3BA87A-58AD-4AD7-A4B0-04437D4EC404}"/>
    <hyperlink ref="B97" r:id="rId128" display="https://www.osi.state.nm.us/wp-content/uploads/2020/12/Bulletin-2020-023.pdf" xr:uid="{E29B2836-518F-4DE3-ACF5-E168C7A8725A}"/>
    <hyperlink ref="B90" r:id="rId129" display="https://www.njleg.state.nj.us/bills/BillView.asp?BillNumber=S3280" xr:uid="{69669BF7-907E-436E-B4A5-16F31FA0C3E2}"/>
    <hyperlink ref="B5" r:id="rId130" display="https://aws.state.ak.us/OnlinePublicNotices/Notices/Attachment.aspx?id=125800" xr:uid="{986E88B3-7DCD-49E3-937B-9EE074C176DE}"/>
    <hyperlink ref="B11" r:id="rId131" display="https://insurance.arkansas.gov/uploads/resource/documents/32-2020.pdf" xr:uid="{A393EB45-4711-477F-A36B-FC0C714B33F3}"/>
    <hyperlink ref="B4" r:id="rId132" display="https://aws.state.ak.us/OnlinePublicNotices/Notices/Attachment.aspx?id=126271" xr:uid="{CA8B7E53-948B-473F-81B7-C94676A46087}"/>
  </hyperlinks>
  <pageMargins left="0.7" right="0.7" top="0.75" bottom="0.75" header="0.3" footer="0.3"/>
  <pageSetup orientation="landscape" r:id="rId133"/>
  <headerFooter>
    <oddFooter>&amp;L© Insurance Services Office, Inc., 2020.  All Rights Reserved.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FF702-19A5-468B-B0A7-DD4E2E958B7D}">
  <dimension ref="A1:D167"/>
  <sheetViews>
    <sheetView zoomScale="90" zoomScaleNormal="90" workbookViewId="0">
      <selection sqref="A1:D1"/>
    </sheetView>
  </sheetViews>
  <sheetFormatPr defaultColWidth="9" defaultRowHeight="13.5"/>
  <cols>
    <col min="1" max="1" width="14.5703125" style="12" customWidth="1"/>
    <col min="2" max="2" width="96.5703125" style="12" customWidth="1"/>
    <col min="3" max="3" width="12.5703125" style="12" customWidth="1"/>
    <col min="4" max="4" width="16.5703125" style="28" customWidth="1"/>
    <col min="5" max="16384" width="9" style="12"/>
  </cols>
  <sheetData>
    <row r="1" spans="1:4" ht="31.5" customHeight="1">
      <c r="A1" s="61" t="s">
        <v>23</v>
      </c>
      <c r="B1" s="61"/>
      <c r="C1" s="61"/>
      <c r="D1" s="61"/>
    </row>
    <row r="2" spans="1:4" ht="27.75">
      <c r="A2" s="18" t="s">
        <v>973</v>
      </c>
      <c r="B2" s="18" t="s">
        <v>46</v>
      </c>
      <c r="C2" s="19" t="s">
        <v>47</v>
      </c>
      <c r="D2" s="20" t="s">
        <v>51</v>
      </c>
    </row>
    <row r="3" spans="1:4" ht="27">
      <c r="A3" s="2" t="s">
        <v>52</v>
      </c>
      <c r="B3" s="49" t="s">
        <v>53</v>
      </c>
      <c r="C3" s="4">
        <v>44209</v>
      </c>
      <c r="D3" s="28">
        <v>44211</v>
      </c>
    </row>
    <row r="4" spans="1:4" ht="27">
      <c r="A4" s="2" t="s">
        <v>52</v>
      </c>
      <c r="B4" s="1" t="s">
        <v>55</v>
      </c>
      <c r="C4" s="4">
        <v>43959</v>
      </c>
      <c r="D4" s="28">
        <v>43969</v>
      </c>
    </row>
    <row r="5" spans="1:4" ht="27">
      <c r="A5" s="2" t="s">
        <v>52</v>
      </c>
      <c r="B5" s="1" t="s">
        <v>56</v>
      </c>
      <c r="C5" s="4">
        <v>43955</v>
      </c>
      <c r="D5" s="4">
        <v>43958</v>
      </c>
    </row>
    <row r="6" spans="1:4" ht="54">
      <c r="A6" s="2" t="s">
        <v>63</v>
      </c>
      <c r="B6" s="51" t="s">
        <v>66</v>
      </c>
      <c r="C6" s="4">
        <v>44204</v>
      </c>
      <c r="D6" s="4">
        <v>44209</v>
      </c>
    </row>
    <row r="7" spans="1:4">
      <c r="A7" s="2" t="s">
        <v>81</v>
      </c>
      <c r="B7" s="31" t="s">
        <v>82</v>
      </c>
      <c r="C7" s="4">
        <v>43969</v>
      </c>
      <c r="D7" s="28">
        <v>43973</v>
      </c>
    </row>
    <row r="8" spans="1:4" ht="27">
      <c r="A8" s="2" t="s">
        <v>88</v>
      </c>
      <c r="B8" s="51" t="s">
        <v>90</v>
      </c>
      <c r="C8" s="4">
        <v>44181</v>
      </c>
      <c r="D8" s="28">
        <v>44186</v>
      </c>
    </row>
    <row r="9" spans="1:4" ht="40.5">
      <c r="A9" s="2" t="s">
        <v>88</v>
      </c>
      <c r="B9" s="47" t="s">
        <v>94</v>
      </c>
      <c r="C9" s="4">
        <v>43997</v>
      </c>
      <c r="D9" s="28">
        <v>44000</v>
      </c>
    </row>
    <row r="10" spans="1:4" ht="40.5">
      <c r="A10" s="2" t="s">
        <v>88</v>
      </c>
      <c r="B10" s="47" t="s">
        <v>95</v>
      </c>
      <c r="C10" s="4">
        <v>43997</v>
      </c>
      <c r="D10" s="28">
        <v>44000</v>
      </c>
    </row>
    <row r="11" spans="1:4" ht="40.5">
      <c r="A11" s="2" t="s">
        <v>88</v>
      </c>
      <c r="B11" s="1" t="s">
        <v>102</v>
      </c>
      <c r="C11" s="4">
        <v>43934</v>
      </c>
      <c r="D11" s="4">
        <v>43964</v>
      </c>
    </row>
    <row r="12" spans="1:4" ht="27">
      <c r="A12" s="2" t="s">
        <v>108</v>
      </c>
      <c r="B12" s="47" t="s">
        <v>116</v>
      </c>
      <c r="C12" s="4">
        <v>44011</v>
      </c>
      <c r="D12" s="28">
        <v>44014</v>
      </c>
    </row>
    <row r="13" spans="1:4" ht="27">
      <c r="A13" s="2" t="s">
        <v>143</v>
      </c>
      <c r="B13" s="49" t="s">
        <v>144</v>
      </c>
      <c r="C13" s="4">
        <v>44165</v>
      </c>
      <c r="D13" s="28">
        <v>44167</v>
      </c>
    </row>
    <row r="14" spans="1:4" ht="27">
      <c r="A14" s="2" t="s">
        <v>165</v>
      </c>
      <c r="B14" s="49" t="s">
        <v>166</v>
      </c>
      <c r="C14" s="4">
        <v>44208</v>
      </c>
      <c r="D14" s="28">
        <v>44211</v>
      </c>
    </row>
    <row r="15" spans="1:4" ht="27">
      <c r="A15" s="12" t="s">
        <v>165</v>
      </c>
      <c r="B15" s="1" t="s">
        <v>175</v>
      </c>
      <c r="C15" s="28">
        <v>43928</v>
      </c>
      <c r="D15" s="4">
        <v>43959</v>
      </c>
    </row>
    <row r="16" spans="1:4" ht="27">
      <c r="A16" s="2" t="s">
        <v>165</v>
      </c>
      <c r="B16" s="1" t="s">
        <v>177</v>
      </c>
      <c r="C16" s="4">
        <v>43926</v>
      </c>
      <c r="D16" s="4">
        <v>43943</v>
      </c>
    </row>
    <row r="17" spans="1:4">
      <c r="A17" s="2" t="s">
        <v>194</v>
      </c>
      <c r="B17" s="47" t="s">
        <v>198</v>
      </c>
      <c r="C17" s="4">
        <v>44008</v>
      </c>
      <c r="D17" s="28">
        <v>44013</v>
      </c>
    </row>
    <row r="18" spans="1:4" ht="27">
      <c r="A18" s="2" t="s">
        <v>210</v>
      </c>
      <c r="B18" s="48" t="s">
        <v>218</v>
      </c>
      <c r="C18" s="4">
        <v>44019</v>
      </c>
      <c r="D18" s="28">
        <v>43997</v>
      </c>
    </row>
    <row r="19" spans="1:4" ht="27">
      <c r="A19" s="2" t="s">
        <v>210</v>
      </c>
      <c r="B19" s="1" t="s">
        <v>220</v>
      </c>
      <c r="C19" s="4">
        <v>43972</v>
      </c>
      <c r="D19" s="28">
        <v>43966</v>
      </c>
    </row>
    <row r="20" spans="1:4" ht="27">
      <c r="A20" s="2" t="s">
        <v>210</v>
      </c>
      <c r="B20" s="1" t="s">
        <v>223</v>
      </c>
      <c r="C20" s="4">
        <v>43955</v>
      </c>
      <c r="D20" s="28">
        <v>43966</v>
      </c>
    </row>
    <row r="21" spans="1:4" ht="27">
      <c r="A21" s="2" t="s">
        <v>228</v>
      </c>
      <c r="B21" s="24" t="s">
        <v>232</v>
      </c>
      <c r="C21" s="34">
        <v>43963</v>
      </c>
      <c r="D21" s="28">
        <v>43981</v>
      </c>
    </row>
    <row r="22" spans="1:4" ht="27">
      <c r="A22" s="2" t="s">
        <v>228</v>
      </c>
      <c r="B22" s="1" t="s">
        <v>233</v>
      </c>
      <c r="C22" s="4">
        <v>43957</v>
      </c>
      <c r="D22" s="28">
        <v>43969</v>
      </c>
    </row>
    <row r="23" spans="1:4">
      <c r="A23" s="2" t="s">
        <v>228</v>
      </c>
      <c r="B23" s="1" t="s">
        <v>235</v>
      </c>
      <c r="C23" s="4">
        <v>43917</v>
      </c>
      <c r="D23" s="4">
        <v>43943</v>
      </c>
    </row>
    <row r="24" spans="1:4">
      <c r="A24" s="2" t="s">
        <v>238</v>
      </c>
      <c r="B24" s="6" t="s">
        <v>977</v>
      </c>
      <c r="C24" s="4">
        <v>44202</v>
      </c>
      <c r="D24" s="28">
        <v>44204</v>
      </c>
    </row>
    <row r="25" spans="1:4" ht="27">
      <c r="A25" s="2" t="s">
        <v>250</v>
      </c>
      <c r="B25" s="47" t="s">
        <v>251</v>
      </c>
      <c r="C25" s="4">
        <v>44048</v>
      </c>
      <c r="D25" s="28">
        <v>44013</v>
      </c>
    </row>
    <row r="26" spans="1:4" ht="40.5">
      <c r="A26" s="2" t="s">
        <v>250</v>
      </c>
      <c r="B26" s="47" t="s">
        <v>252</v>
      </c>
      <c r="C26" s="4">
        <v>44001</v>
      </c>
      <c r="D26" s="28">
        <v>44006</v>
      </c>
    </row>
    <row r="27" spans="1:4">
      <c r="A27" s="2" t="s">
        <v>250</v>
      </c>
      <c r="B27" s="47" t="s">
        <v>253</v>
      </c>
      <c r="C27" s="4">
        <v>43998</v>
      </c>
      <c r="D27" s="28">
        <v>44001</v>
      </c>
    </row>
    <row r="28" spans="1:4" ht="40.5">
      <c r="A28" s="2" t="s">
        <v>250</v>
      </c>
      <c r="B28" s="47" t="s">
        <v>254</v>
      </c>
      <c r="C28" s="4">
        <v>43997</v>
      </c>
      <c r="D28" s="28">
        <v>43999</v>
      </c>
    </row>
    <row r="29" spans="1:4">
      <c r="A29" s="2" t="s">
        <v>268</v>
      </c>
      <c r="B29" s="1" t="s">
        <v>271</v>
      </c>
      <c r="C29" s="4">
        <v>43937</v>
      </c>
      <c r="D29" s="4">
        <v>43959</v>
      </c>
    </row>
    <row r="30" spans="1:4" ht="27">
      <c r="A30" s="2" t="s">
        <v>275</v>
      </c>
      <c r="B30" s="47" t="s">
        <v>276</v>
      </c>
      <c r="C30" s="4">
        <v>44070</v>
      </c>
      <c r="D30" s="28">
        <v>44070</v>
      </c>
    </row>
    <row r="31" spans="1:4" ht="27">
      <c r="A31" s="2" t="s">
        <v>275</v>
      </c>
      <c r="B31" s="47" t="s">
        <v>277</v>
      </c>
      <c r="C31" s="4">
        <v>44067</v>
      </c>
      <c r="D31" s="28">
        <v>44069</v>
      </c>
    </row>
    <row r="32" spans="1:4" ht="27">
      <c r="A32" s="2" t="s">
        <v>275</v>
      </c>
      <c r="B32" s="47" t="s">
        <v>278</v>
      </c>
      <c r="C32" s="4">
        <v>44067</v>
      </c>
      <c r="D32" s="28">
        <v>44069</v>
      </c>
    </row>
    <row r="33" spans="1:4" ht="27">
      <c r="A33" s="2" t="s">
        <v>275</v>
      </c>
      <c r="B33" s="47" t="s">
        <v>279</v>
      </c>
      <c r="C33" s="4">
        <v>44067</v>
      </c>
      <c r="D33" s="28">
        <v>44069</v>
      </c>
    </row>
    <row r="34" spans="1:4" ht="27">
      <c r="A34" s="2" t="s">
        <v>275</v>
      </c>
      <c r="B34" s="47" t="s">
        <v>280</v>
      </c>
      <c r="C34" s="4">
        <v>44067</v>
      </c>
      <c r="D34" s="28">
        <v>44069</v>
      </c>
    </row>
    <row r="35" spans="1:4">
      <c r="A35" s="2" t="s">
        <v>287</v>
      </c>
      <c r="B35" s="31" t="s">
        <v>293</v>
      </c>
      <c r="C35" s="4">
        <v>43970</v>
      </c>
      <c r="D35" s="28">
        <v>43973</v>
      </c>
    </row>
    <row r="36" spans="1:4">
      <c r="A36" s="2" t="s">
        <v>287</v>
      </c>
      <c r="B36" s="1" t="s">
        <v>299</v>
      </c>
      <c r="C36" s="4">
        <v>43922</v>
      </c>
      <c r="D36" s="4">
        <v>43959</v>
      </c>
    </row>
    <row r="37" spans="1:4">
      <c r="A37" s="2" t="s">
        <v>302</v>
      </c>
      <c r="B37" s="49" t="s">
        <v>303</v>
      </c>
      <c r="C37" s="4">
        <v>44210</v>
      </c>
      <c r="D37" s="28">
        <v>44217</v>
      </c>
    </row>
    <row r="38" spans="1:4">
      <c r="A38" s="2" t="s">
        <v>302</v>
      </c>
      <c r="B38" s="51" t="s">
        <v>304</v>
      </c>
      <c r="C38" s="4">
        <v>44203</v>
      </c>
      <c r="D38" s="4">
        <v>44209</v>
      </c>
    </row>
    <row r="39" spans="1:4">
      <c r="A39" s="2" t="s">
        <v>302</v>
      </c>
      <c r="B39" s="6" t="s">
        <v>305</v>
      </c>
      <c r="C39" s="4">
        <v>44200</v>
      </c>
      <c r="D39" s="28">
        <v>44202</v>
      </c>
    </row>
    <row r="40" spans="1:4" s="17" customFormat="1">
      <c r="A40" s="2" t="s">
        <v>302</v>
      </c>
      <c r="B40" s="6" t="s">
        <v>306</v>
      </c>
      <c r="C40" s="4">
        <v>44200</v>
      </c>
      <c r="D40" s="28">
        <v>44202</v>
      </c>
    </row>
    <row r="41" spans="1:4" ht="40.5">
      <c r="A41" s="2" t="s">
        <v>315</v>
      </c>
      <c r="B41" s="47" t="s">
        <v>316</v>
      </c>
      <c r="C41" s="4">
        <v>44000</v>
      </c>
      <c r="D41" s="28">
        <v>43997</v>
      </c>
    </row>
    <row r="42" spans="1:4" ht="40.5">
      <c r="A42" s="2" t="s">
        <v>321</v>
      </c>
      <c r="B42" s="47" t="s">
        <v>323</v>
      </c>
      <c r="C42" s="4">
        <v>43990</v>
      </c>
      <c r="D42" s="28">
        <v>43990</v>
      </c>
    </row>
    <row r="43" spans="1:4">
      <c r="A43" s="2" t="s">
        <v>328</v>
      </c>
      <c r="B43" s="6" t="s">
        <v>329</v>
      </c>
      <c r="C43" s="4">
        <v>44201</v>
      </c>
      <c r="D43" s="4">
        <v>44210</v>
      </c>
    </row>
    <row r="44" spans="1:4" ht="27">
      <c r="A44" s="2" t="s">
        <v>328</v>
      </c>
      <c r="B44" s="1" t="s">
        <v>340</v>
      </c>
      <c r="C44" s="4">
        <v>43920</v>
      </c>
      <c r="D44" s="28">
        <v>43969</v>
      </c>
    </row>
    <row r="45" spans="1:4" ht="27">
      <c r="A45" s="2" t="s">
        <v>350</v>
      </c>
      <c r="B45" s="47" t="s">
        <v>352</v>
      </c>
      <c r="C45" s="4">
        <v>44103</v>
      </c>
      <c r="D45" s="28">
        <v>44104</v>
      </c>
    </row>
    <row r="46" spans="1:4" ht="27">
      <c r="A46" s="2" t="s">
        <v>350</v>
      </c>
      <c r="B46" s="47" t="s">
        <v>354</v>
      </c>
      <c r="C46" s="4">
        <v>43995</v>
      </c>
      <c r="D46" s="28">
        <v>43964</v>
      </c>
    </row>
    <row r="47" spans="1:4" ht="27">
      <c r="A47" s="2" t="s">
        <v>350</v>
      </c>
      <c r="B47" s="1" t="s">
        <v>355</v>
      </c>
      <c r="C47" s="4">
        <v>43994</v>
      </c>
      <c r="D47" s="28">
        <v>43972</v>
      </c>
    </row>
    <row r="48" spans="1:4" ht="27">
      <c r="A48" s="2" t="s">
        <v>350</v>
      </c>
      <c r="B48" s="1" t="s">
        <v>356</v>
      </c>
      <c r="C48" s="4">
        <v>43994</v>
      </c>
      <c r="D48" s="28">
        <v>43972</v>
      </c>
    </row>
    <row r="49" spans="1:4" ht="27">
      <c r="A49" s="2" t="s">
        <v>350</v>
      </c>
      <c r="B49" s="47" t="s">
        <v>357</v>
      </c>
      <c r="C49" s="4">
        <v>43991</v>
      </c>
      <c r="D49" s="28">
        <v>43993</v>
      </c>
    </row>
    <row r="50" spans="1:4" ht="67.5">
      <c r="A50" s="2" t="s">
        <v>350</v>
      </c>
      <c r="B50" s="47" t="s">
        <v>358</v>
      </c>
      <c r="C50" s="4">
        <v>43991</v>
      </c>
      <c r="D50" s="28">
        <v>43993</v>
      </c>
    </row>
    <row r="51" spans="1:4" ht="27">
      <c r="A51" s="2" t="s">
        <v>350</v>
      </c>
      <c r="B51" s="1" t="s">
        <v>365</v>
      </c>
      <c r="C51" s="4">
        <v>43921</v>
      </c>
      <c r="D51" s="4">
        <v>43964</v>
      </c>
    </row>
    <row r="52" spans="1:4" ht="27">
      <c r="A52" s="2" t="s">
        <v>350</v>
      </c>
      <c r="B52" s="1" t="s">
        <v>366</v>
      </c>
      <c r="C52" s="4">
        <v>43921</v>
      </c>
      <c r="D52" s="4">
        <v>43964</v>
      </c>
    </row>
    <row r="53" spans="1:4" ht="27">
      <c r="A53" s="2" t="s">
        <v>379</v>
      </c>
      <c r="B53" s="51" t="s">
        <v>380</v>
      </c>
      <c r="C53" s="4">
        <v>44209</v>
      </c>
      <c r="D53" s="4">
        <v>44210</v>
      </c>
    </row>
    <row r="54" spans="1:4">
      <c r="A54" s="2" t="s">
        <v>379</v>
      </c>
      <c r="B54" s="6" t="s">
        <v>978</v>
      </c>
      <c r="C54" s="4">
        <v>44209</v>
      </c>
      <c r="D54" s="4">
        <v>44209</v>
      </c>
    </row>
    <row r="55" spans="1:4" ht="27">
      <c r="A55" s="2" t="s">
        <v>379</v>
      </c>
      <c r="B55" s="47" t="s">
        <v>387</v>
      </c>
      <c r="C55" s="4">
        <v>44013</v>
      </c>
      <c r="D55" s="28">
        <v>44019</v>
      </c>
    </row>
    <row r="56" spans="1:4" ht="27">
      <c r="A56" s="2" t="s">
        <v>408</v>
      </c>
      <c r="B56" s="1" t="s">
        <v>421</v>
      </c>
      <c r="C56" s="4">
        <v>43938</v>
      </c>
      <c r="D56" s="4">
        <v>43943</v>
      </c>
    </row>
    <row r="57" spans="1:4" ht="27">
      <c r="A57" s="2" t="s">
        <v>408</v>
      </c>
      <c r="B57" s="1" t="s">
        <v>424</v>
      </c>
      <c r="C57" s="4">
        <v>43927</v>
      </c>
      <c r="D57" s="4">
        <v>43964</v>
      </c>
    </row>
    <row r="58" spans="1:4">
      <c r="A58" s="2" t="s">
        <v>431</v>
      </c>
      <c r="B58" s="48" t="s">
        <v>435</v>
      </c>
      <c r="C58" s="4">
        <v>44126</v>
      </c>
      <c r="D58" s="4">
        <v>44127</v>
      </c>
    </row>
    <row r="59" spans="1:4" ht="27">
      <c r="A59" s="2" t="s">
        <v>431</v>
      </c>
      <c r="B59" s="47" t="s">
        <v>436</v>
      </c>
      <c r="C59" s="4">
        <v>44126</v>
      </c>
      <c r="D59" s="28">
        <v>44053</v>
      </c>
    </row>
    <row r="60" spans="1:4" ht="27">
      <c r="A60" s="2" t="s">
        <v>431</v>
      </c>
      <c r="B60" s="47" t="s">
        <v>979</v>
      </c>
      <c r="C60" s="4">
        <v>44126</v>
      </c>
      <c r="D60" s="28">
        <v>44039</v>
      </c>
    </row>
    <row r="61" spans="1:4" ht="27">
      <c r="A61" s="2" t="s">
        <v>431</v>
      </c>
      <c r="B61" s="47" t="s">
        <v>438</v>
      </c>
      <c r="C61" s="4">
        <v>44126</v>
      </c>
      <c r="D61" s="28">
        <v>44104</v>
      </c>
    </row>
    <row r="62" spans="1:4" ht="40.5">
      <c r="A62" s="2" t="s">
        <v>431</v>
      </c>
      <c r="B62" s="47" t="s">
        <v>441</v>
      </c>
      <c r="C62" s="4">
        <v>44117</v>
      </c>
      <c r="D62" s="28">
        <v>44120</v>
      </c>
    </row>
    <row r="63" spans="1:4" ht="27">
      <c r="A63" s="2" t="s">
        <v>431</v>
      </c>
      <c r="B63" s="1" t="s">
        <v>443</v>
      </c>
      <c r="C63" s="4">
        <v>44053</v>
      </c>
      <c r="D63" s="4">
        <v>43962</v>
      </c>
    </row>
    <row r="64" spans="1:4">
      <c r="A64" s="2" t="s">
        <v>431</v>
      </c>
      <c r="B64" s="48" t="s">
        <v>445</v>
      </c>
      <c r="C64" s="4">
        <v>44035</v>
      </c>
      <c r="D64" s="28">
        <v>44039</v>
      </c>
    </row>
    <row r="65" spans="1:4" ht="27">
      <c r="A65" s="2" t="s">
        <v>431</v>
      </c>
      <c r="B65" s="49" t="s">
        <v>446</v>
      </c>
      <c r="C65" s="4">
        <v>44035</v>
      </c>
      <c r="D65" s="28">
        <v>44039</v>
      </c>
    </row>
    <row r="66" spans="1:4" ht="27">
      <c r="A66" s="2" t="s">
        <v>431</v>
      </c>
      <c r="B66" s="1" t="s">
        <v>465</v>
      </c>
      <c r="C66" s="4">
        <v>43928</v>
      </c>
      <c r="D66" s="28">
        <v>43969</v>
      </c>
    </row>
    <row r="67" spans="1:4" ht="27">
      <c r="A67" s="2" t="s">
        <v>470</v>
      </c>
      <c r="B67" s="47" t="s">
        <v>472</v>
      </c>
      <c r="C67" s="4">
        <v>44001</v>
      </c>
      <c r="D67" s="28">
        <v>44006</v>
      </c>
    </row>
    <row r="68" spans="1:4" ht="54">
      <c r="A68" s="2" t="s">
        <v>470</v>
      </c>
      <c r="B68" s="47" t="s">
        <v>473</v>
      </c>
      <c r="C68" s="4">
        <v>44001</v>
      </c>
      <c r="D68" s="28">
        <v>44004</v>
      </c>
    </row>
    <row r="69" spans="1:4" ht="27">
      <c r="A69" s="2" t="s">
        <v>470</v>
      </c>
      <c r="B69" s="1" t="s">
        <v>475</v>
      </c>
      <c r="C69" s="4">
        <v>43968</v>
      </c>
      <c r="D69" s="28">
        <v>43973</v>
      </c>
    </row>
    <row r="70" spans="1:4" ht="54">
      <c r="A70" s="2" t="s">
        <v>470</v>
      </c>
      <c r="B70" s="1" t="s">
        <v>476</v>
      </c>
      <c r="C70" s="4">
        <v>43963</v>
      </c>
      <c r="D70" s="28">
        <v>43966</v>
      </c>
    </row>
    <row r="71" spans="1:4" ht="40.5">
      <c r="A71" s="2" t="s">
        <v>470</v>
      </c>
      <c r="B71" s="1" t="s">
        <v>477</v>
      </c>
      <c r="C71" s="4">
        <v>43963</v>
      </c>
      <c r="D71" s="28">
        <v>43966</v>
      </c>
    </row>
    <row r="72" spans="1:4" ht="54">
      <c r="A72" s="2" t="s">
        <v>470</v>
      </c>
      <c r="B72" s="1" t="s">
        <v>478</v>
      </c>
      <c r="C72" s="4">
        <v>43962</v>
      </c>
      <c r="D72" s="4">
        <v>43964</v>
      </c>
    </row>
    <row r="73" spans="1:4" ht="27">
      <c r="A73" s="2" t="s">
        <v>470</v>
      </c>
      <c r="B73" s="1" t="s">
        <v>481</v>
      </c>
      <c r="C73" s="4">
        <v>43935</v>
      </c>
      <c r="D73" s="4">
        <v>43963</v>
      </c>
    </row>
    <row r="74" spans="1:4" ht="27">
      <c r="A74" s="2" t="s">
        <v>487</v>
      </c>
      <c r="B74" s="47" t="s">
        <v>490</v>
      </c>
      <c r="C74" s="4">
        <v>44020</v>
      </c>
      <c r="D74" s="28">
        <v>44007</v>
      </c>
    </row>
    <row r="75" spans="1:4" ht="27">
      <c r="A75" s="2" t="s">
        <v>487</v>
      </c>
      <c r="B75" s="47" t="s">
        <v>491</v>
      </c>
      <c r="C75" s="4">
        <v>44005</v>
      </c>
      <c r="D75" s="28">
        <v>44007</v>
      </c>
    </row>
    <row r="76" spans="1:4" ht="27">
      <c r="A76" s="2" t="s">
        <v>487</v>
      </c>
      <c r="B76" s="47" t="s">
        <v>492</v>
      </c>
      <c r="C76" s="4">
        <v>44005</v>
      </c>
      <c r="D76" s="28">
        <v>44007</v>
      </c>
    </row>
    <row r="77" spans="1:4">
      <c r="A77" s="2" t="s">
        <v>487</v>
      </c>
      <c r="B77" s="1" t="s">
        <v>494</v>
      </c>
      <c r="C77" s="4">
        <v>43931</v>
      </c>
      <c r="D77" s="28">
        <v>43969</v>
      </c>
    </row>
    <row r="78" spans="1:4">
      <c r="A78" s="2" t="s">
        <v>501</v>
      </c>
      <c r="B78" s="51" t="s">
        <v>503</v>
      </c>
      <c r="C78" s="4">
        <v>44204</v>
      </c>
      <c r="D78" s="4">
        <v>44209</v>
      </c>
    </row>
    <row r="79" spans="1:4">
      <c r="A79" s="2" t="s">
        <v>501</v>
      </c>
      <c r="B79" s="6" t="s">
        <v>504</v>
      </c>
      <c r="C79" s="4">
        <v>44202</v>
      </c>
      <c r="D79" s="28">
        <v>44216</v>
      </c>
    </row>
    <row r="80" spans="1:4" ht="27">
      <c r="A80" s="2" t="s">
        <v>501</v>
      </c>
      <c r="B80" s="51" t="s">
        <v>505</v>
      </c>
      <c r="C80" s="4">
        <v>44202</v>
      </c>
      <c r="D80" s="28">
        <v>44216</v>
      </c>
    </row>
    <row r="81" spans="1:4">
      <c r="A81" s="2" t="s">
        <v>501</v>
      </c>
      <c r="B81" s="48" t="s">
        <v>506</v>
      </c>
      <c r="C81" s="4">
        <v>44155</v>
      </c>
      <c r="D81" s="28">
        <v>44159</v>
      </c>
    </row>
    <row r="82" spans="1:4" ht="27">
      <c r="A82" s="2" t="s">
        <v>501</v>
      </c>
      <c r="B82" s="51" t="s">
        <v>508</v>
      </c>
      <c r="C82" s="4">
        <v>44148</v>
      </c>
      <c r="D82" s="28">
        <v>44153</v>
      </c>
    </row>
    <row r="83" spans="1:4">
      <c r="A83" s="2" t="s">
        <v>501</v>
      </c>
      <c r="B83" s="51" t="s">
        <v>509</v>
      </c>
      <c r="C83" s="4">
        <v>44147</v>
      </c>
      <c r="D83" s="28">
        <v>44153</v>
      </c>
    </row>
    <row r="84" spans="1:4" ht="27">
      <c r="A84" s="2" t="s">
        <v>501</v>
      </c>
      <c r="B84" s="1" t="s">
        <v>523</v>
      </c>
      <c r="C84" s="4">
        <v>43858</v>
      </c>
      <c r="D84" s="4">
        <v>43962</v>
      </c>
    </row>
    <row r="85" spans="1:4" ht="27">
      <c r="A85" s="2" t="s">
        <v>501</v>
      </c>
      <c r="B85" s="1" t="s">
        <v>524</v>
      </c>
      <c r="C85" s="4">
        <v>43838</v>
      </c>
      <c r="D85" s="4">
        <v>43962</v>
      </c>
    </row>
    <row r="86" spans="1:4">
      <c r="A86" s="2" t="s">
        <v>525</v>
      </c>
      <c r="B86" s="55" t="s">
        <v>526</v>
      </c>
      <c r="C86" s="4">
        <v>44201</v>
      </c>
      <c r="D86" s="28">
        <v>44208</v>
      </c>
    </row>
    <row r="87" spans="1:4" ht="27">
      <c r="A87" s="2" t="s">
        <v>531</v>
      </c>
      <c r="B87" s="51" t="s">
        <v>532</v>
      </c>
      <c r="C87" s="4">
        <v>44203</v>
      </c>
      <c r="D87" s="4">
        <v>44209</v>
      </c>
    </row>
    <row r="88" spans="1:4">
      <c r="A88" s="2" t="s">
        <v>531</v>
      </c>
      <c r="B88" s="51" t="s">
        <v>533</v>
      </c>
      <c r="C88" s="4">
        <v>44203</v>
      </c>
      <c r="D88" s="4">
        <v>44209</v>
      </c>
    </row>
    <row r="89" spans="1:4" ht="40.5">
      <c r="A89" s="2" t="s">
        <v>537</v>
      </c>
      <c r="B89" s="47" t="s">
        <v>540</v>
      </c>
      <c r="C89" s="4">
        <v>44054</v>
      </c>
      <c r="D89" s="28">
        <v>44054</v>
      </c>
    </row>
    <row r="90" spans="1:4" ht="27">
      <c r="A90" s="2" t="s">
        <v>561</v>
      </c>
      <c r="B90" s="51" t="s">
        <v>564</v>
      </c>
      <c r="C90" s="4">
        <v>44112</v>
      </c>
      <c r="D90" s="28">
        <v>44117</v>
      </c>
    </row>
    <row r="91" spans="1:4" ht="40.5">
      <c r="A91" s="2" t="s">
        <v>561</v>
      </c>
      <c r="B91" s="47" t="s">
        <v>569</v>
      </c>
      <c r="C91" s="4">
        <v>44088</v>
      </c>
      <c r="D91" s="28">
        <v>44090</v>
      </c>
    </row>
    <row r="92" spans="1:4" ht="40.5">
      <c r="A92" s="2" t="s">
        <v>561</v>
      </c>
      <c r="B92" s="47" t="s">
        <v>570</v>
      </c>
      <c r="C92" s="4">
        <v>44067</v>
      </c>
      <c r="D92" s="28">
        <v>44069</v>
      </c>
    </row>
    <row r="93" spans="1:4" ht="27">
      <c r="A93" s="2" t="s">
        <v>561</v>
      </c>
      <c r="B93" s="49" t="s">
        <v>571</v>
      </c>
      <c r="C93" s="4">
        <v>44060</v>
      </c>
      <c r="D93" s="28">
        <v>44069</v>
      </c>
    </row>
    <row r="94" spans="1:4" ht="40.5">
      <c r="A94" s="2" t="s">
        <v>561</v>
      </c>
      <c r="B94" s="47" t="s">
        <v>573</v>
      </c>
      <c r="C94" s="4">
        <v>44034</v>
      </c>
      <c r="D94" s="28">
        <v>44039</v>
      </c>
    </row>
    <row r="95" spans="1:4" ht="40.5">
      <c r="A95" s="2" t="s">
        <v>561</v>
      </c>
      <c r="B95" s="49" t="s">
        <v>574</v>
      </c>
      <c r="C95" s="4">
        <v>44028</v>
      </c>
      <c r="D95" s="28">
        <v>44070</v>
      </c>
    </row>
    <row r="96" spans="1:4" ht="27">
      <c r="A96" s="2" t="s">
        <v>561</v>
      </c>
      <c r="B96" s="49" t="s">
        <v>575</v>
      </c>
      <c r="C96" s="4">
        <v>44028</v>
      </c>
      <c r="D96" s="28">
        <v>44029</v>
      </c>
    </row>
    <row r="97" spans="1:4" ht="40.5">
      <c r="A97" s="2" t="s">
        <v>561</v>
      </c>
      <c r="B97" s="47" t="s">
        <v>576</v>
      </c>
      <c r="C97" s="4">
        <v>44018</v>
      </c>
      <c r="D97" s="28">
        <v>44019</v>
      </c>
    </row>
    <row r="98" spans="1:4" ht="27">
      <c r="A98" s="2" t="s">
        <v>561</v>
      </c>
      <c r="B98" s="47" t="s">
        <v>579</v>
      </c>
      <c r="C98" s="4">
        <v>44000</v>
      </c>
      <c r="D98" s="28">
        <v>44001</v>
      </c>
    </row>
    <row r="99" spans="1:4" ht="54">
      <c r="A99" s="2" t="s">
        <v>561</v>
      </c>
      <c r="B99" s="47" t="s">
        <v>580</v>
      </c>
      <c r="C99" s="4">
        <v>43990</v>
      </c>
      <c r="D99" s="28">
        <v>43992</v>
      </c>
    </row>
    <row r="100" spans="1:4" ht="27">
      <c r="A100" s="2" t="s">
        <v>561</v>
      </c>
      <c r="B100" s="1" t="s">
        <v>582</v>
      </c>
      <c r="C100" s="4">
        <v>43983</v>
      </c>
      <c r="D100" s="28">
        <v>43984</v>
      </c>
    </row>
    <row r="101" spans="1:4" ht="40.5">
      <c r="A101" s="2" t="s">
        <v>561</v>
      </c>
      <c r="B101" s="1" t="s">
        <v>980</v>
      </c>
      <c r="C101" s="4">
        <v>43935</v>
      </c>
      <c r="D101" s="4">
        <v>43943</v>
      </c>
    </row>
    <row r="102" spans="1:4" ht="40.5">
      <c r="A102" s="2" t="s">
        <v>561</v>
      </c>
      <c r="B102" s="1" t="s">
        <v>598</v>
      </c>
      <c r="C102" s="4">
        <v>43934</v>
      </c>
      <c r="D102" s="4">
        <v>43964</v>
      </c>
    </row>
    <row r="103" spans="1:4" ht="27">
      <c r="A103" s="2" t="s">
        <v>561</v>
      </c>
      <c r="B103" s="1" t="s">
        <v>603</v>
      </c>
      <c r="C103" s="4">
        <v>43922</v>
      </c>
      <c r="D103" s="4">
        <v>43964</v>
      </c>
    </row>
    <row r="104" spans="1:4">
      <c r="A104" s="2" t="s">
        <v>612</v>
      </c>
      <c r="B104" s="48" t="s">
        <v>615</v>
      </c>
      <c r="C104" s="4">
        <v>44001</v>
      </c>
      <c r="D104" s="28">
        <v>44004</v>
      </c>
    </row>
    <row r="105" spans="1:4" ht="27">
      <c r="A105" s="2" t="s">
        <v>626</v>
      </c>
      <c r="B105" s="47" t="s">
        <v>633</v>
      </c>
      <c r="C105" s="4">
        <v>44046</v>
      </c>
      <c r="D105" s="28">
        <v>44053</v>
      </c>
    </row>
    <row r="106" spans="1:4" ht="40.5">
      <c r="A106" s="2" t="s">
        <v>626</v>
      </c>
      <c r="B106" s="1" t="s">
        <v>647</v>
      </c>
      <c r="C106" s="4">
        <v>43924</v>
      </c>
      <c r="D106" s="4">
        <v>43959</v>
      </c>
    </row>
    <row r="107" spans="1:4" ht="27">
      <c r="A107" s="2" t="s">
        <v>662</v>
      </c>
      <c r="B107" s="47" t="s">
        <v>663</v>
      </c>
      <c r="C107" s="4">
        <v>44014</v>
      </c>
      <c r="D107" s="28">
        <v>44006</v>
      </c>
    </row>
    <row r="108" spans="1:4" ht="27">
      <c r="A108" s="2" t="s">
        <v>662</v>
      </c>
      <c r="B108" s="24" t="s">
        <v>666</v>
      </c>
      <c r="C108" s="4">
        <v>43955</v>
      </c>
      <c r="D108" s="4">
        <v>43957</v>
      </c>
    </row>
    <row r="109" spans="1:4">
      <c r="A109" s="2" t="s">
        <v>662</v>
      </c>
      <c r="B109" s="1" t="s">
        <v>669</v>
      </c>
      <c r="C109" s="4">
        <v>43949</v>
      </c>
      <c r="D109" s="4">
        <v>43951</v>
      </c>
    </row>
    <row r="110" spans="1:4" ht="27">
      <c r="A110" s="2" t="s">
        <v>682</v>
      </c>
      <c r="B110" s="49" t="s">
        <v>683</v>
      </c>
      <c r="C110" s="4">
        <v>44207</v>
      </c>
      <c r="D110" s="28">
        <v>44217</v>
      </c>
    </row>
    <row r="111" spans="1:4">
      <c r="A111" s="2" t="s">
        <v>691</v>
      </c>
      <c r="B111" s="48" t="s">
        <v>694</v>
      </c>
      <c r="C111" s="4">
        <v>44088</v>
      </c>
      <c r="D111" s="4">
        <v>43962</v>
      </c>
    </row>
    <row r="112" spans="1:4">
      <c r="A112" s="2" t="s">
        <v>691</v>
      </c>
      <c r="B112" s="31" t="s">
        <v>698</v>
      </c>
      <c r="C112" s="4">
        <v>43956</v>
      </c>
      <c r="D112" s="4">
        <v>43958</v>
      </c>
    </row>
    <row r="113" spans="1:4" ht="67.5">
      <c r="A113" s="2" t="s">
        <v>708</v>
      </c>
      <c r="B113" s="1" t="s">
        <v>712</v>
      </c>
      <c r="C113" s="4">
        <v>43957</v>
      </c>
      <c r="D113" s="4">
        <v>43959</v>
      </c>
    </row>
    <row r="114" spans="1:4" ht="27">
      <c r="A114" s="2" t="s">
        <v>708</v>
      </c>
      <c r="B114" s="1" t="s">
        <v>981</v>
      </c>
      <c r="C114" s="4">
        <v>43957</v>
      </c>
      <c r="D114" s="4">
        <v>43962</v>
      </c>
    </row>
    <row r="115" spans="1:4" ht="27">
      <c r="A115" s="2" t="s">
        <v>708</v>
      </c>
      <c r="B115" s="1" t="s">
        <v>982</v>
      </c>
      <c r="C115" s="4">
        <v>43957</v>
      </c>
      <c r="D115" s="4">
        <v>43962</v>
      </c>
    </row>
    <row r="116" spans="1:4">
      <c r="A116" s="2" t="s">
        <v>720</v>
      </c>
      <c r="B116" s="55" t="s">
        <v>722</v>
      </c>
      <c r="C116" s="4">
        <v>44207</v>
      </c>
      <c r="D116" s="28">
        <v>44217</v>
      </c>
    </row>
    <row r="117" spans="1:4" ht="40.5">
      <c r="A117" s="2" t="s">
        <v>720</v>
      </c>
      <c r="B117" s="51" t="s">
        <v>723</v>
      </c>
      <c r="C117" s="4">
        <v>44186</v>
      </c>
      <c r="D117" s="28">
        <v>44188</v>
      </c>
    </row>
    <row r="118" spans="1:4" ht="27">
      <c r="A118" s="2" t="s">
        <v>720</v>
      </c>
      <c r="B118" s="51" t="s">
        <v>724</v>
      </c>
      <c r="C118" s="4">
        <v>44186</v>
      </c>
      <c r="D118" s="28">
        <v>44188</v>
      </c>
    </row>
    <row r="119" spans="1:4">
      <c r="A119" s="2" t="s">
        <v>747</v>
      </c>
      <c r="B119" s="51" t="s">
        <v>749</v>
      </c>
      <c r="C119" s="4">
        <v>44207</v>
      </c>
      <c r="D119" s="4">
        <v>44209</v>
      </c>
    </row>
    <row r="120" spans="1:4" ht="54">
      <c r="A120" s="2" t="s">
        <v>747</v>
      </c>
      <c r="B120" s="49" t="s">
        <v>750</v>
      </c>
      <c r="C120" s="4">
        <v>44165</v>
      </c>
      <c r="D120" s="28">
        <v>44158</v>
      </c>
    </row>
    <row r="121" spans="1:4" ht="40.5">
      <c r="A121" s="2" t="s">
        <v>747</v>
      </c>
      <c r="B121" s="47" t="s">
        <v>751</v>
      </c>
      <c r="C121" s="4">
        <v>44106</v>
      </c>
      <c r="D121" s="28">
        <v>44110</v>
      </c>
    </row>
    <row r="122" spans="1:4" ht="27">
      <c r="A122" s="2" t="s">
        <v>747</v>
      </c>
      <c r="B122" s="47" t="s">
        <v>754</v>
      </c>
      <c r="C122" s="4">
        <v>44034</v>
      </c>
      <c r="D122" s="28">
        <v>44158</v>
      </c>
    </row>
    <row r="123" spans="1:4" ht="27">
      <c r="A123" s="2" t="s">
        <v>747</v>
      </c>
      <c r="B123" s="47" t="s">
        <v>755</v>
      </c>
      <c r="C123" s="4">
        <v>44020</v>
      </c>
      <c r="D123" s="28">
        <v>44022</v>
      </c>
    </row>
    <row r="124" spans="1:4" ht="40.5">
      <c r="A124" s="2" t="s">
        <v>747</v>
      </c>
      <c r="B124" s="47" t="s">
        <v>756</v>
      </c>
      <c r="C124" s="4">
        <v>44020</v>
      </c>
      <c r="D124" s="28">
        <v>44022</v>
      </c>
    </row>
    <row r="125" spans="1:4" ht="40.5">
      <c r="A125" s="2" t="s">
        <v>747</v>
      </c>
      <c r="B125" s="47" t="s">
        <v>758</v>
      </c>
      <c r="C125" s="4">
        <v>43986</v>
      </c>
      <c r="D125" s="28">
        <v>43992</v>
      </c>
    </row>
    <row r="126" spans="1:4" ht="40.5">
      <c r="A126" s="2" t="s">
        <v>747</v>
      </c>
      <c r="B126" s="47" t="s">
        <v>759</v>
      </c>
      <c r="C126" s="4">
        <v>43972</v>
      </c>
      <c r="D126" s="4">
        <v>44130</v>
      </c>
    </row>
    <row r="127" spans="1:4" ht="27">
      <c r="A127" s="2" t="s">
        <v>747</v>
      </c>
      <c r="B127" s="1" t="s">
        <v>760</v>
      </c>
      <c r="C127" s="4">
        <v>43957</v>
      </c>
      <c r="D127" s="4">
        <v>43959</v>
      </c>
    </row>
    <row r="128" spans="1:4" ht="54">
      <c r="A128" s="2" t="s">
        <v>775</v>
      </c>
      <c r="B128" s="49" t="s">
        <v>778</v>
      </c>
      <c r="C128" s="4">
        <v>43977</v>
      </c>
      <c r="D128" s="28">
        <v>43997</v>
      </c>
    </row>
    <row r="129" spans="1:4" ht="40.5">
      <c r="A129" s="2" t="s">
        <v>775</v>
      </c>
      <c r="B129" s="24" t="s">
        <v>781</v>
      </c>
      <c r="C129" s="4">
        <v>43948</v>
      </c>
      <c r="D129" s="4">
        <v>43978</v>
      </c>
    </row>
    <row r="130" spans="1:4" ht="40.5">
      <c r="A130" s="2" t="s">
        <v>775</v>
      </c>
      <c r="B130" s="24" t="s">
        <v>782</v>
      </c>
      <c r="C130" s="4">
        <v>43948</v>
      </c>
      <c r="D130" s="4">
        <v>43978</v>
      </c>
    </row>
    <row r="131" spans="1:4" ht="27">
      <c r="A131" s="2" t="s">
        <v>795</v>
      </c>
      <c r="B131" s="1" t="s">
        <v>799</v>
      </c>
      <c r="C131" s="4">
        <v>43931</v>
      </c>
      <c r="D131" s="4">
        <v>43964</v>
      </c>
    </row>
    <row r="132" spans="1:4" ht="40.5">
      <c r="A132" s="2" t="s">
        <v>806</v>
      </c>
      <c r="B132" s="49" t="s">
        <v>807</v>
      </c>
      <c r="C132" s="4">
        <v>44210</v>
      </c>
      <c r="D132" s="28">
        <v>44221</v>
      </c>
    </row>
    <row r="133" spans="1:4">
      <c r="A133" s="2" t="s">
        <v>806</v>
      </c>
      <c r="B133" s="55" t="s">
        <v>808</v>
      </c>
      <c r="C133" s="4">
        <v>44208</v>
      </c>
      <c r="D133" s="28">
        <v>44221</v>
      </c>
    </row>
    <row r="134" spans="1:4" ht="40.5">
      <c r="A134" s="2" t="s">
        <v>806</v>
      </c>
      <c r="B134" s="49" t="s">
        <v>809</v>
      </c>
      <c r="C134" s="4">
        <v>44174</v>
      </c>
      <c r="D134" s="28">
        <v>44180</v>
      </c>
    </row>
    <row r="135" spans="1:4" ht="40.5">
      <c r="A135" s="2" t="s">
        <v>806</v>
      </c>
      <c r="B135" s="47" t="s">
        <v>810</v>
      </c>
      <c r="C135" s="4">
        <v>44006</v>
      </c>
      <c r="D135" s="28">
        <v>44007</v>
      </c>
    </row>
    <row r="136" spans="1:4">
      <c r="A136" s="2" t="s">
        <v>819</v>
      </c>
      <c r="B136" s="55" t="s">
        <v>820</v>
      </c>
      <c r="C136" s="4">
        <v>44208</v>
      </c>
      <c r="D136" s="28">
        <v>44217</v>
      </c>
    </row>
    <row r="137" spans="1:4" ht="27">
      <c r="A137" s="2" t="s">
        <v>823</v>
      </c>
      <c r="B137" s="49" t="s">
        <v>824</v>
      </c>
      <c r="C137" s="4">
        <v>44211</v>
      </c>
      <c r="D137" s="28">
        <v>44221</v>
      </c>
    </row>
    <row r="138" spans="1:4" ht="27">
      <c r="A138" s="2" t="s">
        <v>823</v>
      </c>
      <c r="B138" s="49" t="s">
        <v>825</v>
      </c>
      <c r="C138" s="4">
        <v>44060</v>
      </c>
      <c r="D138" s="28">
        <v>44054</v>
      </c>
    </row>
    <row r="139" spans="1:4" ht="27">
      <c r="A139" s="2" t="s">
        <v>823</v>
      </c>
      <c r="B139" s="49" t="s">
        <v>826</v>
      </c>
      <c r="C139" s="4">
        <v>44053</v>
      </c>
      <c r="D139" s="28">
        <v>44055</v>
      </c>
    </row>
    <row r="140" spans="1:4" ht="27">
      <c r="A140" s="2" t="s">
        <v>823</v>
      </c>
      <c r="B140" s="47" t="s">
        <v>828</v>
      </c>
      <c r="C140" s="4">
        <v>44053</v>
      </c>
      <c r="D140" s="28">
        <v>44054</v>
      </c>
    </row>
    <row r="141" spans="1:4" ht="27">
      <c r="A141" s="2" t="s">
        <v>823</v>
      </c>
      <c r="B141" s="47" t="s">
        <v>829</v>
      </c>
      <c r="C141" s="4">
        <v>44013</v>
      </c>
      <c r="D141" s="28">
        <v>44021</v>
      </c>
    </row>
    <row r="142" spans="1:4" ht="27">
      <c r="A142" s="2" t="s">
        <v>823</v>
      </c>
      <c r="B142" s="47" t="s">
        <v>830</v>
      </c>
      <c r="C142" s="4">
        <v>43993</v>
      </c>
      <c r="D142" s="28">
        <v>44021</v>
      </c>
    </row>
    <row r="143" spans="1:4">
      <c r="A143" s="2" t="s">
        <v>857</v>
      </c>
      <c r="B143" s="1" t="s">
        <v>860</v>
      </c>
      <c r="C143" s="4">
        <v>43955</v>
      </c>
      <c r="D143" s="4">
        <v>43957</v>
      </c>
    </row>
    <row r="144" spans="1:4">
      <c r="A144" s="2" t="s">
        <v>857</v>
      </c>
      <c r="B144" s="1" t="s">
        <v>862</v>
      </c>
      <c r="C144" s="4">
        <v>43943</v>
      </c>
      <c r="D144" s="4">
        <v>43945</v>
      </c>
    </row>
    <row r="145" spans="1:4">
      <c r="A145" s="2" t="s">
        <v>870</v>
      </c>
      <c r="B145" s="48" t="s">
        <v>876</v>
      </c>
      <c r="C145" s="4">
        <v>43955</v>
      </c>
      <c r="D145" s="28">
        <v>44120</v>
      </c>
    </row>
    <row r="146" spans="1:4" ht="27">
      <c r="A146" s="2" t="s">
        <v>884</v>
      </c>
      <c r="B146" s="49" t="s">
        <v>885</v>
      </c>
      <c r="C146" s="4">
        <v>44208</v>
      </c>
      <c r="D146" s="28">
        <v>44217</v>
      </c>
    </row>
    <row r="147" spans="1:4" ht="27">
      <c r="A147" s="2" t="s">
        <v>884</v>
      </c>
      <c r="B147" s="51" t="s">
        <v>886</v>
      </c>
      <c r="C147" s="4">
        <v>44176</v>
      </c>
      <c r="D147" s="28">
        <v>44181</v>
      </c>
    </row>
    <row r="148" spans="1:4" ht="27">
      <c r="A148" s="2" t="s">
        <v>884</v>
      </c>
      <c r="B148" s="47" t="s">
        <v>887</v>
      </c>
      <c r="C148" s="4">
        <v>44117</v>
      </c>
      <c r="D148" s="28">
        <v>44071</v>
      </c>
    </row>
    <row r="149" spans="1:4" ht="27">
      <c r="A149" s="2" t="s">
        <v>884</v>
      </c>
      <c r="B149" s="51" t="s">
        <v>888</v>
      </c>
      <c r="C149" s="4">
        <v>44064</v>
      </c>
      <c r="D149" s="28">
        <v>44068</v>
      </c>
    </row>
    <row r="150" spans="1:4" ht="27">
      <c r="A150" s="2" t="s">
        <v>884</v>
      </c>
      <c r="B150" s="47" t="s">
        <v>889</v>
      </c>
      <c r="C150" s="4">
        <v>44061</v>
      </c>
      <c r="D150" s="28">
        <v>44064</v>
      </c>
    </row>
    <row r="151" spans="1:4" ht="27">
      <c r="A151" s="2" t="s">
        <v>884</v>
      </c>
      <c r="B151" s="47" t="s">
        <v>890</v>
      </c>
      <c r="C151" s="4">
        <v>44061</v>
      </c>
      <c r="D151" s="28">
        <v>44064</v>
      </c>
    </row>
    <row r="152" spans="1:4" ht="27">
      <c r="A152" s="2" t="s">
        <v>884</v>
      </c>
      <c r="B152" s="47" t="s">
        <v>891</v>
      </c>
      <c r="C152" s="4">
        <v>44061</v>
      </c>
      <c r="D152" s="28">
        <v>44063</v>
      </c>
    </row>
    <row r="153" spans="1:4" ht="27">
      <c r="A153" s="2" t="s">
        <v>884</v>
      </c>
      <c r="B153" s="47" t="s">
        <v>892</v>
      </c>
      <c r="C153" s="4">
        <v>44061</v>
      </c>
      <c r="D153" s="28">
        <v>44064</v>
      </c>
    </row>
    <row r="154" spans="1:4">
      <c r="A154" s="2" t="s">
        <v>884</v>
      </c>
      <c r="B154" s="47" t="s">
        <v>893</v>
      </c>
      <c r="C154" s="4">
        <v>44061</v>
      </c>
      <c r="D154" s="28">
        <v>44064</v>
      </c>
    </row>
    <row r="155" spans="1:4" ht="27">
      <c r="A155" s="2" t="s">
        <v>884</v>
      </c>
      <c r="B155" s="47" t="s">
        <v>894</v>
      </c>
      <c r="C155" s="4">
        <v>44061</v>
      </c>
      <c r="D155" s="28">
        <v>44063</v>
      </c>
    </row>
    <row r="156" spans="1:4" ht="27">
      <c r="A156" s="2" t="s">
        <v>884</v>
      </c>
      <c r="B156" s="51" t="s">
        <v>896</v>
      </c>
      <c r="C156" s="4">
        <v>44060</v>
      </c>
      <c r="D156" s="28">
        <v>44061</v>
      </c>
    </row>
    <row r="157" spans="1:4" ht="27">
      <c r="A157" s="2" t="s">
        <v>884</v>
      </c>
      <c r="B157" s="51" t="s">
        <v>898</v>
      </c>
      <c r="C157" s="4">
        <v>44058</v>
      </c>
      <c r="D157" s="28">
        <v>44061</v>
      </c>
    </row>
    <row r="158" spans="1:4" ht="27">
      <c r="A158" s="2" t="s">
        <v>884</v>
      </c>
      <c r="B158" s="49" t="s">
        <v>899</v>
      </c>
      <c r="C158" s="4">
        <v>44056</v>
      </c>
      <c r="D158" s="28">
        <v>44060</v>
      </c>
    </row>
    <row r="159" spans="1:4" ht="27">
      <c r="A159" s="2" t="s">
        <v>884</v>
      </c>
      <c r="B159" s="1" t="s">
        <v>903</v>
      </c>
      <c r="C159" s="4">
        <v>43949</v>
      </c>
      <c r="D159" s="4">
        <v>43964</v>
      </c>
    </row>
    <row r="160" spans="1:4" ht="27">
      <c r="A160" s="2" t="s">
        <v>944</v>
      </c>
      <c r="B160" s="51" t="s">
        <v>945</v>
      </c>
      <c r="C160" s="4">
        <v>44208</v>
      </c>
      <c r="D160" s="4">
        <v>44204</v>
      </c>
    </row>
    <row r="161" spans="1:4" ht="27">
      <c r="A161" s="2" t="s">
        <v>944</v>
      </c>
      <c r="B161" s="24" t="s">
        <v>947</v>
      </c>
      <c r="C161" s="4">
        <v>43936</v>
      </c>
      <c r="D161" s="4">
        <v>43956</v>
      </c>
    </row>
    <row r="162" spans="1:4">
      <c r="A162" s="2" t="s">
        <v>957</v>
      </c>
      <c r="B162" s="55" t="s">
        <v>958</v>
      </c>
      <c r="C162" s="4">
        <v>44193</v>
      </c>
      <c r="D162" s="28">
        <v>44208</v>
      </c>
    </row>
    <row r="163" spans="1:4" ht="40.5">
      <c r="A163" s="2" t="s">
        <v>957</v>
      </c>
      <c r="B163" s="49" t="s">
        <v>959</v>
      </c>
      <c r="C163" s="4">
        <v>44054</v>
      </c>
      <c r="D163" s="28">
        <v>44060</v>
      </c>
    </row>
    <row r="164" spans="1:4" ht="40.5">
      <c r="A164" s="2" t="s">
        <v>957</v>
      </c>
      <c r="B164" s="47" t="s">
        <v>960</v>
      </c>
      <c r="C164" s="4">
        <v>44035</v>
      </c>
      <c r="D164" s="28">
        <v>44039</v>
      </c>
    </row>
    <row r="165" spans="1:4" ht="40.5">
      <c r="A165" s="2" t="s">
        <v>957</v>
      </c>
      <c r="B165" s="47" t="s">
        <v>961</v>
      </c>
      <c r="C165" s="4">
        <v>44035</v>
      </c>
      <c r="D165" s="28">
        <v>44039</v>
      </c>
    </row>
    <row r="166" spans="1:4">
      <c r="A166" s="2" t="s">
        <v>957</v>
      </c>
      <c r="B166" s="31" t="s">
        <v>963</v>
      </c>
      <c r="C166" s="4">
        <v>43971</v>
      </c>
      <c r="D166" s="28">
        <v>43973</v>
      </c>
    </row>
    <row r="167" spans="1:4">
      <c r="A167" s="2" t="s">
        <v>957</v>
      </c>
      <c r="B167" s="1" t="s">
        <v>964</v>
      </c>
      <c r="C167" s="4">
        <v>43965</v>
      </c>
      <c r="D167" s="28">
        <v>43969</v>
      </c>
    </row>
  </sheetData>
  <autoFilter ref="A2:D136" xr:uid="{F65D61C1-FC09-4D01-88A6-CAA74A068F6A}"/>
  <sortState xmlns:xlrd2="http://schemas.microsoft.com/office/spreadsheetml/2017/richdata2" ref="A3:D167">
    <sortCondition ref="A3:A167"/>
    <sortCondition descending="1" ref="C3:C167"/>
    <sortCondition descending="1" ref="B3:B167"/>
  </sortState>
  <mergeCells count="1">
    <mergeCell ref="A1:D1"/>
  </mergeCells>
  <conditionalFormatting sqref="A3:D95 A97:D129 A96 C96:D96 D130:D145">
    <cfRule type="expression" dxfId="131" priority="61">
      <formula>MOD(ROW(),2)</formula>
    </cfRule>
    <cfRule type="expression" dxfId="130" priority="62">
      <formula>COUNTIFS($A$3:$A$466,$A3,$B$3:$B$466,$B3,$C$3:$C$466,$C3)&gt;1</formula>
    </cfRule>
  </conditionalFormatting>
  <conditionalFormatting sqref="A130:C131">
    <cfRule type="expression" dxfId="129" priority="39">
      <formula>MOD(ROW(),2)</formula>
    </cfRule>
    <cfRule type="expression" dxfId="128" priority="40">
      <formula>COUNTIFS($A$3:$A$467,$A130,$B$3:$B$467,$B130,$C$3:$C$467,$C130)&gt;1</formula>
    </cfRule>
  </conditionalFormatting>
  <conditionalFormatting sqref="A132:C133">
    <cfRule type="expression" dxfId="127" priority="37">
      <formula>MOD(ROW(),2)</formula>
    </cfRule>
    <cfRule type="expression" dxfId="126" priority="38">
      <formula>COUNTIFS($A$3:$A$467,$A132,$B$3:$B$467,$B132,$C$3:$C$467,$C132)&gt;1</formula>
    </cfRule>
  </conditionalFormatting>
  <conditionalFormatting sqref="A134:C134">
    <cfRule type="expression" dxfId="125" priority="35">
      <formula>MOD(ROW(),2)</formula>
    </cfRule>
    <cfRule type="expression" dxfId="124" priority="36">
      <formula>COUNTIFS($A$3:$A$467,$A134,$B$3:$B$467,$B134,$C$3:$C$467,$C134)&gt;1</formula>
    </cfRule>
  </conditionalFormatting>
  <conditionalFormatting sqref="B96">
    <cfRule type="expression" dxfId="123" priority="33">
      <formula>MOD(ROW(),2)</formula>
    </cfRule>
  </conditionalFormatting>
  <conditionalFormatting sqref="B96">
    <cfRule type="expression" dxfId="122" priority="34">
      <formula>COUNTIFS($A$3:$A$1000,$A96,$B$3:$B$1000,$B96,$C$3:$C$1000,$C96)&gt;1</formula>
    </cfRule>
  </conditionalFormatting>
  <conditionalFormatting sqref="A135:C135">
    <cfRule type="expression" dxfId="121" priority="31">
      <formula>MOD(ROW(),2)</formula>
    </cfRule>
    <cfRule type="expression" dxfId="120" priority="32">
      <formula>COUNTIFS($A$3:$A$1000,$A135,$B$3:$B$1000,$B135,$C$3:$C$1000,$C135)&gt;1</formula>
    </cfRule>
  </conditionalFormatting>
  <conditionalFormatting sqref="A136:C136">
    <cfRule type="expression" dxfId="119" priority="29">
      <formula>MOD(ROW(),2)</formula>
    </cfRule>
    <cfRule type="expression" dxfId="118" priority="30">
      <formula>COUNTIFS($A$3:$A$999,$A136,$B$3:$B$999,$B136,$C$3:$C$999,$C136)&gt;1</formula>
    </cfRule>
  </conditionalFormatting>
  <conditionalFormatting sqref="A137:C137">
    <cfRule type="expression" dxfId="117" priority="27">
      <formula>MOD(ROW(),2)</formula>
    </cfRule>
    <cfRule type="expression" dxfId="116" priority="28">
      <formula>COUNTIFS($A$3:$A$999,$A137,$B$3:$B$999,$B137,$C$3:$C$999,$C137)&gt;1</formula>
    </cfRule>
  </conditionalFormatting>
  <conditionalFormatting sqref="A138:C140">
    <cfRule type="expression" dxfId="115" priority="25">
      <formula>MOD(ROW(),2)</formula>
    </cfRule>
    <cfRule type="expression" dxfId="114" priority="26">
      <formula>COUNTIFS($A$3:$A$998,$A138,$B$3:$B$998,$B138,$C$3:$C$998,$C138)&gt;1</formula>
    </cfRule>
  </conditionalFormatting>
  <conditionalFormatting sqref="A141:C142">
    <cfRule type="expression" dxfId="113" priority="23">
      <formula>MOD(ROW(),2)</formula>
    </cfRule>
    <cfRule type="expression" dxfId="112" priority="24">
      <formula>COUNTIFS($A$3:$A$997,$A141,$B$3:$B$997,$B141,$C$3:$C$997,$C141)&gt;1</formula>
    </cfRule>
  </conditionalFormatting>
  <conditionalFormatting sqref="A143:C143">
    <cfRule type="expression" dxfId="111" priority="21">
      <formula>MOD(ROW(),2)</formula>
    </cfRule>
    <cfRule type="expression" dxfId="110" priority="22">
      <formula>COUNTIFS($A$3:$A$997,$A143,$B$3:$B$997,$B143,$C$3:$C$997,$C143)&gt;1</formula>
    </cfRule>
  </conditionalFormatting>
  <conditionalFormatting sqref="A144:C145">
    <cfRule type="expression" dxfId="109" priority="19">
      <formula>MOD(ROW(),2)</formula>
    </cfRule>
    <cfRule type="expression" dxfId="108" priority="20">
      <formula>COUNTIFS($A$3:$A$997,$A144,$B$3:$B$997,$B144,$C$3:$C$997,$C144)&gt;1</formula>
    </cfRule>
  </conditionalFormatting>
  <conditionalFormatting sqref="A146:C146">
    <cfRule type="expression" dxfId="107" priority="15">
      <formula>MOD(ROW(),2)</formula>
    </cfRule>
    <cfRule type="expression" dxfId="106" priority="16">
      <formula>COUNTIFS($A$3:$A$998,$A146,$B$3:$B$998,$B146,$C$3:$C$998,$C146)&gt;1</formula>
    </cfRule>
  </conditionalFormatting>
  <conditionalFormatting sqref="D146">
    <cfRule type="expression" dxfId="105" priority="17">
      <formula>MOD(ROW(),2)</formula>
    </cfRule>
    <cfRule type="expression" dxfId="104" priority="18">
      <formula>COUNTIFS($A$3:$A$465,$A146,$B$3:$B$465,$B146,$C$3:$C$465,$C146)&gt;1</formula>
    </cfRule>
  </conditionalFormatting>
  <conditionalFormatting sqref="A147:C149 A151:C155 A150">
    <cfRule type="expression" dxfId="103" priority="13">
      <formula>MOD(ROW(),2)</formula>
    </cfRule>
    <cfRule type="expression" dxfId="102" priority="14">
      <formula>COUNTIFS($A$3:$A$996,$A147,$B$3:$B$996,$B147,$C$3:$C$996,$C147)&gt;1</formula>
    </cfRule>
  </conditionalFormatting>
  <conditionalFormatting sqref="D147:D167">
    <cfRule type="expression" dxfId="101" priority="11">
      <formula>MOD(ROW(),2)</formula>
    </cfRule>
    <cfRule type="expression" dxfId="100" priority="12">
      <formula>COUNTIFS($A$3:$A$996,$A147,$B$3:$B$996,$B147,$C$3:$C$996,$C147)&gt;1</formula>
    </cfRule>
  </conditionalFormatting>
  <conditionalFormatting sqref="A156:C157">
    <cfRule type="expression" dxfId="99" priority="9">
      <formula>MOD(ROW(),2)</formula>
    </cfRule>
    <cfRule type="expression" dxfId="98" priority="10">
      <formula>COUNTIFS($A$3:$A$996,$A156,$B$3:$B$996,$B156,$C$3:$C$996,$C156)&gt;1</formula>
    </cfRule>
  </conditionalFormatting>
  <conditionalFormatting sqref="B150:C150">
    <cfRule type="expression" dxfId="97" priority="7">
      <formula>MOD(ROW(),2)</formula>
    </cfRule>
    <cfRule type="expression" dxfId="96" priority="8">
      <formula>COUNTIFS($A$3:$A$996,$A150,$B$3:$B$996,$B150,$C$3:$C$996,$C150)&gt;1</formula>
    </cfRule>
  </conditionalFormatting>
  <conditionalFormatting sqref="A158:C159">
    <cfRule type="expression" dxfId="95" priority="5">
      <formula>MOD(ROW(),2)</formula>
    </cfRule>
    <cfRule type="expression" dxfId="94" priority="6">
      <formula>COUNTIFS($A$3:$A$996,$A158,$B$3:$B$996,$B158,$C$3:$C$996,$C158)&gt;1</formula>
    </cfRule>
  </conditionalFormatting>
  <conditionalFormatting sqref="A160:C164">
    <cfRule type="expression" dxfId="93" priority="3">
      <formula>MOD(ROW(),2)</formula>
    </cfRule>
    <cfRule type="expression" dxfId="92" priority="4">
      <formula>COUNTIFS($A$3:$A$995,$A160,$B$3:$B$995,$B160,$C$3:$C$995,$C160)&gt;1</formula>
    </cfRule>
  </conditionalFormatting>
  <conditionalFormatting sqref="A165:C167">
    <cfRule type="expression" dxfId="91" priority="1">
      <formula>MOD(ROW(),2)</formula>
    </cfRule>
    <cfRule type="expression" dxfId="90" priority="2">
      <formula>COUNTIFS($A$3:$A$995,$A165,$B$3:$B$995,$B165,$C$3:$C$995,$C165)&gt;1</formula>
    </cfRule>
  </conditionalFormatting>
  <hyperlinks>
    <hyperlink ref="B161" r:id="rId1" display="https://docs.legis.wisconsin.gov/2019/proposals/reg/asm/bill/ab1038" xr:uid="{12469028-41CA-4FDB-A0FA-5B4BDDFD5881}"/>
    <hyperlink ref="B108" r:id="rId2" display="https://www.ncleg.gov/BillLookup/2019/S704" xr:uid="{21A176DB-2360-45E8-A6A5-45B2570E9AA7}"/>
    <hyperlink ref="B16" r:id="rId3" display="https://portal.ct.gov/-/media/Office-of-the-Governor/Executive-Orders/Lamont-Executive-Orders/Executive-Order-No-7U.pdf" xr:uid="{9D82794A-6233-46A1-9B86-6F6913E57EB7}"/>
    <hyperlink ref="B56" r:id="rId4" display="https://malegislature.gov/Bills/191/S2640" xr:uid="{57CAC498-4BFA-4645-BCC1-7C4024365903}"/>
    <hyperlink ref="B109" r:id="rId5" display="https://ncleg.gov/BillLookUp/2019/H1037" xr:uid="{71B0B980-4F1C-47A7-AE9B-ADD02A37C439}"/>
    <hyperlink ref="B112" r:id="rId6" display="https://www.ohiosenate.gov/legislation/GA133-SB-308" xr:uid="{D0ABF8D8-4B51-4F5E-BDE8-CD357E38CF75}"/>
    <hyperlink ref="B5" r:id="rId7" display="http://alisondb.legislature.state.al.us/ALISON/SearchableInstruments/2020RS/PrintFiles/SB330-int.pdf" xr:uid="{BA770D49-2D4A-4AB3-AC12-F09673703762}"/>
    <hyperlink ref="B15" r:id="rId8" display="https://portal.ct.gov/-/media/Office-of-the-Governor/Executive-Orders/Lamont-Executive-Orders/Executive-Order-No-7V.pdf" xr:uid="{EC6BF127-BC0E-45AE-827D-EF310349FF7C}"/>
    <hyperlink ref="B144" r:id="rId9" display="https://le.utah.gov/~2020s3/bills/static/SB3002.html" xr:uid="{36E2DF56-E8A5-4716-848C-25545C943122}"/>
    <hyperlink ref="B143" r:id="rId10" display="https://le.utah.gov/~2020s3/bills/static/SB3007.html" xr:uid="{33AEE95C-B879-411A-9417-FBD09D817725}"/>
    <hyperlink ref="B101" r:id="rId11" display="https://www.njleg.state.nj.us/2020/Bills/S2500/2333_R1.PDF" xr:uid="{9CF95899-44BC-438E-A07A-04A2820BCD87}"/>
    <hyperlink ref="B127" r:id="rId12" display="https://www.governor.pa.gov/wp-content/uploads/2020/05/20200506-GOV-health-care-professionals-protection-order-COVID-19.pdf" xr:uid="{D96C2EB1-D085-49FF-89C9-63EAFAEDC12F}"/>
    <hyperlink ref="B29" r:id="rId13" display="https://governor.hawaii.gov/wp-content/uploads/2020/04/2004090-ATG_Executive-Order-No.-20-05-distribution-signed-1.pdf" xr:uid="{EF085E47-1C8D-4ABD-A8EB-DC839338BA2C}"/>
    <hyperlink ref="B36" r:id="rId14" display="https://www2.illinois.gov/Pages/Executive-Orders/ExecutiveOrder2020-19.aspx" xr:uid="{40EB2641-C85A-4A14-BA10-A63EE9B73776}"/>
    <hyperlink ref="B106" r:id="rId15" display="https://www.nysenate.gov/legislation/bills/2019/S7506" xr:uid="{6793ABE8-F49F-4A52-8A38-02537226BCA9}"/>
    <hyperlink ref="B115" r:id="rId16" display="http://www.oklegislature.gov/BillInfo.aspx?Bill=SB1946&amp;Session=2000" xr:uid="{505ADE61-C29A-418D-B852-1BAAC1B9A17F}"/>
    <hyperlink ref="B84" r:id="rId17" display="https://house.mo.gov/Bill.aspx?bill=HB2049&amp;year=2020&amp;code=R" xr:uid="{6912B496-F4A3-41F3-8143-CB6D079F2710}"/>
    <hyperlink ref="B85" r:id="rId18" display="https://www.senate.mo.gov/20info/BTS_Web/Bill.aspx?SessionType=R&amp;BillID=26838171" xr:uid="{026E22B5-FA69-4820-970B-4D5949DA91E8}"/>
    <hyperlink ref="B73" r:id="rId19" display="https://www.revisor.mn.gov/bills/bill.php?f=HF4545&amp;y=2020&amp;ssn=0&amp;b=house" xr:uid="{6D00955E-76C4-4BD8-AC88-5412995A30DF}"/>
    <hyperlink ref="B72" r:id="rId20" display="https://www.revisor.mn.gov/bills/text.php?number=HF4664&amp;version=0&amp;session=ls91&amp;session_year=2020&amp;session_number=0" xr:uid="{03B8ED09-22FB-4D2C-ADE4-F877CE0346AE}"/>
    <hyperlink ref="B11" r:id="rId21" display="https://governor.arkansas.gov/images/uploads/executiveOrders/EO_20-18._.pdf" xr:uid="{70846765-E7E3-42CC-B163-3DF87FDC4259}"/>
    <hyperlink ref="B51" r:id="rId22" display="https://www.legis.la.gov/legis/ViewDocument.aspx?d=1168002" xr:uid="{525D9D6B-321F-4B18-9CFF-EA8FE8ED75E6}"/>
    <hyperlink ref="B52" r:id="rId23" display="http://www.legis.la.gov/Legis/BillInfo.aspx?s=20RS&amp;b=HB856" xr:uid="{E185E49C-24B8-4E53-80B4-43E6BCC9539A}"/>
    <hyperlink ref="B57" r:id="rId24" display="https://malegislature.gov/Bills/191/H4659" xr:uid="{1050D10F-A330-4A36-B07F-3AB9412930FC}"/>
    <hyperlink ref="B102" r:id="rId25" display="https://www.njleg.state.nj.us/2020/Bills/A4000/3951_I1.PDF" xr:uid="{F9773F0F-D9A2-4BAB-88BF-D46F0F3BF604}"/>
    <hyperlink ref="B103" r:id="rId26" display="https://nj.gov/infobank/eo/056murphy/pdf/EO-112.pdf" xr:uid="{4D65AE48-FD65-4DE9-894A-9E68FACFBCBA}"/>
    <hyperlink ref="B131" r:id="rId27" display="https://governor.ri.gov/documents/orders/Executive-Order-20-21.pdf" xr:uid="{8403B516-1727-4136-8EBF-FD0B5B2850D1}"/>
    <hyperlink ref="B159" r:id="rId28" display="https://www.governor.virginia.gov/media/governorvirginiagov/executive-actions/EO-60-Clarification-of-Certain-Immunity-From-Liability-For-Healthcare-Providers-in-Response-to-Novel-Coronavirus-(COVID-19).pdf" xr:uid="{32472FA7-30F1-4BA1-90AE-86CAADD3922D}"/>
    <hyperlink ref="B113" r:id="rId29" display="http://webserver1.lsb.state.ok.us/cf_pdf/2019-20 ENR/SB/SB300 ENR.PDF" xr:uid="{6A3A7593-743D-484B-860A-00EDB815911A}"/>
    <hyperlink ref="B23" r:id="rId30" display="https://www.verisk.com/siteassets/media/downloads/covid/hr-748---cares-act---covid-19-phase-iii.pdf" xr:uid="{FE732993-8673-4112-AE0C-6F900787484F}"/>
    <hyperlink ref="B71" r:id="rId31" display="https://www.revisor.mn.gov/bills/text.php?number=SF4603&amp;version=latest&amp;session=ls91&amp;session_year=2020&amp;session_number=0" xr:uid="{2DB84929-6B49-48E9-ADC3-F819F0518E0B}"/>
    <hyperlink ref="B70" r:id="rId32" display="https://www.revisor.mn.gov/bills/bill.php?b=Senate&amp;f=SF4606&amp;ssn=0&amp;y=2020" xr:uid="{2EB3F9A1-B282-4494-9702-ACD439474533}"/>
    <hyperlink ref="B114" r:id="rId33" display="http://www.oklegislature.gov/BillInfo.aspx?Bill=SB1947&amp;Session=2000" xr:uid="{024BB619-63FC-40AC-AD1A-77D1ABAA0F04}"/>
    <hyperlink ref="B20" r:id="rId34" display="https://lims.dccouncil.us/Legislation/B23-0735" xr:uid="{EB5B2B40-C16A-442A-BD0A-DE6E485CFA29}"/>
    <hyperlink ref="B167" r:id="rId35" display="https://www.wyoleg.gov/Legislation/2020/SF1005?specialSessionValue=1" xr:uid="{8F21F405-8255-4C7D-B992-07ACB6770245}"/>
    <hyperlink ref="B4" r:id="rId36" display="http://arc-sos.state.al.us/PPC/VOL15P1788.pdf" xr:uid="{E8916826-9D7A-4568-ADD3-6EBA68DAD4CB}"/>
    <hyperlink ref="B44" r:id="rId37" display="https://apps.legislature.ky.gov/record/20rs/SB150.html" xr:uid="{BA10D28F-B96C-4505-B095-AB80A273306C}"/>
    <hyperlink ref="B77" r:id="rId38" display="https://www.sos.ms.gov/content/executiveorders/ExecutiveOrders/1471.pdf" xr:uid="{01CCA63E-D677-4AC9-A1D8-A84EDC61EEF0}"/>
    <hyperlink ref="B22" r:id="rId39" display="https://www.congress.gov/bill/116th-congress/senate-bill/3630/text" xr:uid="{0B5EB6C5-E5D6-4A39-847C-65F01A701585}"/>
    <hyperlink ref="B66" r:id="rId40" display="https://www.michigan.gov/documents/mdhhs/EO_2020-39_686295_7.pdf" xr:uid="{0365D460-7189-435B-8297-C2D3DB88EFF4}"/>
    <hyperlink ref="B69" r:id="rId41" location="actions" display="https://www.revisor.mn.gov/bills/bill.php?view=chrono&amp;f=HF4693&amp;y=2020&amp;ssn=0&amp;b=house - actions" xr:uid="{D268BCE9-511D-4CA4-B2CB-DE118992024E}"/>
    <hyperlink ref="B35" r:id="rId42" display="http://www.ilga.gov/legislation/billstatus.asp?DocNum=3989&amp;GAID=15&amp;GA=101&amp;DocTypeID=SB&amp;LegID=126853&amp;SessionID=108" xr:uid="{A3ECFA95-2A0F-4F34-9901-04B5BB985540}"/>
    <hyperlink ref="B7" r:id="rId43" display="https://apps.azleg.gov/BillStatus/BillOverview/74239" xr:uid="{D7363AA6-4673-4484-8324-B542A465AE82}"/>
    <hyperlink ref="B166" r:id="rId44" display="https://www.wyoleg.gov/Legislation/2020/SF1002?specialSessionValue=1" xr:uid="{9D9FF173-5C53-4535-AE3F-25DFB8220E59}"/>
    <hyperlink ref="B130" r:id="rId45" display="Joint House Resolution No. 685 Para otorgar inmunidad a las facilidades y profesionales de la salud que asisten al Gobierno de Puerto Rico en la respuesta al estado de emergencia decretado a causa del COVID-19; establecer definiciones; disponer sobre la vigencia de esta Resolución Conjunta 04/27/2020" xr:uid="{2BCB13E1-DC03-423F-8D89-49CC2CB06A3F}"/>
    <hyperlink ref="B129" r:id="rId46" display="Joint Senate Resolution No. 524 Para otorgar inmunidad a las Facilidades de la Salud y Profesionales de la Salud que Prestan Asistencia al Gobierno de Puerto Rico en la respuesta a la emergencia como consecuencia de la pandemia provocada por el COVID-19 04/27/2020" xr:uid="{AE5058E5-1CD4-4AE7-8630-E3A6CDFA2050}"/>
    <hyperlink ref="B21" r:id="rId47" display="https://www.congress.gov/bill/116th-congress/house-bill/6844/all-actions?r=1&amp;overview=closed&amp;s=1&amp;KWICView=false" xr:uid="{3D256401-229B-44FC-A705-D68AA911C9D6}"/>
    <hyperlink ref="B19" r:id="rId48" display="https://lims.dccouncil.us/Legislation/B23-0734" xr:uid="{065F65CE-7996-48E7-A937-0FB8F33321D3}"/>
    <hyperlink ref="B100" r:id="rId49" display="https://www.njleg.state.nj.us/bills/BillView.asp?BillNumber=A4189" xr:uid="{9F05C0BC-FD86-490B-BC9F-C5F7F588B2BE}"/>
    <hyperlink ref="B125" r:id="rId50" display="https://www.legis.state.pa.us/cfdocs/billinfo/bill_history.cfm?syear=2019&amp;sind=0&amp;body=S&amp;type=B&amp;bn=1181" xr:uid="{420F98C6-7038-482C-A1BE-CB07DB226E89}"/>
    <hyperlink ref="B50" r:id="rId51" display="https://legis.la.gov/legis/ViewDocument.aspx?d=1180673" xr:uid="{55C84C9B-044A-43A1-AADF-A39B1B8759B8}"/>
    <hyperlink ref="B49" r:id="rId52" display="https://legis.la.gov/legis/ViewDocument.aspx?d=1180796" xr:uid="{EB960A3F-228B-485A-B95B-E0223151E93B}"/>
    <hyperlink ref="B42" r:id="rId53" display="http://kslegislature.org/li_2020s/b2020s/measures/hb2016/" xr:uid="{3F165ED5-570E-46A7-8D75-D1A97AE1DC4A}"/>
    <hyperlink ref="B128" r:id="rId54" display="Senate Bill No. 1575 Para enmendar el artículo 2 de la Ley Número 104 de 29 de junio de 1955, según enmendada, conocida como “Ley de Reclamaciones y Demandas contra el Estado,” a los fines de extender la inmunidad provista en las acciones por daños y perjuicios por actos de impericia médico-hospitalaria a los profesionales de la salud que laboren en instituciones privadas Enacted 05/26/2020" xr:uid="{34579F6D-26D8-47BD-BF26-3A12764CB95B}"/>
    <hyperlink ref="B46" r:id="rId55" display="https://www.legis.la.gov/legis/ViewDocument.aspx?d=1168138" xr:uid="{82B70BE5-FDA6-42A2-9E34-91754A2C7408}"/>
    <hyperlink ref="B47" r:id="rId56" display="https://www.legis.la.gov/legis/BillInfo.aspx?s=20RS&amp;b=SB508&amp;sbi=y" xr:uid="{B679CD22-34FA-4019-AE44-02094659F725}"/>
    <hyperlink ref="B48" r:id="rId57" display="https://www.legis.la.gov/legis/BillInfo.aspx?s=20RS&amp;b=SB491&amp;sbi=y" xr:uid="{370CA9E3-C2A1-42A5-AFDD-E0B7F38E73E4}"/>
    <hyperlink ref="B99" r:id="rId58" display="https://www.njleg.state.nj.us/bills/BillView.asp?BillNumber=S2549" xr:uid="{9716909C-2BC3-484E-8E98-12A816F431C2}"/>
    <hyperlink ref="B28" r:id="rId59" display="http://www.legis.ga.gov/Legislation/en-US/display/20192020/HB/1188" xr:uid="{1A617B21-0576-4001-AD51-E0493EE7DD5E}"/>
    <hyperlink ref="B10" r:id="rId60" display="https://governor.arkansas.gov/images/uploads/executiveOrders/EO_20-33.pdf" xr:uid="{D66C0AFC-844F-476D-80FE-73F44F602CF8}"/>
    <hyperlink ref="B9" r:id="rId61" display="https://governor.arkansas.gov/images/uploads/executiveOrders/EO_20-34.pdf" xr:uid="{3E527D83-DA75-4448-AE51-665B210321CB}"/>
    <hyperlink ref="B41" r:id="rId62" display="https://www.legis.iowa.gov/legislation/BillBook?ga=88&amp;ba=SF2338" xr:uid="{EACF9C7F-0C1E-4653-A303-BEB9DC14D697}"/>
    <hyperlink ref="B98" r:id="rId63" xr:uid="{B305582E-3E93-44D6-A727-410957DB980D}"/>
    <hyperlink ref="B27" r:id="rId64" display="http://www.legis.ga.gov/legislation/en-US/Display/20192020/HB/216" xr:uid="{C486ED1E-AF0E-4DDC-A9C7-CDEC2CF47602}"/>
    <hyperlink ref="B104" r:id="rId65" display="https://nmlegis.gov/Legislation/Legislation?Chamber=H&amp;LegType=B&amp;LegNo=16&amp;year=20s" xr:uid="{AC94CECF-5617-44FA-B6C5-6245DF0F235F}"/>
    <hyperlink ref="B68" r:id="rId66" display="https://www.revisor.mn.gov/bills/text.php?number=HF163&amp;version=0&amp;session=ls91&amp;session_year=2020&amp;session_number=1" xr:uid="{5DAF0284-027B-4A15-9EEA-4976DE4D8586}"/>
    <hyperlink ref="B67" r:id="rId67" display="https://www.revisor.mn.gov/bills/bill.php?f=SF148&amp;b=senate&amp;y=2020&amp;ssn=1" xr:uid="{16866F4E-F7D9-43ED-9048-298C2DF67BDA}"/>
    <hyperlink ref="B26" r:id="rId68" display="http://www.legis.ga.gov/Legislation/en-US/display/20192020/HB/167" xr:uid="{2908C153-AA69-4EF8-9B68-D901DDD780EA}"/>
    <hyperlink ref="B75" r:id="rId69" display="http://billstatus.ls.state.ms.us/2020/pdf/history/HB/HB1783.xml" xr:uid="{ED263E51-0CDE-4854-B140-CB2DADCA2DB8}"/>
    <hyperlink ref="B76" r:id="rId70" display="http://billstatus.ls.state.ms.us/2020/pdf/history/HB/HB1779.xml" xr:uid="{5F0F3F57-0B73-44D1-9C88-4AC8FC420E7D}"/>
    <hyperlink ref="B17" r:id="rId71" display="https://legis.delaware.gov/BillDetail/48184" xr:uid="{1C4DCC4F-1DFA-464C-9F8D-EC3CAFA11173}"/>
    <hyperlink ref="B12" r:id="rId72" display="https://leginfo.legislature.ca.gov/faces/billNavClient.xhtml?bill_id=201920200AB1759" xr:uid="{AD92EAA8-138E-441B-B54B-13D55E35EEAB}"/>
    <hyperlink ref="B107" r:id="rId73" display="https://www.ncleg.gov/BillLookup/2019/H118" xr:uid="{290C05FF-D08C-4B18-8755-6DDF19B7D155}"/>
    <hyperlink ref="B97" r:id="rId74" display="https://www.njleg.state.nj.us/bills/BillView.asp?BillNumber=A4388" xr:uid="{3AB7B24E-4AB5-4288-8BAB-E70ABAED35CF}"/>
    <hyperlink ref="B55" r:id="rId75" display="https://governor.maryland.gov/wp-content/uploads/2020/07/2107_001.pdf" xr:uid="{15AF2BEA-8E86-4E22-9941-7F8EEB3FFFEB}"/>
    <hyperlink ref="B18" r:id="rId76" display="https://lims.dccouncil.us/Legislation/B23-0758" xr:uid="{8A680D8C-E429-4F57-AB99-BDDA260DFF26}"/>
    <hyperlink ref="B142" r:id="rId77" display="https://wapp.capitol.tn.gov/apps/billinfo/default.aspx?BillNumber=SB2381" xr:uid="{FA14EA05-F9BB-48CD-800E-541D5A29BAEA}"/>
    <hyperlink ref="B141" r:id="rId78" display="https://publications.tnsosfiles.com/pub/execorders/exec-orders-lee53.pdf" xr:uid="{68E0F2E1-D797-4CFB-896B-84209BD1A3DA}"/>
    <hyperlink ref="B124" r:id="rId79" display="https://www.legis.state.pa.us/cfdocs/billinfo/BillInfo.cfm?syear=2019&amp;sind=0&amp;body=H&amp;type=B&amp;bn=2661" xr:uid="{7F9E540B-915B-4870-898F-1D2A3D70AF38}"/>
    <hyperlink ref="B123" r:id="rId80" display="https://www.legis.state.pa.us/cfdocs/billInfo/billInfo.cfm?sYear=2019&amp;sInd=0&amp;body=H&amp;type=B&amp;bn=2681" xr:uid="{EB76D7F9-3263-4586-A6D5-F71CAF8282AA}"/>
    <hyperlink ref="B74" r:id="rId81" display="http://billstatus.ls.state.ms.us/2020/pdf/history/SB/SB3049.xml" xr:uid="{6E8E6AB0-4078-4514-B0AD-4BDF3A4F027E}"/>
    <hyperlink ref="B165" r:id="rId82" display="https://wyoleg.gov/InterimCommittee/2020/06-2020071621LSO-0032v0.3.pdf" xr:uid="{3BFD1DE5-05BC-4E1E-88C2-77A3384E3C20}"/>
    <hyperlink ref="B164" r:id="rId83" display="https://wyoleg.gov/InterimCommittee/2020/06-2020071621LSO-0033v0.5.pdf" xr:uid="{725D0C97-BE0C-4194-BB2F-F9CE6F7E9DC7}"/>
    <hyperlink ref="B94" r:id="rId84" display="https://www.njleg.state.nj.us/bills/BillView.asp?BillNumber=S2703" xr:uid="{4EB8FFEC-1A3C-4C38-9FC8-76816F642FE7}"/>
    <hyperlink ref="B64" r:id="rId85" display="http://www.legislature.mi.gov/(S(bbf3gtam4xpqes2nhijc3ckc))/mileg.aspx?page=BillStatus&amp;objectname=2020-SB-1024" xr:uid="{6B9AEDC4-CA6B-4B2B-AF10-190FF547CD5E}"/>
    <hyperlink ref="B25" r:id="rId86" display="http://www.legis.ga.gov/legislation/en-US/Display/20192020/SB/359" xr:uid="{83BB964B-16D2-4E2D-8329-8F2A6012B322}"/>
    <hyperlink ref="B105" r:id="rId87" display="https://www.nysenate.gov/legislation/bills/2019/S8835" xr:uid="{21B8A170-77B6-4EC2-AA06-E9565CE3F46C}"/>
    <hyperlink ref="B63" r:id="rId88" display="https://www.legislature.mi.gov/(S(mpqatmblyve2rxytn2tkb5nk))/mileg.aspx?page=getObject&amp;objectName=2020-SB-0899" xr:uid="{ED2972B0-B5D6-4CD4-97DF-114961D8C2C1}"/>
    <hyperlink ref="B140" r:id="rId89" display="http://wapp.capitol.tn.gov/apps/BillInfo/Default.aspx?BillNumber=SB8006" xr:uid="{A1AFA9E5-6419-4738-9953-B30307B7AC83}"/>
    <hyperlink ref="B89" r:id="rId90" display="https://www.leg.state.nv.us/App/NELIS/REL/32nd2020Special/Bill/7156/Overview" xr:uid="{796FD198-CC05-49FA-9C75-3DD2A87EFD33}"/>
    <hyperlink ref="B139" r:id="rId91" display="http://wapp.capitol.tn.gov/apps/BillInfo/Default.aspx?BillNumber=SB8009" xr:uid="{07189EA1-4145-414C-A870-94BC1B5691FA}"/>
    <hyperlink ref="B163" r:id="rId92" display="https://wyoleg.gov/InterimCommittee/2020/01-2020082021LSO-0108v0.3.pdf" xr:uid="{CDDF6C14-9A8B-48F3-A104-1E885C261F52}"/>
    <hyperlink ref="B158" r:id="rId93" display="https://lis.virginia.gov/cgi-bin/legp604.exe?202+sum+SB5023&amp;202+sum+SB5023" xr:uid="{A00E1568-8FD1-4176-A579-421FC089F109}"/>
    <hyperlink ref="B138" r:id="rId94" display="http://wapp.capitol.tn.gov/apps/BillInfo/Default.aspx?BillNumber=SB8002&amp;GA=111" xr:uid="{C2408918-2897-4EB7-BD5D-2EFFBA61BFA0}"/>
    <hyperlink ref="B157" r:id="rId95" display="https://lis.virginia.gov/cgi-bin/legp604.exe?202+sum+HB5019&amp;202+sum+HB5019" xr:uid="{05C89C9A-D428-4A51-A45F-192134E74BFC}"/>
    <hyperlink ref="B156" r:id="rId96" display="https://lis.virginia.gov/cgi-bin/legp604.exe?202+sum+HB5037&amp;202+sum+HB5037" xr:uid="{3B3A65D8-91FC-4E0C-A5B5-9F3198C23129}"/>
    <hyperlink ref="B152" r:id="rId97" display="https://lis.virginia.gov/cgi-bin/legp604.exe?202+sum+SB5067&amp;202+sum+SB5067" xr:uid="{5B05BB8A-DF21-454E-A0D2-067B8F20D92F}"/>
    <hyperlink ref="B155" r:id="rId98" display="https://lis.virginia.gov/cgi-bin/legp604.exe?202+sum+HB5040&amp;202+sum+HB5040" xr:uid="{03C6BCF0-5B3F-4F51-8525-11F443A5C227}"/>
    <hyperlink ref="B150" r:id="rId99" display="https://lis.virginia.gov/cgi-bin/legp604.exe?202+sum+SB5099&amp;202+sum+SB5099" xr:uid="{CC235F27-D558-4376-B892-F0E3B8E29679}"/>
    <hyperlink ref="B151" r:id="rId100" display="https://lis.virginia.gov/cgi-bin/legp604.exe?202+sum+SB5098&amp;202+sum+SB5098" xr:uid="{527FB313-16AD-4BCA-BDCC-28613D063D06}"/>
    <hyperlink ref="B153" r:id="rId101" display="https://lis.virginia.gov/cgi-bin/legp604.exe?202+sum+HB5074&amp;202+sum+HB5074" xr:uid="{F011D619-5601-4E83-9F75-686E9F612D56}"/>
    <hyperlink ref="B154" r:id="rId102" display="https://lis.virginia.gov/cgi-bin/legp604.exe?202+sum+HB5073&amp;202+sum+HB5073" xr:uid="{85A23F72-0D53-4C36-93A6-660E0C32F150}"/>
    <hyperlink ref="B96" r:id="rId103" display="https://www.njleg.state.nj.us/bills/BillView.asp?BillNumber=A4390" xr:uid="{1A53CC38-2B03-46EC-8890-85CC0BEE99F1}"/>
    <hyperlink ref="B95" r:id="rId104" display="https://www.njleg.state.nj.us/bills/BillView.asp?BillNumber=A4408" xr:uid="{B7028D16-20AC-40FF-A540-E66D206DE1E2}"/>
    <hyperlink ref="B31" r:id="rId105" display="https://legislature.idaho.gov/sessioninfo/2020spcl/legislation/H0005/" xr:uid="{92563E09-239B-4EC1-AC30-43D29DEAB96E}"/>
    <hyperlink ref="B32" r:id="rId106" display="https://legislature.idaho.gov/sessioninfo/2020spcl/legislation/H0004/" xr:uid="{56E12489-DCAF-46C7-ABEA-4E8E91678CB5}"/>
    <hyperlink ref="B33" r:id="rId107" display="https://legislature.idaho.gov/sessioninfo/2020spcl/legislation/H0003/" xr:uid="{142DFE57-C5CF-43F5-96A4-2DCDCD0BE04C}"/>
    <hyperlink ref="B34" r:id="rId108" display="https://legislature.idaho.gov/sessioninfo/2020spcl/legislation/H0002/" xr:uid="{16BC2144-4DBE-41C4-82C4-55C5A775E44D}"/>
    <hyperlink ref="B92" r:id="rId109" display="https://www.njleg.state.nj.us/bills/BillView.asp?BillNumber=A4559" xr:uid="{57DFEA73-DE12-4D9B-9990-D67A1DEE3ABA}"/>
    <hyperlink ref="B93" r:id="rId110" display="https://www.njleg.state.nj.us/bills/BillView.asp?BillNumber=S2822" xr:uid="{CE429403-7A40-4B99-95A0-9C0D5342AAEB}"/>
    <hyperlink ref="B149" r:id="rId111" display="https://lis.virginia.gov/cgi-bin/legp604.exe?202+sum+HB5110\&amp;202+sum+HB5110" xr:uid="{BEEBE1CD-5948-461D-B3A5-14F9A0463479}"/>
    <hyperlink ref="B30" r:id="rId112" display="https://legislature.idaho.gov/sessioninfo/2020spcl/legislation/H0006/" xr:uid="{0F93CCE0-D4BA-4F2F-8BB5-3D8E6CCC38ED}"/>
    <hyperlink ref="B135" r:id="rId113" display="https://www.scstatehouse.gov/billsearch.php?billnumbers=5527" xr:uid="{CDE8E632-D327-4DD7-B52E-BC32ECD6A01C}"/>
    <hyperlink ref="B91" r:id="rId114" display="https://www.njleg.state.nj.us/bills/BillView.asp?BillNumber=S2872" xr:uid="{B1A0A40A-53B7-40BB-8206-BFE463F5E435}"/>
    <hyperlink ref="B111" r:id="rId115" display="https://www.legislature.ohio.gov/legislation/legislation-summary?id=GA133-HB-606" xr:uid="{9BAC6F0C-8B92-4E74-8D92-82045F75B82E}"/>
    <hyperlink ref="B45" r:id="rId116" display="https://legis.la.gov/legis/BillInfo.aspx?s=202ES&amp;b=HB45&amp;sbi=y" xr:uid="{49A5C164-3B26-4A2B-97BE-58BDD758F769}"/>
    <hyperlink ref="B121" r:id="rId117" display="https://www.legis.state.pa.us/cfdocs/billinfo/bill_history.cfm?syear=2019&amp;sind=0&amp;body=H&amp;type=B&amp;bn=2907" xr:uid="{E33FAA6B-2E1D-4A09-A8F5-836A9E3BB659}"/>
    <hyperlink ref="B90" r:id="rId118" display="https://www.njleg.state.nj.us/bills/BillView.asp?BillNumber=S3006" xr:uid="{069B2154-883D-4CA6-BEAA-B45C1C5277FA}"/>
    <hyperlink ref="B61" r:id="rId119" display="https://www.legislature.mi.gov/(S(s3ngdpvb3dgzvroqginypg4t))/mileg.aspx?page=getObject&amp;objectName=2020-HB-6030" xr:uid="{71C3E0DE-EAA8-44AD-848F-FC1D6EC31FA1}"/>
    <hyperlink ref="B62" r:id="rId120" display="http://www.legislature.mi.gov/(S(zqm4nxkpl2mmcfpgynrybf0z))/mileg.aspx?page=BillStatus&amp;objectname=2020-SB-1198" xr:uid="{DEB481FE-CD75-4FF6-90E9-66ECC0228EE3}"/>
    <hyperlink ref="B145" r:id="rId121" display="https://dfr.vermont.gov/sites/finreg/files/doc_library/dfr-covid19-guidance-for-business-owners-during-phased-restart.pdf" xr:uid="{50E4F719-0D0D-4387-A623-D1027A55D7F1}"/>
    <hyperlink ref="B126" r:id="rId122" display="https://www.legis.state.pa.us/cfdocs/billinfo/bill_history.cfm?syear=2019&amp;sind=0&amp;body=H&amp;type=B&amp;bn=2352" xr:uid="{C2CEA68F-69F0-4AFB-992B-797DDFBF01CD}"/>
    <hyperlink ref="B58" r:id="rId123" display="http://www.legislature.mi.gov/(S(fdz5np323g3e1rxbbagha5ne))/mileg.aspx?page=GetObject&amp;objectname=2020-HB-6159" xr:uid="{8C1DCD21-71E7-4E23-B628-1667E7B9D503}"/>
    <hyperlink ref="B59" r:id="rId124" display="https://www.legislature.mi.gov/(S(znch2h2gcmj2lwvcpiayh531))/mileg.aspx?page=getObject&amp;objectName=2020-HB-6101" xr:uid="{283487A2-B603-4FAA-B258-B52BCB0F54A7}"/>
    <hyperlink ref="B60" r:id="rId125" display="http://www.legislature.mi.gov/(S(bbf3gtam4xpqes2nhijc3ckc))/mileg.aspx?page=BillStatus&amp;objectname=2020-HB-6031" xr:uid="{261665D1-A6DB-40D8-93DA-B8A5EED16A9E}"/>
    <hyperlink ref="B65" r:id="rId126" display="http://legislature.mi.gov/doc.aspx?2020-SB-1023" xr:uid="{156D5E16-CE62-4508-886B-0088CC8F06C2}"/>
    <hyperlink ref="B148" r:id="rId127" display="https://lis.virginia.gov/cgi-bin/legp604.exe?202+sum+SB5082\&amp;202+sum+SB5082" xr:uid="{6A1C1E65-B947-4788-9DE1-0E0AFE6B5146}"/>
    <hyperlink ref="B83" r:id="rId128" display="https://governor.mo.gov/media/pdf/governor-announces-special-session-address-covid-19-liability" xr:uid="{3A8297F3-0F1F-434F-9A82-8091A2DA3D71}"/>
    <hyperlink ref="B82" r:id="rId129" display="https://www.senate.mo.gov/20info/BTS_Web/Bill.aspx?SessionType=E2&amp;BillID=54409581" xr:uid="{7D524C85-E015-47D9-AE27-FE96AE99B665}"/>
    <hyperlink ref="B122" r:id="rId130" display="https://www.legis.state.pa.us/cfdocs/billinfo/BillInfo.cfm?syear=2019&amp;sind=0&amp;body=S&amp;type=B&amp;bn=1239" xr:uid="{83784F43-F76D-4F2F-86A8-D70CA33A2661}"/>
    <hyperlink ref="B81" r:id="rId131" display="https://www.house.mo.gov/Bill.aspx?bill=HB3&amp;year=2020&amp;code=S2" xr:uid="{EF27FD56-7CA6-4148-BF1E-E54C3CE8E8AD}"/>
    <hyperlink ref="B120" r:id="rId132" display="https://www.legis.state.pa.us/cfdocs/billInfo/BillInfo.cfm?syear=2019&amp;sind=0&amp;body=H&amp;type=B&amp;bn=1737" xr:uid="{1EBE4EA4-D0FB-474E-B253-7ED1D02CCD64}"/>
    <hyperlink ref="B13" r:id="rId133" display="http://leg.colorado.gov/bills/sb20b-011" xr:uid="{41C0FA94-386D-4267-AD1B-DFCC6F1D98D6}"/>
    <hyperlink ref="B134" r:id="rId134" display="https://www.scstatehouse.gov/billsearch.php?billnumbers=183&amp;session=124&amp;summary=B" xr:uid="{2C92336C-7295-4A78-AB1A-F5641E571D1D}"/>
    <hyperlink ref="B147" r:id="rId135" display="https://www.governor.virginia.gov/media/governorvirginiagov/executive-actions/EO-60-AMENDED---Further-Clarification-of-Certain-Immunity-From-Liability-For-Healthcare-Providers-in-Response-to-Novel-Coronavirus-(COVID-19).pdf" xr:uid="{8CE623F5-1443-40E9-ABA6-ECE52D89A2F1}"/>
    <hyperlink ref="B8" r:id="rId136" display="https://www.arkleg.state.ar.us/Bills/Detail?tbType=&amp;id=sb17&amp;ddBienniumSession=2021%2F2021R" xr:uid="{B25FCC85-26F3-4DC1-ACD0-E3796DC58CD8}"/>
    <hyperlink ref="B118" r:id="rId137" display="https://olis.oregonlegislature.gov/liz/2020S3/Measures/Overview/SB1802" xr:uid="{355F1B75-4CB9-4C66-9655-DAB7302B6B04}"/>
    <hyperlink ref="B117" r:id="rId138" display="https://olis.oregonlegislature.gov/liz/2020S3/Measures/Overview/SB1803" xr:uid="{0D5BFB9C-48FB-4BE6-B48F-467604DF47C1}"/>
    <hyperlink ref="B40" r:id="rId139" display="http://iga.in.gov/legislative/2021/bills/house/1002/" xr:uid="{C852D14C-440E-4ED8-85CA-57F050AD6835}"/>
    <hyperlink ref="B39" r:id="rId140" display="http://iga.in.gov/legislative/2021/bills/senate/1" xr:uid="{B79D5D2B-5D1D-4C11-8E8B-8B02C5473365}"/>
    <hyperlink ref="B24" r:id="rId141" display="https://www.flsenate.gov/Session/Bill/2021/7/?Tab=RelatedBills" xr:uid="{CA7C1D05-200B-4300-A49B-F615F1163615}"/>
    <hyperlink ref="B86" r:id="rId142" display="http://laws.leg.mt.gov/legprd/law0210W$BSIV.ActionQuery?P_BILL_DFT_NO5=LC0901&amp;Z_ACTION=Find&amp;P_Sess=20211" xr:uid="{6E9BEA7A-C39F-4F05-8C12-972CB593C92F}"/>
    <hyperlink ref="B162" r:id="rId143" display="https://wyoleg.gov/Legislation/2021/SF0019" xr:uid="{139567CC-DEF2-42D1-A566-A863D89B75C3}"/>
    <hyperlink ref="B6" r:id="rId144" location="tab6_4" display="http://www.akleg.gov/basis/Bill/Detail/32?Root=HB%20%20%204 - tab6_4" xr:uid="{4C2AA0E7-AF32-40CC-9BD9-478279B60E21}"/>
    <hyperlink ref="B38" r:id="rId145" display="http://iga.in.gov/legislative/2021/bills/senate/4" xr:uid="{01C96C8C-35B7-47A1-BB39-FE4EBFF49394}"/>
    <hyperlink ref="B78" r:id="rId146" display="https://www.house.mo.gov/Bill.aspx?bill=HB759&amp;year=2021&amp;code=R" xr:uid="{A5941B08-3382-495A-93EC-ADB2BBAB1CCA}"/>
    <hyperlink ref="B88" r:id="rId147" display="https://www.nebraskalegislature.gov/bills/view_bill.php?DocumentID=44084" xr:uid="{67917800-D220-4C55-A772-9841E555F74A}"/>
    <hyperlink ref="B87" r:id="rId148" display="https://www.nebraskalegislature.gov/bills/view_bill.php?DocumentID=44085" xr:uid="{6714B29C-B383-49A6-AB14-D60130C23B05}"/>
    <hyperlink ref="B119" r:id="rId149" display="https://www.legis.state.pa.us/cfdocs/billinfo/BillInfo.cfm?syear=2021&amp;sind=0&amp;body=H&amp;type=B&amp;bn=42" xr:uid="{8B4A8754-2398-4F0F-A3D3-BB3A6190F67E}"/>
    <hyperlink ref="B54" r:id="rId150" display="http://mgaleg.maryland.gov/mgawebsite/Legislation/Details/SB0210?ys=2021RS" xr:uid="{4B449701-27FE-420F-B17C-0413F91B6261}"/>
    <hyperlink ref="B53" r:id="rId151" display="http://mgaleg.maryland.gov/mgawebsite/Legislation/Details/SB0311?ys=2021RS" xr:uid="{FCE853DE-9623-443C-913C-AFB488F26586}"/>
    <hyperlink ref="B43" r:id="rId152" display="https://apps.legislature.ky.gov/record/21rs/sb5.html" xr:uid="{5EFE3800-A1C5-45C1-9827-FC50757E4BE7}"/>
    <hyperlink ref="B14" r:id="rId153" display="https://www.cga.ct.gov/asp/cgabillstatus/cgabillstatus.asp?selBillType=Bill&amp;which_year=2021&amp;bill_num=5125" xr:uid="{B1690D5E-2650-417E-AAD6-62B29275BA9E}"/>
    <hyperlink ref="B3" r:id="rId154" display="http://alisondb.legislature.state.al.us/ALISON/SearchableInstruments/2021RS/PrintFiles/SB30-int.pdf" xr:uid="{1136B08B-7050-47B3-A8AA-5AFE1BD11445}"/>
    <hyperlink ref="B160" r:id="rId155" display="https://docs.legis.wisconsin.gov/2021/proposals/reg/asm/bill/ab1" xr:uid="{43CCA373-C34C-4D0C-B6EA-58F16D58D9E0}"/>
    <hyperlink ref="B79" r:id="rId156" display="https://www.senate.mo.gov/21info/BTS_Web/Bill.aspx?SessionType=R&amp;BillID=54105525" xr:uid="{DF550911-FD53-47AF-A545-96BBE1EA6F31}"/>
    <hyperlink ref="B80" r:id="rId157" display="https://www.senate.mo.gov/21info/BTS_Web/Bill.aspx?SessionType=R&amp;BillID=54105548" xr:uid="{DAF5F667-E737-4043-9BA1-D2D7B724828C}"/>
    <hyperlink ref="B37" r:id="rId158" display="http://iga.in.gov/legislative/2021/bills/house/1258/" xr:uid="{4204BC3C-7CCA-4351-BC1B-61C1CB9BFC32}"/>
    <hyperlink ref="B110" r:id="rId159" display="https://www.legis.nd.gov/assembly/67-2021/bill-actions/ba1175.html" xr:uid="{FC0C19D9-CAE3-4012-8BA6-92BA7C2A9671}"/>
    <hyperlink ref="B116" r:id="rId160" display="https://olis.oregonlegislature.gov/liz/2021R1/Measures/Overview/HB2638" xr:uid="{FAA6F2F8-A198-40EB-9020-0DB8CFBAB4C4}"/>
    <hyperlink ref="B136" r:id="rId161" display="https://sdlegislature.gov/Session/Bill/21916" xr:uid="{7918E030-95CF-4424-924B-E11A388D4984}"/>
    <hyperlink ref="B146" r:id="rId162" display="https://lis.virginia.gov/cgi-bin/legp604.exe?211+sum+HB2143" xr:uid="{30D73455-CD3D-47D0-A9B3-325E6E3669D7}"/>
    <hyperlink ref="B133" r:id="rId163" display="https://www.scstatehouse.gov/billsearch.php?billnumbers=3597&amp;session=124&amp;summary=B" xr:uid="{F8730CCA-EA2E-4FE6-9CC1-A4B19C199F2E}"/>
    <hyperlink ref="B132" r:id="rId164" display="https://www.scstatehouse.gov/billsearch.php?billnumbers=3698&amp;session=124&amp;summary=B&amp;headerfooter=1" xr:uid="{E6321E22-C6BC-4580-AB31-9492E76F25AA}"/>
    <hyperlink ref="B137" r:id="rId165" display="http://wapp.capitol.tn.gov/apps/BillInfo/Default.aspx?BillNumber=SB7017&amp;GA=112" xr:uid="{895CEAB7-4713-471A-8772-3B3E632C08F4}"/>
  </hyperlinks>
  <pageMargins left="0.7" right="0.7" top="0.75" bottom="0.75" header="0.3" footer="0.3"/>
  <pageSetup orientation="portrait" r:id="rId16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332AD-C575-4C5D-B579-39BED4A4184B}">
  <dimension ref="A1:D9"/>
  <sheetViews>
    <sheetView zoomScale="90" zoomScaleNormal="90" workbookViewId="0">
      <selection sqref="A1:D1"/>
    </sheetView>
  </sheetViews>
  <sheetFormatPr defaultColWidth="9" defaultRowHeight="13.5"/>
  <cols>
    <col min="1" max="1" width="14.5703125" style="17" customWidth="1"/>
    <col min="2" max="2" width="96.5703125" style="17" customWidth="1"/>
    <col min="3" max="3" width="12.5703125" style="17" customWidth="1"/>
    <col min="4" max="4" width="16.5703125" style="45" customWidth="1"/>
    <col min="5" max="16384" width="9" style="17"/>
  </cols>
  <sheetData>
    <row r="1" spans="1:4" ht="31.5" customHeight="1">
      <c r="A1" s="61" t="s">
        <v>25</v>
      </c>
      <c r="B1" s="61"/>
      <c r="C1" s="61"/>
      <c r="D1" s="61"/>
    </row>
    <row r="2" spans="1:4" ht="27.75">
      <c r="A2" s="18" t="s">
        <v>45</v>
      </c>
      <c r="B2" s="18" t="s">
        <v>46</v>
      </c>
      <c r="C2" s="19" t="s">
        <v>47</v>
      </c>
      <c r="D2" s="20" t="s">
        <v>51</v>
      </c>
    </row>
    <row r="3" spans="1:4">
      <c r="A3" s="2" t="s">
        <v>88</v>
      </c>
      <c r="B3" s="1" t="s">
        <v>97</v>
      </c>
      <c r="C3" s="4">
        <v>43962</v>
      </c>
      <c r="D3" s="4">
        <v>43964</v>
      </c>
    </row>
    <row r="4" spans="1:4">
      <c r="A4" s="2" t="s">
        <v>302</v>
      </c>
      <c r="B4" s="1" t="s">
        <v>310</v>
      </c>
      <c r="C4" s="4">
        <v>43916</v>
      </c>
      <c r="D4" s="4">
        <v>43943</v>
      </c>
    </row>
    <row r="5" spans="1:4">
      <c r="A5" s="2" t="s">
        <v>350</v>
      </c>
      <c r="B5" s="1" t="s">
        <v>360</v>
      </c>
      <c r="C5" s="4">
        <v>43927</v>
      </c>
      <c r="D5" s="4">
        <v>43943</v>
      </c>
    </row>
    <row r="6" spans="1:4" ht="27">
      <c r="A6" s="3" t="s">
        <v>561</v>
      </c>
      <c r="B6" s="1" t="s">
        <v>605</v>
      </c>
      <c r="C6" s="4">
        <v>43909</v>
      </c>
      <c r="D6" s="4">
        <v>43943</v>
      </c>
    </row>
    <row r="7" spans="1:4">
      <c r="A7" s="2" t="s">
        <v>795</v>
      </c>
      <c r="B7" s="1" t="s">
        <v>802</v>
      </c>
      <c r="C7" s="4">
        <v>43915</v>
      </c>
      <c r="D7" s="4">
        <v>43943</v>
      </c>
    </row>
    <row r="8" spans="1:4" ht="27">
      <c r="A8" s="2" t="s">
        <v>795</v>
      </c>
      <c r="B8" s="1" t="s">
        <v>803</v>
      </c>
      <c r="C8" s="4">
        <v>43909</v>
      </c>
      <c r="D8" s="4">
        <v>43943</v>
      </c>
    </row>
    <row r="9" spans="1:4" ht="27">
      <c r="A9" s="3" t="s">
        <v>927</v>
      </c>
      <c r="B9" s="1" t="s">
        <v>937</v>
      </c>
      <c r="C9" s="4">
        <v>43914</v>
      </c>
      <c r="D9" s="4">
        <v>43943</v>
      </c>
    </row>
  </sheetData>
  <autoFilter ref="A2:D2" xr:uid="{3BFD06DF-E158-4618-B792-DF65796E88BC}"/>
  <sortState xmlns:xlrd2="http://schemas.microsoft.com/office/spreadsheetml/2017/richdata2" ref="A3:D9">
    <sortCondition ref="A3:A9"/>
    <sortCondition descending="1" ref="C3:C9"/>
    <sortCondition descending="1" ref="B3:B9"/>
  </sortState>
  <mergeCells count="1">
    <mergeCell ref="A1:D1"/>
  </mergeCells>
  <conditionalFormatting sqref="A3:D9">
    <cfRule type="expression" dxfId="89" priority="1">
      <formula>MOD(ROW(),2)</formula>
    </cfRule>
    <cfRule type="expression" dxfId="88" priority="2">
      <formula>COUNTIFS($A$3:$A$476,$A3,$B$3:$B$476,$B3,$C$3:$C$476,$C3)&gt;1</formula>
    </cfRule>
  </conditionalFormatting>
  <hyperlinks>
    <hyperlink ref="B5" r:id="rId1" display="https://www.ldi.la.gov/docs/default-source/documents/legaldocs/rules/rule43-cur-temporarylicensingof" xr:uid="{6BD98734-7C5C-495C-8D6D-56FC3AD656E4}"/>
    <hyperlink ref="B6" r:id="rId2" display="https://www.state.nj.us/dobi/bulletins/blt20_06.pdf" xr:uid="{957212BE-CE83-4065-A8DD-F44A0883836E}"/>
    <hyperlink ref="B7" r:id="rId3" display="https://dbr.ri.gov/documents/divisions/insurance/consumers/IndustryAlert2020-1.pdf" xr:uid="{BC5F5D3D-E6E3-4A33-BF62-B5EEED58D6FF}"/>
    <hyperlink ref="B8" r:id="rId4" display="https://dbr.ri.gov/documents/news/insurance/InsuranceBulletin2020-3.pdf" xr:uid="{38FF30B5-3FF1-41E0-AE08-3D01DD7B68A2}"/>
    <hyperlink ref="B9" r:id="rId5" display="https://www.wvinsurance.gov/Portals/0/pdf/pressrelease/20-EO-04 - Emergency Insurance Adjusters 03-24-2020.pdf?ver=2020-03-24-111733-120" xr:uid="{76F2188F-A3B4-415F-8E11-C41EDE8C727B}"/>
    <hyperlink ref="B4" r:id="rId6" display="DOI Bulletin 252 Moratorium on Policy Cancellation and Nonrenewal 03/26/2020  " xr:uid="{CBE5540B-582C-4219-A706-50376EE1CE18}"/>
    <hyperlink ref="B3" r:id="rId7" display="https://insurance.arkansas.gov/uploads/resource/documents/22-2020.pdf" xr:uid="{C8776352-6B79-4574-93FE-949E3078E570}"/>
  </hyperlinks>
  <pageMargins left="0.7" right="0.7" top="0.75" bottom="0.75" header="0.3" footer="0.3"/>
  <pageSetup orientation="landscape" r:id="rId8"/>
  <headerFooter>
    <oddFooter>&amp;L© Insurance Services Office, Inc., 2020.  All Rights Reserved.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D4E90-4E48-4E5F-A399-962B3B78ADC5}">
  <dimension ref="A1:D32"/>
  <sheetViews>
    <sheetView zoomScale="90" zoomScaleNormal="90" workbookViewId="0">
      <selection sqref="A1:D1"/>
    </sheetView>
  </sheetViews>
  <sheetFormatPr defaultColWidth="9" defaultRowHeight="13.5"/>
  <cols>
    <col min="1" max="1" width="14.5703125" style="17" customWidth="1"/>
    <col min="2" max="2" width="96.5703125" style="17" customWidth="1"/>
    <col min="3" max="3" width="12.5703125" style="17" customWidth="1"/>
    <col min="4" max="4" width="16.5703125" style="22" customWidth="1"/>
    <col min="5" max="16384" width="9" style="17"/>
  </cols>
  <sheetData>
    <row r="1" spans="1:4" ht="31.5" customHeight="1">
      <c r="A1" s="61" t="s">
        <v>27</v>
      </c>
      <c r="B1" s="61"/>
      <c r="C1" s="61"/>
      <c r="D1" s="61"/>
    </row>
    <row r="2" spans="1:4" ht="27.75">
      <c r="A2" s="18" t="s">
        <v>45</v>
      </c>
      <c r="B2" s="18" t="s">
        <v>46</v>
      </c>
      <c r="C2" s="19" t="s">
        <v>47</v>
      </c>
      <c r="D2" s="20" t="s">
        <v>51</v>
      </c>
    </row>
    <row r="3" spans="1:4" ht="27">
      <c r="A3" s="2" t="s">
        <v>81</v>
      </c>
      <c r="B3" s="1" t="s">
        <v>86</v>
      </c>
      <c r="C3" s="4">
        <v>43930</v>
      </c>
      <c r="D3" s="4">
        <v>43969</v>
      </c>
    </row>
    <row r="4" spans="1:4" ht="40.5">
      <c r="A4" s="2" t="s">
        <v>88</v>
      </c>
      <c r="B4" s="47" t="s">
        <v>94</v>
      </c>
      <c r="C4" s="4">
        <v>43997</v>
      </c>
      <c r="D4" s="4">
        <v>44000</v>
      </c>
    </row>
    <row r="5" spans="1:4" ht="40.5">
      <c r="A5" s="2" t="s">
        <v>88</v>
      </c>
      <c r="B5" s="1" t="s">
        <v>102</v>
      </c>
      <c r="C5" s="4">
        <v>43934</v>
      </c>
      <c r="D5" s="4">
        <v>43964</v>
      </c>
    </row>
    <row r="6" spans="1:4" ht="27">
      <c r="A6" s="12" t="s">
        <v>165</v>
      </c>
      <c r="B6" s="1" t="s">
        <v>175</v>
      </c>
      <c r="C6" s="28">
        <v>43928</v>
      </c>
      <c r="D6" s="4">
        <v>43959</v>
      </c>
    </row>
    <row r="7" spans="1:4" ht="27">
      <c r="A7" s="2" t="s">
        <v>250</v>
      </c>
      <c r="B7" s="47" t="s">
        <v>257</v>
      </c>
      <c r="C7" s="4">
        <v>43935</v>
      </c>
      <c r="D7" s="4">
        <v>43969</v>
      </c>
    </row>
    <row r="8" spans="1:4">
      <c r="A8" s="2" t="s">
        <v>302</v>
      </c>
      <c r="B8" s="1" t="s">
        <v>308</v>
      </c>
      <c r="C8" s="4">
        <v>43942</v>
      </c>
      <c r="D8" s="4">
        <v>43945</v>
      </c>
    </row>
    <row r="9" spans="1:4" ht="40.5">
      <c r="A9" s="2" t="s">
        <v>321</v>
      </c>
      <c r="B9" s="47" t="s">
        <v>323</v>
      </c>
      <c r="C9" s="4">
        <v>43990</v>
      </c>
      <c r="D9" s="4">
        <v>43990</v>
      </c>
    </row>
    <row r="10" spans="1:4" ht="27">
      <c r="A10" s="2" t="s">
        <v>321</v>
      </c>
      <c r="B10" s="1" t="s">
        <v>325</v>
      </c>
      <c r="C10" s="4">
        <v>43943</v>
      </c>
      <c r="D10" s="4">
        <v>43945</v>
      </c>
    </row>
    <row r="11" spans="1:4">
      <c r="A11" s="2" t="s">
        <v>328</v>
      </c>
      <c r="B11" s="1" t="s">
        <v>339</v>
      </c>
      <c r="C11" s="4">
        <v>43924</v>
      </c>
      <c r="D11" s="4">
        <v>43943</v>
      </c>
    </row>
    <row r="12" spans="1:4" ht="27">
      <c r="A12" s="2" t="s">
        <v>328</v>
      </c>
      <c r="B12" s="1" t="s">
        <v>340</v>
      </c>
      <c r="C12" s="4">
        <v>43920</v>
      </c>
      <c r="D12" s="4">
        <v>43969</v>
      </c>
    </row>
    <row r="13" spans="1:4" ht="27">
      <c r="A13" s="2" t="s">
        <v>431</v>
      </c>
      <c r="B13" s="1" t="s">
        <v>443</v>
      </c>
      <c r="C13" s="4">
        <v>44053</v>
      </c>
      <c r="D13" s="4">
        <v>43962</v>
      </c>
    </row>
    <row r="14" spans="1:4" ht="27">
      <c r="A14" s="2" t="s">
        <v>431</v>
      </c>
      <c r="B14" s="47" t="s">
        <v>448</v>
      </c>
      <c r="C14" s="4">
        <v>44025</v>
      </c>
      <c r="D14" s="4">
        <v>44027</v>
      </c>
    </row>
    <row r="15" spans="1:4" ht="27">
      <c r="A15" s="2" t="s">
        <v>431</v>
      </c>
      <c r="B15" s="47" t="s">
        <v>459</v>
      </c>
      <c r="C15" s="4">
        <v>43947</v>
      </c>
      <c r="D15" s="4">
        <v>43959</v>
      </c>
    </row>
    <row r="16" spans="1:4" ht="27">
      <c r="A16" s="2" t="s">
        <v>431</v>
      </c>
      <c r="B16" s="1" t="s">
        <v>465</v>
      </c>
      <c r="C16" s="4">
        <v>43928</v>
      </c>
      <c r="D16" s="28">
        <v>43969</v>
      </c>
    </row>
    <row r="17" spans="1:4">
      <c r="A17" s="2" t="s">
        <v>487</v>
      </c>
      <c r="B17" s="1" t="s">
        <v>494</v>
      </c>
      <c r="C17" s="4">
        <v>43931</v>
      </c>
      <c r="D17" s="28">
        <v>43969</v>
      </c>
    </row>
    <row r="18" spans="1:4" ht="27">
      <c r="A18" s="2" t="s">
        <v>561</v>
      </c>
      <c r="B18" s="51" t="s">
        <v>564</v>
      </c>
      <c r="C18" s="4">
        <v>44112</v>
      </c>
      <c r="D18" s="28">
        <v>44117</v>
      </c>
    </row>
    <row r="19" spans="1:4" ht="27">
      <c r="A19" s="2" t="s">
        <v>561</v>
      </c>
      <c r="B19" s="1" t="s">
        <v>591</v>
      </c>
      <c r="C19" s="4">
        <v>43945</v>
      </c>
      <c r="D19" s="22">
        <v>43948</v>
      </c>
    </row>
    <row r="20" spans="1:4" ht="27">
      <c r="A20" s="2" t="s">
        <v>561</v>
      </c>
      <c r="B20" s="1" t="s">
        <v>603</v>
      </c>
      <c r="C20" s="4">
        <v>43922</v>
      </c>
      <c r="D20" s="4">
        <v>43964</v>
      </c>
    </row>
    <row r="21" spans="1:4" ht="27">
      <c r="A21" s="2" t="s">
        <v>612</v>
      </c>
      <c r="B21" s="49" t="s">
        <v>613</v>
      </c>
      <c r="C21" s="4">
        <v>44169</v>
      </c>
      <c r="D21" s="4">
        <v>44173</v>
      </c>
    </row>
    <row r="22" spans="1:4" ht="27">
      <c r="A22" s="2" t="s">
        <v>626</v>
      </c>
      <c r="B22" s="47" t="s">
        <v>634</v>
      </c>
      <c r="C22" s="4">
        <v>44032</v>
      </c>
      <c r="D22" s="4">
        <v>44035</v>
      </c>
    </row>
    <row r="23" spans="1:4" ht="27">
      <c r="A23" s="2" t="s">
        <v>626</v>
      </c>
      <c r="B23" s="1" t="s">
        <v>639</v>
      </c>
      <c r="C23" s="4">
        <v>43958</v>
      </c>
      <c r="D23" s="4">
        <v>43962</v>
      </c>
    </row>
    <row r="24" spans="1:4" ht="27">
      <c r="A24" s="2" t="s">
        <v>626</v>
      </c>
      <c r="B24" s="1" t="s">
        <v>654</v>
      </c>
      <c r="C24" s="4">
        <v>43913</v>
      </c>
      <c r="D24" s="4">
        <v>43959</v>
      </c>
    </row>
    <row r="25" spans="1:4" s="12" customFormat="1" ht="27">
      <c r="A25" s="2" t="s">
        <v>747</v>
      </c>
      <c r="B25" s="1" t="s">
        <v>760</v>
      </c>
      <c r="C25" s="4">
        <v>43957</v>
      </c>
      <c r="D25" s="4">
        <v>43959</v>
      </c>
    </row>
    <row r="26" spans="1:4" ht="27">
      <c r="A26" s="2" t="s">
        <v>747</v>
      </c>
      <c r="B26" s="1" t="s">
        <v>769</v>
      </c>
      <c r="C26" s="4">
        <v>43929</v>
      </c>
      <c r="D26" s="4">
        <v>43943</v>
      </c>
    </row>
    <row r="27" spans="1:4" ht="54">
      <c r="A27" s="2" t="s">
        <v>775</v>
      </c>
      <c r="B27" s="49" t="s">
        <v>778</v>
      </c>
      <c r="C27" s="4">
        <v>43977</v>
      </c>
      <c r="D27" s="28">
        <v>43997</v>
      </c>
    </row>
    <row r="28" spans="1:4" ht="40.5">
      <c r="A28" s="2" t="s">
        <v>775</v>
      </c>
      <c r="B28" s="44" t="s">
        <v>783</v>
      </c>
      <c r="C28" s="4">
        <v>43943</v>
      </c>
      <c r="D28" s="28">
        <v>43950</v>
      </c>
    </row>
    <row r="29" spans="1:4" ht="27">
      <c r="A29" s="2" t="s">
        <v>795</v>
      </c>
      <c r="B29" s="1" t="s">
        <v>799</v>
      </c>
      <c r="C29" s="4">
        <v>43931</v>
      </c>
      <c r="D29" s="4">
        <v>43964</v>
      </c>
    </row>
    <row r="30" spans="1:4">
      <c r="A30" s="2" t="s">
        <v>795</v>
      </c>
      <c r="B30" s="1" t="s">
        <v>800</v>
      </c>
      <c r="C30" s="4">
        <v>43927</v>
      </c>
      <c r="D30" s="4">
        <v>43943</v>
      </c>
    </row>
    <row r="31" spans="1:4" s="12" customFormat="1" ht="27">
      <c r="A31" s="2" t="s">
        <v>857</v>
      </c>
      <c r="B31" s="1" t="s">
        <v>859</v>
      </c>
      <c r="C31" s="4">
        <v>43963</v>
      </c>
      <c r="D31" s="4">
        <v>43964</v>
      </c>
    </row>
    <row r="32" spans="1:4">
      <c r="A32" s="2" t="s">
        <v>944</v>
      </c>
      <c r="B32" s="1" t="s">
        <v>949</v>
      </c>
      <c r="C32" s="4">
        <v>43921</v>
      </c>
      <c r="D32" s="4">
        <v>43943</v>
      </c>
    </row>
  </sheetData>
  <autoFilter ref="A2:D24" xr:uid="{D34CBC7A-F47F-448F-9B79-C6942425060C}">
    <sortState xmlns:xlrd2="http://schemas.microsoft.com/office/spreadsheetml/2017/richdata2" ref="A3:D24">
      <sortCondition ref="A3:A24"/>
      <sortCondition descending="1" ref="C3:C24"/>
    </sortState>
  </autoFilter>
  <sortState xmlns:xlrd2="http://schemas.microsoft.com/office/spreadsheetml/2017/richdata2" ref="A3:D32">
    <sortCondition ref="A3:A32"/>
    <sortCondition descending="1" ref="C3:C32"/>
    <sortCondition descending="1" ref="B3:B32"/>
  </sortState>
  <mergeCells count="1">
    <mergeCell ref="A1:D1"/>
  </mergeCells>
  <conditionalFormatting sqref="A3:D6 A15:D24 D14 A13 C13:D13 A8:D12 D7">
    <cfRule type="expression" dxfId="87" priority="29">
      <formula>MOD(ROW(),2)</formula>
    </cfRule>
    <cfRule type="expression" dxfId="86" priority="30">
      <formula>COUNTIFS($A$3:$A$472,$A3,$B$3:$B$472,$B3,$C$3:$C$472,$C3)&gt;1</formula>
    </cfRule>
  </conditionalFormatting>
  <conditionalFormatting sqref="D25:D26">
    <cfRule type="expression" dxfId="85" priority="27">
      <formula>MOD(ROW(),2)</formula>
    </cfRule>
    <cfRule type="expression" dxfId="84" priority="28">
      <formula>COUNTIFS($A$3:$A$471,$A25,$B$3:$B$471,$B25,$C$3:$C$471,$C25)&gt;1</formula>
    </cfRule>
  </conditionalFormatting>
  <conditionalFormatting sqref="A25:C26">
    <cfRule type="expression" dxfId="83" priority="1313">
      <formula>MOD(ROW(),2)</formula>
    </cfRule>
    <cfRule type="expression" dxfId="82" priority="1314">
      <formula>COUNTIFS($A$3:$A$470,$A25,$B$3:$B$470,$B25,$C$3:$C$470,$C25)&gt;1</formula>
    </cfRule>
  </conditionalFormatting>
  <conditionalFormatting sqref="D27:D30">
    <cfRule type="expression" dxfId="81" priority="23">
      <formula>MOD(ROW(),2)</formula>
    </cfRule>
    <cfRule type="expression" dxfId="80" priority="24">
      <formula>COUNTIFS($A$3:$A$470,$A27,$B$3:$B$470,$B27,$C$3:$C$470,$C27)&gt;1</formula>
    </cfRule>
  </conditionalFormatting>
  <conditionalFormatting sqref="A27:C27">
    <cfRule type="expression" dxfId="79" priority="21">
      <formula>MOD(ROW(),2)</formula>
    </cfRule>
    <cfRule type="expression" dxfId="78" priority="22">
      <formula>COUNTIFS($A$3:$A$469,$A27,$B$3:$B$469,$B27,$C$3:$C$469,$C27)&gt;1</formula>
    </cfRule>
  </conditionalFormatting>
  <conditionalFormatting sqref="A28:C28">
    <cfRule type="expression" dxfId="77" priority="19">
      <formula>MOD(ROW(),2)</formula>
    </cfRule>
    <cfRule type="expression" dxfId="76" priority="20">
      <formula>COUNTIFS($A$3:$A$469,$A28,$B$3:$B$469,$B28,$C$3:$C$469,$C28)&gt;1</formula>
    </cfRule>
  </conditionalFormatting>
  <conditionalFormatting sqref="A29:C29">
    <cfRule type="expression" dxfId="75" priority="15">
      <formula>MOD(ROW(),2)</formula>
    </cfRule>
    <cfRule type="expression" dxfId="74" priority="16">
      <formula>COUNTIFS($A$3:$A$468,$A29,$B$3:$B$468,$B29,$C$3:$C$468,$C29)&gt;1</formula>
    </cfRule>
  </conditionalFormatting>
  <conditionalFormatting sqref="A30:C30">
    <cfRule type="expression" dxfId="73" priority="13">
      <formula>MOD(ROW(),2)</formula>
    </cfRule>
    <cfRule type="expression" dxfId="72" priority="14">
      <formula>COUNTIFS($A$3:$A$468,$A30,$B$3:$B$468,$B30,$C$3:$C$468,$C30)&gt;1</formula>
    </cfRule>
  </conditionalFormatting>
  <conditionalFormatting sqref="A14:C14">
    <cfRule type="expression" dxfId="71" priority="11">
      <formula>MOD(ROW(),2)</formula>
    </cfRule>
    <cfRule type="expression" dxfId="70" priority="12">
      <formula>COUNTIFS($A$3:$A$468,$A14,$B$3:$B$468,$B14,$C$3:$C$468,$C14)&gt;1</formula>
    </cfRule>
  </conditionalFormatting>
  <conditionalFormatting sqref="B13">
    <cfRule type="expression" dxfId="69" priority="9">
      <formula>MOD(ROW(),2)</formula>
    </cfRule>
    <cfRule type="expression" dxfId="68" priority="10">
      <formula>COUNTIFS($A$3:$A$467,$A13,$B$3:$B$467,$B13,$C$3:$C$467,$C13)&gt;1</formula>
    </cfRule>
  </conditionalFormatting>
  <conditionalFormatting sqref="A7:C7">
    <cfRule type="expression" dxfId="67" priority="7">
      <formula>MOD(ROW(),2)</formula>
    </cfRule>
    <cfRule type="expression" dxfId="66" priority="8">
      <formula>COUNTIFS($A$3:$A$466,$A7,$B$3:$B$466,$B7,$C$3:$C$466,$C7)&gt;1</formula>
    </cfRule>
  </conditionalFormatting>
  <conditionalFormatting sqref="D31:D32">
    <cfRule type="expression" dxfId="65" priority="5">
      <formula>MOD(ROW(),2)</formula>
    </cfRule>
    <cfRule type="expression" dxfId="64" priority="6">
      <formula>COUNTIFS($A$3:$A$467,$A31,$B$3:$B$467,$B31,$C$3:$C$467,$C31)&gt;1</formula>
    </cfRule>
  </conditionalFormatting>
  <conditionalFormatting sqref="A31:C31">
    <cfRule type="expression" dxfId="63" priority="3">
      <formula>MOD(ROW(),2)</formula>
    </cfRule>
    <cfRule type="expression" dxfId="62" priority="4">
      <formula>COUNTIFS($A$3:$A$466,$A31,$B$3:$B$466,$B31,$C$3:$C$466,$C31)&gt;1</formula>
    </cfRule>
  </conditionalFormatting>
  <conditionalFormatting sqref="A32:C32">
    <cfRule type="expression" dxfId="61" priority="1">
      <formula>MOD(ROW(),2)</formula>
    </cfRule>
    <cfRule type="expression" dxfId="60" priority="2">
      <formula>COUNTIFS($A$3:$A$999,$A32,$B$3:$B$999,$B32,$C$3:$C$999,$C32)&gt;1</formula>
    </cfRule>
  </conditionalFormatting>
  <hyperlinks>
    <hyperlink ref="B11" r:id="rId1" display="http://insurance.ky.gov/ppc/Documents/Guidance-MedicalMalpracticeInsurance-ChangestoNoticeofScopeofPractice.pdf" xr:uid="{FD1CFD25-207D-47FB-ABE9-518DBE02763F}"/>
    <hyperlink ref="B26" r:id="rId2" display="https://www.insurance.pa.gov/Regulations/Laws Regulations/Documents/COVID-19 Notice to Practitioners.pdf" xr:uid="{6540554A-CB02-4014-8B5E-70A9A3253425}"/>
    <hyperlink ref="B30" r:id="rId3" display="https://dbr.ri.gov/documents/news/insurance/InsuranceBulletin2020-5.pdf" xr:uid="{38E2D10F-5AFA-4C90-B0AC-6FF2A999FBEB}"/>
    <hyperlink ref="B32" r:id="rId4" display="https://oci.wi.gov/Documents/Regulation/RFA20200331COVID-19-RemoveBarriersforMedmalCoverage.pdf" xr:uid="{66F9FAA2-BB01-4E12-BDC5-74A98240A4D4}"/>
    <hyperlink ref="B10" r:id="rId5" display="https://governor.kansas.gov/wp-content/uploads/2020/04/EO-20-26-Executed.pdf" xr:uid="{4378030D-F781-4EF9-922A-7F443E10BEDA}"/>
    <hyperlink ref="B19" r:id="rId6" display="https://www.state.nj.us/dobi/bulletins/blt20_19.pdf" xr:uid="{D1AC45FE-AB1B-4B68-949F-B85DF9223B23}"/>
    <hyperlink ref="B28" r:id="rId7" xr:uid="{CF1669C4-9F80-4F00-A5BF-441FEEAE2768}"/>
    <hyperlink ref="B8" r:id="rId8" display="https://www.in.gov/idoi/files/20200421 Bulletin 253 eo0513 FINAL.docx.pdf" xr:uid="{FB6B6A2B-EFD9-4A5C-8EB3-76CDD20DC8FB}"/>
    <hyperlink ref="B6" r:id="rId9" display="https://portal.ct.gov/-/media/Office-of-the-Governor/Executive-Orders/Lamont-Executive-Orders/Executive-Order-No-7V.pdf" xr:uid="{B548D51E-4920-4190-B77A-EB8AA6449935}"/>
    <hyperlink ref="B24" r:id="rId10" display="https://www.governor.ny.gov/sites/governor.ny.gov/files/atoms/files/EO_202.10.pdf" xr:uid="{21851A88-56A9-4048-8A43-F52CA8DA6D75}"/>
    <hyperlink ref="B23" r:id="rId11" display="https://www.governor.ny.gov/news/no-20228-continuing-temporary-suspension-and-modification-laws-relating-disaster-emergency" xr:uid="{273F3BAB-A024-4A6C-8C44-CDF8ECDF0EE7}"/>
    <hyperlink ref="B25" r:id="rId12" display="https://www.governor.pa.gov/wp-content/uploads/2020/05/20200506-GOV-health-care-professionals-protection-order-COVID-19.pdf" xr:uid="{23AC916E-67B2-4257-BEFA-DD0B15E31939}"/>
    <hyperlink ref="B31" r:id="rId13" display="https://insurance.utah.gov/wp-content/uploads/2020-11Signed.pdf" xr:uid="{B524733E-54D2-4599-A610-6FFE939D64E0}"/>
    <hyperlink ref="B5" r:id="rId14" display="https://governor.arkansas.gov/images/uploads/executiveOrders/EO_20-18._.pdf" xr:uid="{9E852EAA-41E1-440E-8115-FA9DBECA1F6F}"/>
    <hyperlink ref="B20" r:id="rId15" display="https://nj.gov/infobank/eo/056murphy/pdf/EO-112.pdf" xr:uid="{5EBD1BF1-2ED6-4200-98D2-21A6CDCB57BE}"/>
    <hyperlink ref="B29" r:id="rId16" display="https://governor.ri.gov/documents/orders/Executive-Order-20-21.pdf" xr:uid="{A524535E-97E3-42B5-A810-774D7A54709F}"/>
    <hyperlink ref="B3" r:id="rId17" xr:uid="{5BE97508-F8B3-4AAF-BAD6-72AF04E3AA26}"/>
    <hyperlink ref="B12" r:id="rId18" display="https://apps.legislature.ky.gov/record/20rs/SB150.html" xr:uid="{78198B4C-1DD9-4E10-B03E-8821EE9264A7}"/>
    <hyperlink ref="B17" r:id="rId19" display="https://www.sos.ms.gov/content/executiveorders/ExecutiveOrders/1471.pdf" xr:uid="{F683E2F8-802B-40AD-BA0B-1B40C96E1C0B}"/>
    <hyperlink ref="B16" r:id="rId20" display="https://www.michigan.gov/documents/mdhhs/EO_2020-39_686295_7.pdf" xr:uid="{993299EF-2491-4CB6-A4E8-F37AA01660A1}"/>
    <hyperlink ref="B9" r:id="rId21" display="http://kslegislature.org/li_2020s/b2020s/measures/hb2016/" xr:uid="{EE5030DB-F6E3-4ADB-8C01-D12865372D9C}"/>
    <hyperlink ref="B27" r:id="rId22" display="Senate Bill No. 1575 Para enmendar el artículo 2 de la Ley Número 104 de 29 de junio de 1955, según enmendada, conocida como “Ley de Reclamaciones y Demandas contra el Estado,” a los fines de extender la inmunidad provista en las acciones por daños y perjuicios por actos de impericia médico-hospitalaria a los profesionales de la salud que laboren en instituciones privadas Enacted 05/26/2020" xr:uid="{308913E6-5244-4021-9DAE-0DA6A232B1DB}"/>
    <hyperlink ref="B4" r:id="rId23" display="https://governor.arkansas.gov/images/uploads/executiveOrders/EO_20-34.pdf" xr:uid="{FE230AD0-0D6E-4580-9108-3DF58582DE75}"/>
    <hyperlink ref="B15" r:id="rId24" display="https://www.michigan.gov/whitmer/0,9309,7-387-90499_90705-527110--,00.html" xr:uid="{D6A2E4E0-1779-400C-8155-90FFF3583744}"/>
    <hyperlink ref="B14" r:id="rId25" display="https://content.govdelivery.com/attachments/MIEOG/2020/07/13/file_attachments/1494080/EO 2020-150 Emerg order - Scope of practice.pdf" xr:uid="{D34E9C10-A8B7-4776-AEC5-8FF7C50FCDB0}"/>
    <hyperlink ref="B22" r:id="rId26" display="http://www.wcb.ny.gov/content/main/wclaws/Covid-19/" xr:uid="{C1791BFC-3D47-492B-827E-C8038F7B5F79}"/>
    <hyperlink ref="B13" r:id="rId27" display="https://www.legislature.mi.gov/(S(mpqatmblyve2rxytn2tkb5nk))/mileg.aspx?page=getObject&amp;objectName=2020-SB-0899" xr:uid="{AEDB0157-4611-480A-8A24-7CFD4C6B4461}"/>
    <hyperlink ref="B7" r:id="rId28" display="https://www.verisk.com/siteassets/media/downloads/covid/ga-designating-auxiliary-emergency-management-workers-and-emergency-management-activities.pdf" xr:uid="{FB483D73-8301-4B26-970E-51D36B3CED62}"/>
    <hyperlink ref="B18" r:id="rId29" display="https://www.njleg.state.nj.us/bills/BillView.asp?BillNumber=S3006" xr:uid="{9CA7F974-6807-4081-BE23-F4D38CE4889F}"/>
    <hyperlink ref="B21" r:id="rId30" display="https://www.verisk.com/siteassets/media/downloads/covid/notice-december-4-2020-public-health-emergency-covid-19-pandemic.pdf" xr:uid="{EBC22BDD-8A26-4018-B2C1-D38B666F3A77}"/>
  </hyperlinks>
  <pageMargins left="0.7" right="0.7" top="0.75" bottom="0.75" header="0.3" footer="0.3"/>
  <pageSetup orientation="landscape" r:id="rId31"/>
  <headerFooter>
    <oddFooter>&amp;L© Insurance Services Office, Inc., 2020.  All Rights Reserved.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E6F6D-BF22-4C6B-BCE5-ACE802480D35}">
  <dimension ref="A1:D14"/>
  <sheetViews>
    <sheetView zoomScale="90" zoomScaleNormal="90" workbookViewId="0">
      <selection sqref="A1:D1"/>
    </sheetView>
  </sheetViews>
  <sheetFormatPr defaultColWidth="9" defaultRowHeight="13.5"/>
  <cols>
    <col min="1" max="1" width="14.5703125" style="17" customWidth="1"/>
    <col min="2" max="2" width="96.5703125" style="17" customWidth="1"/>
    <col min="3" max="3" width="12.5703125" style="17" customWidth="1"/>
    <col min="4" max="4" width="16.5703125" style="22" customWidth="1"/>
    <col min="5" max="16384" width="9" style="17"/>
  </cols>
  <sheetData>
    <row r="1" spans="1:4" s="12" customFormat="1" ht="31.5" customHeight="1">
      <c r="A1" s="61" t="s">
        <v>29</v>
      </c>
      <c r="B1" s="61"/>
      <c r="C1" s="61"/>
      <c r="D1" s="61"/>
    </row>
    <row r="2" spans="1:4" ht="27.75">
      <c r="A2" s="18" t="s">
        <v>45</v>
      </c>
      <c r="B2" s="18" t="s">
        <v>46</v>
      </c>
      <c r="C2" s="19" t="s">
        <v>47</v>
      </c>
      <c r="D2" s="20" t="s">
        <v>51</v>
      </c>
    </row>
    <row r="3" spans="1:4">
      <c r="A3" s="2" t="s">
        <v>63</v>
      </c>
      <c r="B3" s="31" t="s">
        <v>74</v>
      </c>
      <c r="C3" s="4">
        <v>43936</v>
      </c>
      <c r="D3" s="4">
        <v>43943</v>
      </c>
    </row>
    <row r="4" spans="1:4">
      <c r="A4" s="2" t="s">
        <v>63</v>
      </c>
      <c r="B4" s="1" t="s">
        <v>77</v>
      </c>
      <c r="C4" s="4">
        <v>43910</v>
      </c>
      <c r="D4" s="4">
        <v>43943</v>
      </c>
    </row>
    <row r="5" spans="1:4">
      <c r="A5" s="2" t="s">
        <v>328</v>
      </c>
      <c r="B5" s="1" t="s">
        <v>333</v>
      </c>
      <c r="C5" s="4">
        <v>43945</v>
      </c>
      <c r="D5" s="4">
        <v>43949</v>
      </c>
    </row>
    <row r="6" spans="1:4">
      <c r="A6" s="3" t="s">
        <v>350</v>
      </c>
      <c r="B6" s="1" t="s">
        <v>368</v>
      </c>
      <c r="C6" s="4">
        <v>43916</v>
      </c>
      <c r="D6" s="4">
        <v>43943</v>
      </c>
    </row>
    <row r="7" spans="1:4">
      <c r="A7" s="2" t="s">
        <v>379</v>
      </c>
      <c r="B7" s="1" t="s">
        <v>393</v>
      </c>
      <c r="C7" s="4">
        <v>43934</v>
      </c>
      <c r="D7" s="4">
        <v>43943</v>
      </c>
    </row>
    <row r="8" spans="1:4">
      <c r="A8" s="3" t="s">
        <v>487</v>
      </c>
      <c r="B8" s="1" t="s">
        <v>498</v>
      </c>
      <c r="C8" s="4">
        <v>43913</v>
      </c>
      <c r="D8" s="4">
        <v>43943</v>
      </c>
    </row>
    <row r="9" spans="1:4">
      <c r="A9" s="2" t="s">
        <v>612</v>
      </c>
      <c r="B9" s="1" t="s">
        <v>618</v>
      </c>
      <c r="C9" s="4">
        <v>43950</v>
      </c>
      <c r="D9" s="4">
        <v>43951</v>
      </c>
    </row>
    <row r="10" spans="1:4">
      <c r="A10" s="2" t="s">
        <v>708</v>
      </c>
      <c r="B10" s="47" t="s">
        <v>709</v>
      </c>
      <c r="C10" s="4">
        <v>44000</v>
      </c>
      <c r="D10" s="4">
        <v>44019</v>
      </c>
    </row>
    <row r="11" spans="1:4">
      <c r="A11" s="2" t="s">
        <v>708</v>
      </c>
      <c r="B11" s="11" t="s">
        <v>713</v>
      </c>
      <c r="C11" s="4">
        <v>43951</v>
      </c>
      <c r="D11" s="4">
        <v>43956</v>
      </c>
    </row>
    <row r="12" spans="1:4">
      <c r="A12" s="2" t="s">
        <v>708</v>
      </c>
      <c r="B12" s="1" t="s">
        <v>715</v>
      </c>
      <c r="C12" s="4">
        <v>43948</v>
      </c>
      <c r="D12" s="4">
        <v>43949</v>
      </c>
    </row>
    <row r="13" spans="1:4" ht="14.25" customHeight="1">
      <c r="A13" s="2" t="s">
        <v>857</v>
      </c>
      <c r="B13" s="1" t="s">
        <v>866</v>
      </c>
      <c r="C13" s="4">
        <v>43923</v>
      </c>
      <c r="D13" s="4">
        <v>43943</v>
      </c>
    </row>
    <row r="14" spans="1:4">
      <c r="A14" s="3" t="s">
        <v>870</v>
      </c>
      <c r="B14" s="1" t="s">
        <v>881</v>
      </c>
      <c r="C14" s="4">
        <v>43910</v>
      </c>
      <c r="D14" s="4">
        <v>43943</v>
      </c>
    </row>
  </sheetData>
  <autoFilter ref="A2:D2" xr:uid="{C14E625F-3DC6-481D-AE40-23576ABEA216}"/>
  <sortState xmlns:xlrd2="http://schemas.microsoft.com/office/spreadsheetml/2017/richdata2" ref="A3:D14">
    <sortCondition ref="A3:A14"/>
    <sortCondition descending="1" ref="C3:C14"/>
    <sortCondition descending="1" ref="B3:B14"/>
  </sortState>
  <mergeCells count="1">
    <mergeCell ref="A1:D1"/>
  </mergeCells>
  <conditionalFormatting sqref="A3:D13 D14">
    <cfRule type="expression" dxfId="59" priority="1275">
      <formula>MOD(ROW(),2)</formula>
    </cfRule>
    <cfRule type="expression" dxfId="58" priority="1276">
      <formula>COUNTIFS($A$3:$A$475,$A3,$B$3:$B$475,$B3,$C$3:$C$475,$C3)&gt;1</formula>
    </cfRule>
  </conditionalFormatting>
  <conditionalFormatting sqref="A14:C14">
    <cfRule type="expression" dxfId="57" priority="1">
      <formula>MOD(ROW(),2)</formula>
    </cfRule>
    <cfRule type="expression" dxfId="56" priority="2">
      <formula>COUNTIFS($A$3:$A$469,$A14,$B$3:$B$469,$B14,$C$3:$C$469,$C14)&gt;1</formula>
    </cfRule>
  </conditionalFormatting>
  <hyperlinks>
    <hyperlink ref="B3" r:id="rId1" display="https://www.commerce.alaska.gov/web/Portals/11/Pub/INS_R20-03.pdf" xr:uid="{B433D108-AA46-43BE-9EBE-8A5BCF5AB4BF}"/>
    <hyperlink ref="B4" r:id="rId2" display="https://www.commerce.alaska.gov/web/Portals/11/Pub/INS_B20-10.pdf" xr:uid="{03EA0CE4-CD70-4EDB-9851-7A9126FD9112}"/>
    <hyperlink ref="B6" r:id="rId3" display="https://www.doa.la.gov/osr/EMR/2020/2004EMR022.pdf" xr:uid="{592F4572-35F3-4C56-90B6-FDB39DE7D37D}"/>
    <hyperlink ref="B7" r:id="rId4" display="https://insurance.maryland.gov/Insurer/Documents/bulletins/20-20-Commercial-Insurance-COVID-19.pdf" xr:uid="{1B2F7779-7920-4D88-AE89-0B49CBA556AD}"/>
    <hyperlink ref="B8" r:id="rId5" display="http://www.mid.ms.gov/legal/bulletins/20202bul.pdf" xr:uid="{555BB32A-EBDC-408E-A900-69B2FC17EE47}"/>
    <hyperlink ref="B13" r:id="rId6" display="https://insurance.utah.gov/wp-content/uploads/2020-4Signed.pdf" xr:uid="{0D163E89-206D-4AEE-A2ED-94CD354027F8}"/>
    <hyperlink ref="B14" r:id="rId7" display="https://dfr.vermont.gov/sites/finreg/files/doc_library/dfr-covid19-commercial-lines-premiums-guidance.pdf" xr:uid="{BC65E9AA-D63A-4343-B4C7-498705B66FF1}"/>
    <hyperlink ref="B12" r:id="rId8" display="https://www.oid.ok.gov/pc-bulletin-no-2020-03/" xr:uid="{44FC49E8-2EF7-48B2-83C6-26E83F5CBEDD}"/>
    <hyperlink ref="B5" r:id="rId9" display="http://insurance.ky.gov/ppc/Documents/GuidancePracticesofPremiumRelief.pdf" xr:uid="{462700E5-C88A-484F-B2D3-5A9E6ECEED01}"/>
    <hyperlink ref="B9" r:id="rId10" display="https://www.osi.state.nm.us/wp-content/uploads/2020/04/Bulletin-2020-011.pdf" xr:uid="{4FF98BED-2D70-493C-8519-3E63CF911D6A}"/>
    <hyperlink ref="B11" r:id="rId11" display="https://www.oid.ok.gov/pc-bulletin-no-2020-03-2/" xr:uid="{220C3C1E-0820-45C2-B697-112FB66B0F87}"/>
    <hyperlink ref="B10" r:id="rId12" xr:uid="{68875537-ED55-4738-B9A5-8558D67F58E3}"/>
  </hyperlinks>
  <pageMargins left="0.7" right="0.7" top="0.75" bottom="0.75" header="0.3" footer="0.3"/>
  <pageSetup orientation="landscape" r:id="rId13"/>
  <headerFooter>
    <oddFooter>&amp;L© Insurance Services Office, Inc., 2020.  All Rights Reserved.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9F4A7-2C1A-45E5-9915-4BE3C46961E1}">
  <dimension ref="A1:D17"/>
  <sheetViews>
    <sheetView zoomScale="90" zoomScaleNormal="90" workbookViewId="0">
      <selection sqref="A1:D1"/>
    </sheetView>
  </sheetViews>
  <sheetFormatPr defaultColWidth="9" defaultRowHeight="13.5"/>
  <cols>
    <col min="1" max="1" width="14.5703125" style="17" customWidth="1"/>
    <col min="2" max="2" width="96.5703125" style="17" customWidth="1"/>
    <col min="3" max="3" width="12.5703125" style="17" customWidth="1"/>
    <col min="4" max="4" width="16.5703125" style="22" customWidth="1"/>
    <col min="5" max="16384" width="9" style="17"/>
  </cols>
  <sheetData>
    <row r="1" spans="1:4" ht="31.5" customHeight="1">
      <c r="A1" s="61" t="s">
        <v>31</v>
      </c>
      <c r="B1" s="61"/>
      <c r="C1" s="61"/>
      <c r="D1" s="61"/>
    </row>
    <row r="2" spans="1:4" ht="27.75">
      <c r="A2" s="18" t="s">
        <v>45</v>
      </c>
      <c r="B2" s="18" t="s">
        <v>46</v>
      </c>
      <c r="C2" s="19" t="s">
        <v>47</v>
      </c>
      <c r="D2" s="20" t="s">
        <v>51</v>
      </c>
    </row>
    <row r="3" spans="1:4" ht="27">
      <c r="A3" s="2" t="s">
        <v>108</v>
      </c>
      <c r="B3" s="49" t="s">
        <v>109</v>
      </c>
      <c r="C3" s="4">
        <v>44308</v>
      </c>
      <c r="D3" s="4">
        <v>44217</v>
      </c>
    </row>
    <row r="4" spans="1:4" ht="27">
      <c r="A4" s="2" t="s">
        <v>108</v>
      </c>
      <c r="B4" s="49" t="s">
        <v>110</v>
      </c>
      <c r="C4" s="4">
        <v>44195</v>
      </c>
      <c r="D4" s="4">
        <v>44217</v>
      </c>
    </row>
    <row r="5" spans="1:4" ht="27">
      <c r="A5" s="2" t="s">
        <v>328</v>
      </c>
      <c r="B5" s="1" t="s">
        <v>334</v>
      </c>
      <c r="C5" s="4">
        <v>43945</v>
      </c>
      <c r="D5" s="4">
        <v>43949</v>
      </c>
    </row>
    <row r="6" spans="1:4">
      <c r="A6" s="2" t="s">
        <v>379</v>
      </c>
      <c r="B6" s="1" t="s">
        <v>395</v>
      </c>
      <c r="C6" s="4">
        <v>43928</v>
      </c>
      <c r="D6" s="4">
        <v>43943</v>
      </c>
    </row>
    <row r="7" spans="1:4">
      <c r="A7" s="2" t="s">
        <v>927</v>
      </c>
      <c r="B7" s="11" t="s">
        <v>932</v>
      </c>
      <c r="C7" s="4">
        <v>43955</v>
      </c>
      <c r="D7" s="4">
        <v>43956</v>
      </c>
    </row>
    <row r="8" spans="1:4" ht="14.25">
      <c r="D8" s="21"/>
    </row>
    <row r="9" spans="1:4" ht="14.25">
      <c r="D9" s="21"/>
    </row>
    <row r="10" spans="1:4" ht="14.25">
      <c r="D10" s="21"/>
    </row>
    <row r="11" spans="1:4" ht="14.25">
      <c r="D11" s="21"/>
    </row>
    <row r="12" spans="1:4" ht="14.25">
      <c r="D12" s="21"/>
    </row>
    <row r="13" spans="1:4" ht="14.25">
      <c r="D13" s="21"/>
    </row>
    <row r="14" spans="1:4" ht="14.25">
      <c r="D14" s="21"/>
    </row>
    <row r="15" spans="1:4" ht="14.25">
      <c r="D15" s="21"/>
    </row>
    <row r="16" spans="1:4" ht="14.25">
      <c r="D16" s="21"/>
    </row>
    <row r="17" spans="4:4" ht="14.25">
      <c r="D17" s="21"/>
    </row>
  </sheetData>
  <autoFilter ref="A2:D2" xr:uid="{4329488B-CA96-4259-A77E-D524635B0230}"/>
  <sortState xmlns:xlrd2="http://schemas.microsoft.com/office/spreadsheetml/2017/richdata2" ref="A3:D7">
    <sortCondition ref="A3:A7"/>
    <sortCondition descending="1" ref="C3:C7"/>
    <sortCondition descending="1" ref="B3:B7"/>
  </sortState>
  <mergeCells count="1">
    <mergeCell ref="A1:D1"/>
  </mergeCells>
  <conditionalFormatting sqref="A3:D5 D6:D7">
    <cfRule type="expression" dxfId="55" priority="3">
      <formula>MOD(ROW(),2)</formula>
    </cfRule>
    <cfRule type="expression" dxfId="54" priority="4">
      <formula>COUNTIFS($A$3:$A$478,$A3,$B$3:$B$478,$B3,$C$3:$C$478,$C3)&gt;1</formula>
    </cfRule>
  </conditionalFormatting>
  <conditionalFormatting sqref="A6:C7">
    <cfRule type="expression" dxfId="53" priority="1">
      <formula>MOD(ROW(),2)</formula>
    </cfRule>
    <cfRule type="expression" dxfId="52" priority="2">
      <formula>COUNTIFS($A$3:$A$995,$A6,$B$3:$B$995,$B6,$C$3:$C$995,$C6)&gt;1</formula>
    </cfRule>
  </conditionalFormatting>
  <hyperlinks>
    <hyperlink ref="B7" r:id="rId1" display="https://www.wvinsurance.gov/Portals/0/pdf/pol_leg/info_letters/20-11 Tax Premium 05-04-2020.pdf?ver=2020-05-05-072910-130" xr:uid="{46BF0CC1-58A3-43BF-8E02-F7DD61EBF2EB}"/>
    <hyperlink ref="B5" r:id="rId2" display="http://insurance.ky.gov/ppc/Documents/GuidanceLGPTRefundofPremiumorDivisdends.pdf" xr:uid="{C9566575-54CC-408B-B32C-F0F5FF7A97AF}"/>
    <hyperlink ref="B6" r:id="rId3" display="https://insurance.maryland.gov/Insurer/Documents/bulletins/20-19-COVID-19-Quarterly-Premium-Tax.pdf" xr:uid="{0F775E58-A2D4-4C29-B56E-0EAA4151C1F0}"/>
    <hyperlink ref="B4" r:id="rId4" display="http://www.insurance.ca.gov/0250-insurers/0300-insurers/0200-bulletins/bulletin-notices-commiss-opinion/upload/AutomaticExtPremiumTaxPmntCOVID-19-EO-N-84-20.pdf" xr:uid="{1407A2FF-B76A-4D05-A510-4F6C17424FBF}"/>
    <hyperlink ref="B3" r:id="rId5" display="http://www.insurance.ca.gov/0250-insurers/0300-insurers/0200-bulletins/bulletin-notices-commiss-opinion/upload/AutomaticExtPremiumTaxPmntCOVID-19.pdf" xr:uid="{1B069F2D-B986-41DE-8141-0853E71BEACC}"/>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B439C-FC38-471B-88A0-C3635287649A}">
  <dimension ref="A1:D145"/>
  <sheetViews>
    <sheetView zoomScale="90" zoomScaleNormal="90" workbookViewId="0">
      <selection sqref="A1:D1"/>
    </sheetView>
  </sheetViews>
  <sheetFormatPr defaultColWidth="9" defaultRowHeight="13.5"/>
  <cols>
    <col min="1" max="1" width="14.5703125" style="12" customWidth="1"/>
    <col min="2" max="2" width="96.5703125" style="12" customWidth="1"/>
    <col min="3" max="3" width="12.5703125" style="12" customWidth="1"/>
    <col min="4" max="4" width="16.5703125" style="28" customWidth="1"/>
    <col min="5" max="16384" width="9" style="12"/>
  </cols>
  <sheetData>
    <row r="1" spans="1:4" ht="31.5" customHeight="1">
      <c r="A1" s="61" t="s">
        <v>33</v>
      </c>
      <c r="B1" s="61"/>
      <c r="C1" s="61"/>
      <c r="D1" s="61"/>
    </row>
    <row r="2" spans="1:4" ht="27.75">
      <c r="A2" s="18" t="s">
        <v>45</v>
      </c>
      <c r="B2" s="18" t="s">
        <v>46</v>
      </c>
      <c r="C2" s="19" t="s">
        <v>47</v>
      </c>
      <c r="D2" s="20" t="s">
        <v>51</v>
      </c>
    </row>
    <row r="3" spans="1:4" ht="27">
      <c r="A3" s="2" t="s">
        <v>52</v>
      </c>
      <c r="B3" s="1" t="s">
        <v>57</v>
      </c>
      <c r="C3" s="4">
        <v>43950</v>
      </c>
      <c r="D3" s="4">
        <v>43951</v>
      </c>
    </row>
    <row r="4" spans="1:4">
      <c r="A4" s="2" t="s">
        <v>52</v>
      </c>
      <c r="B4" s="1" t="s">
        <v>60</v>
      </c>
      <c r="C4" s="4">
        <v>43920</v>
      </c>
      <c r="D4" s="4">
        <v>43943</v>
      </c>
    </row>
    <row r="5" spans="1:4">
      <c r="A5" s="2" t="s">
        <v>63</v>
      </c>
      <c r="B5" s="6" t="s">
        <v>70</v>
      </c>
      <c r="C5" s="4">
        <v>44151</v>
      </c>
      <c r="D5" s="4">
        <v>44154</v>
      </c>
    </row>
    <row r="6" spans="1:4">
      <c r="A6" s="2" t="s">
        <v>63</v>
      </c>
      <c r="B6" s="48" t="s">
        <v>71</v>
      </c>
      <c r="C6" s="4">
        <v>44055</v>
      </c>
      <c r="D6" s="4">
        <v>44155</v>
      </c>
    </row>
    <row r="7" spans="1:4">
      <c r="A7" s="2" t="s">
        <v>63</v>
      </c>
      <c r="B7" s="31" t="s">
        <v>73</v>
      </c>
      <c r="C7" s="4">
        <v>43936</v>
      </c>
      <c r="D7" s="4">
        <v>43943</v>
      </c>
    </row>
    <row r="8" spans="1:4" ht="27">
      <c r="A8" s="2" t="s">
        <v>63</v>
      </c>
      <c r="B8" s="1" t="s">
        <v>78</v>
      </c>
      <c r="C8" s="4">
        <v>43908</v>
      </c>
      <c r="D8" s="4">
        <v>43943</v>
      </c>
    </row>
    <row r="9" spans="1:4">
      <c r="A9" s="2" t="s">
        <v>81</v>
      </c>
      <c r="B9" s="31" t="s">
        <v>83</v>
      </c>
      <c r="C9" s="4">
        <v>43937</v>
      </c>
      <c r="D9" s="4">
        <v>43943</v>
      </c>
    </row>
    <row r="10" spans="1:4" ht="27">
      <c r="A10" s="2" t="s">
        <v>88</v>
      </c>
      <c r="B10" s="47" t="s">
        <v>91</v>
      </c>
      <c r="C10" s="4">
        <v>44070</v>
      </c>
      <c r="D10" s="4">
        <v>44071</v>
      </c>
    </row>
    <row r="11" spans="1:4" ht="27">
      <c r="A11" s="2" t="s">
        <v>88</v>
      </c>
      <c r="B11" s="51" t="s">
        <v>92</v>
      </c>
      <c r="C11" s="4">
        <v>44060</v>
      </c>
      <c r="D11" s="4">
        <v>44061</v>
      </c>
    </row>
    <row r="12" spans="1:4" ht="27">
      <c r="A12" s="2" t="s">
        <v>88</v>
      </c>
      <c r="B12" s="47" t="s">
        <v>93</v>
      </c>
      <c r="C12" s="4">
        <v>44001</v>
      </c>
      <c r="D12" s="4">
        <v>44004</v>
      </c>
    </row>
    <row r="13" spans="1:4" ht="27">
      <c r="A13" s="2" t="s">
        <v>88</v>
      </c>
      <c r="B13" s="1" t="s">
        <v>98</v>
      </c>
      <c r="C13" s="4">
        <v>43962</v>
      </c>
      <c r="D13" s="28">
        <v>43964</v>
      </c>
    </row>
    <row r="14" spans="1:4">
      <c r="A14" s="2" t="s">
        <v>88</v>
      </c>
      <c r="B14" s="1" t="s">
        <v>99</v>
      </c>
      <c r="C14" s="4">
        <v>43962</v>
      </c>
      <c r="D14" s="28">
        <v>43964</v>
      </c>
    </row>
    <row r="15" spans="1:4">
      <c r="A15" s="2" t="s">
        <v>88</v>
      </c>
      <c r="B15" s="1" t="s">
        <v>105</v>
      </c>
      <c r="C15" s="4">
        <v>43910</v>
      </c>
      <c r="D15" s="4">
        <v>43943</v>
      </c>
    </row>
    <row r="16" spans="1:4" ht="27">
      <c r="A16" s="2" t="s">
        <v>108</v>
      </c>
      <c r="B16" s="1" t="s">
        <v>121</v>
      </c>
      <c r="C16" s="4">
        <v>43966</v>
      </c>
      <c r="D16" s="4">
        <v>43971</v>
      </c>
    </row>
    <row r="17" spans="1:4">
      <c r="A17" s="2" t="s">
        <v>108</v>
      </c>
      <c r="B17" s="1" t="s">
        <v>125</v>
      </c>
      <c r="C17" s="4">
        <v>43956</v>
      </c>
      <c r="D17" s="4">
        <v>43959</v>
      </c>
    </row>
    <row r="18" spans="1:4" ht="27">
      <c r="A18" s="2" t="s">
        <v>108</v>
      </c>
      <c r="B18" s="1" t="s">
        <v>132</v>
      </c>
      <c r="C18" s="23">
        <v>43924</v>
      </c>
      <c r="D18" s="4">
        <v>43943</v>
      </c>
    </row>
    <row r="19" spans="1:4">
      <c r="A19" s="2" t="s">
        <v>108</v>
      </c>
      <c r="B19" s="1" t="s">
        <v>137</v>
      </c>
      <c r="C19" s="4">
        <v>43908</v>
      </c>
      <c r="D19" s="4">
        <v>43943</v>
      </c>
    </row>
    <row r="20" spans="1:4" ht="27">
      <c r="A20" s="2" t="s">
        <v>108</v>
      </c>
      <c r="B20" s="1" t="s">
        <v>138</v>
      </c>
      <c r="C20" s="4">
        <v>43908</v>
      </c>
      <c r="D20" s="4">
        <v>43943</v>
      </c>
    </row>
    <row r="21" spans="1:4" ht="27">
      <c r="A21" s="2" t="s">
        <v>143</v>
      </c>
      <c r="B21" s="47" t="s">
        <v>147</v>
      </c>
      <c r="C21" s="4">
        <v>44091</v>
      </c>
      <c r="D21" s="4">
        <v>43943</v>
      </c>
    </row>
    <row r="22" spans="1:4" ht="27">
      <c r="A22" s="2" t="s">
        <v>143</v>
      </c>
      <c r="B22" s="49" t="s">
        <v>148</v>
      </c>
      <c r="C22" s="4">
        <v>44056</v>
      </c>
      <c r="D22" s="4">
        <v>43943</v>
      </c>
    </row>
    <row r="23" spans="1:4" ht="27">
      <c r="A23" s="2" t="s">
        <v>143</v>
      </c>
      <c r="B23" s="1" t="s">
        <v>160</v>
      </c>
      <c r="C23" s="4">
        <v>43917</v>
      </c>
      <c r="D23" s="4">
        <v>43943</v>
      </c>
    </row>
    <row r="24" spans="1:4">
      <c r="A24" s="2" t="s">
        <v>143</v>
      </c>
      <c r="B24" s="1" t="s">
        <v>161</v>
      </c>
      <c r="C24" s="4">
        <v>43917</v>
      </c>
      <c r="D24" s="4">
        <v>43943</v>
      </c>
    </row>
    <row r="25" spans="1:4">
      <c r="A25" s="2" t="s">
        <v>165</v>
      </c>
      <c r="B25" s="1" t="s">
        <v>178</v>
      </c>
      <c r="C25" s="23">
        <v>43923</v>
      </c>
      <c r="D25" s="4">
        <v>43943</v>
      </c>
    </row>
    <row r="26" spans="1:4" ht="27">
      <c r="A26" s="2" t="s">
        <v>165</v>
      </c>
      <c r="B26" s="1" t="s">
        <v>180</v>
      </c>
      <c r="C26" s="4">
        <v>43922</v>
      </c>
      <c r="D26" s="4">
        <v>43943</v>
      </c>
    </row>
    <row r="27" spans="1:4" ht="27">
      <c r="A27" s="2" t="s">
        <v>165</v>
      </c>
      <c r="B27" s="1" t="s">
        <v>185</v>
      </c>
      <c r="C27" s="4">
        <v>43914</v>
      </c>
      <c r="D27" s="4">
        <v>43943</v>
      </c>
    </row>
    <row r="28" spans="1:4" ht="27">
      <c r="A28" s="2" t="s">
        <v>194</v>
      </c>
      <c r="B28" s="47" t="s">
        <v>196</v>
      </c>
      <c r="C28" s="4">
        <v>44014</v>
      </c>
      <c r="D28" s="4">
        <v>44014</v>
      </c>
    </row>
    <row r="29" spans="1:4" ht="27">
      <c r="A29" s="2" t="s">
        <v>194</v>
      </c>
      <c r="B29" s="47" t="s">
        <v>197</v>
      </c>
      <c r="C29" s="4">
        <v>44012</v>
      </c>
      <c r="D29" s="4">
        <v>43943</v>
      </c>
    </row>
    <row r="30" spans="1:4" ht="27">
      <c r="A30" s="2" t="s">
        <v>194</v>
      </c>
      <c r="B30" s="1" t="s">
        <v>204</v>
      </c>
      <c r="C30" s="4">
        <v>43923</v>
      </c>
      <c r="D30" s="4">
        <v>43943</v>
      </c>
    </row>
    <row r="31" spans="1:4">
      <c r="A31" s="2" t="s">
        <v>194</v>
      </c>
      <c r="B31" s="1" t="s">
        <v>206</v>
      </c>
      <c r="C31" s="4">
        <v>43916</v>
      </c>
      <c r="D31" s="4">
        <v>43943</v>
      </c>
    </row>
    <row r="32" spans="1:4" ht="27">
      <c r="A32" s="2" t="s">
        <v>194</v>
      </c>
      <c r="B32" s="1" t="s">
        <v>207</v>
      </c>
      <c r="C32" s="4">
        <v>43914</v>
      </c>
      <c r="D32" s="4">
        <v>43943</v>
      </c>
    </row>
    <row r="33" spans="1:4">
      <c r="A33" s="2" t="s">
        <v>194</v>
      </c>
      <c r="B33" s="1" t="s">
        <v>208</v>
      </c>
      <c r="C33" s="4">
        <v>43910</v>
      </c>
      <c r="D33" s="4">
        <v>44061</v>
      </c>
    </row>
    <row r="34" spans="1:4" ht="27">
      <c r="A34" s="2" t="s">
        <v>210</v>
      </c>
      <c r="B34" s="51" t="s">
        <v>211</v>
      </c>
      <c r="C34" s="4">
        <v>44200</v>
      </c>
      <c r="D34" s="4">
        <v>44204</v>
      </c>
    </row>
    <row r="35" spans="1:4" ht="27">
      <c r="A35" s="2" t="s">
        <v>210</v>
      </c>
      <c r="B35" s="47" t="s">
        <v>213</v>
      </c>
      <c r="C35" s="4">
        <v>44124</v>
      </c>
      <c r="D35" s="4">
        <v>44126</v>
      </c>
    </row>
    <row r="36" spans="1:4" ht="27">
      <c r="A36" s="2" t="s">
        <v>210</v>
      </c>
      <c r="B36" s="51" t="s">
        <v>975</v>
      </c>
      <c r="C36" s="4">
        <v>44060</v>
      </c>
      <c r="D36" s="4">
        <v>43997</v>
      </c>
    </row>
    <row r="37" spans="1:4" ht="27">
      <c r="A37" s="2" t="s">
        <v>210</v>
      </c>
      <c r="B37" s="48" t="s">
        <v>218</v>
      </c>
      <c r="C37" s="4">
        <v>44019</v>
      </c>
      <c r="D37" s="28">
        <v>43966</v>
      </c>
    </row>
    <row r="38" spans="1:4" ht="27">
      <c r="A38" s="2" t="s">
        <v>210</v>
      </c>
      <c r="B38" s="1" t="s">
        <v>220</v>
      </c>
      <c r="C38" s="4">
        <v>43972</v>
      </c>
      <c r="D38" s="28">
        <v>43966</v>
      </c>
    </row>
    <row r="39" spans="1:4" ht="27">
      <c r="A39" s="2" t="s">
        <v>210</v>
      </c>
      <c r="B39" s="31" t="s">
        <v>222</v>
      </c>
      <c r="C39" s="4">
        <v>43959</v>
      </c>
      <c r="D39" s="4">
        <v>44012</v>
      </c>
    </row>
    <row r="40" spans="1:4">
      <c r="A40" s="2" t="s">
        <v>238</v>
      </c>
      <c r="B40" s="48" t="s">
        <v>240</v>
      </c>
      <c r="C40" s="4">
        <v>44007</v>
      </c>
      <c r="D40" s="4">
        <v>43943</v>
      </c>
    </row>
    <row r="41" spans="1:4">
      <c r="A41" s="3" t="s">
        <v>238</v>
      </c>
      <c r="B41" s="1" t="s">
        <v>245</v>
      </c>
      <c r="C41" s="4">
        <v>43915</v>
      </c>
      <c r="D41" s="28">
        <v>43950</v>
      </c>
    </row>
    <row r="42" spans="1:4">
      <c r="A42" s="2" t="s">
        <v>250</v>
      </c>
      <c r="B42" s="48" t="s">
        <v>256</v>
      </c>
      <c r="C42" s="4">
        <v>43949</v>
      </c>
      <c r="D42" s="4">
        <v>43943</v>
      </c>
    </row>
    <row r="43" spans="1:4" ht="27">
      <c r="A43" s="2" t="s">
        <v>250</v>
      </c>
      <c r="B43" s="47" t="s">
        <v>262</v>
      </c>
      <c r="C43" s="4">
        <v>43910</v>
      </c>
      <c r="D43" s="4">
        <v>44033</v>
      </c>
    </row>
    <row r="44" spans="1:4" ht="27">
      <c r="A44" s="2" t="s">
        <v>268</v>
      </c>
      <c r="B44" s="47" t="s">
        <v>269</v>
      </c>
      <c r="C44" s="4">
        <v>44029</v>
      </c>
      <c r="D44" s="4">
        <v>43951</v>
      </c>
    </row>
    <row r="45" spans="1:4" ht="27">
      <c r="A45" s="2" t="s">
        <v>268</v>
      </c>
      <c r="B45" s="1" t="s">
        <v>270</v>
      </c>
      <c r="C45" s="4">
        <v>43948</v>
      </c>
      <c r="D45" s="4">
        <v>43943</v>
      </c>
    </row>
    <row r="46" spans="1:4">
      <c r="A46" s="2" t="s">
        <v>268</v>
      </c>
      <c r="B46" s="1" t="s">
        <v>272</v>
      </c>
      <c r="C46" s="4">
        <v>43917</v>
      </c>
      <c r="D46" s="4">
        <v>43943</v>
      </c>
    </row>
    <row r="47" spans="1:4">
      <c r="A47" s="2" t="s">
        <v>275</v>
      </c>
      <c r="B47" s="31" t="s">
        <v>285</v>
      </c>
      <c r="C47" s="4">
        <v>43936</v>
      </c>
      <c r="D47" s="4">
        <v>44049</v>
      </c>
    </row>
    <row r="48" spans="1:4" ht="27">
      <c r="A48" s="2" t="s">
        <v>287</v>
      </c>
      <c r="B48" s="47" t="s">
        <v>290</v>
      </c>
      <c r="C48" s="4">
        <v>43990</v>
      </c>
      <c r="D48" s="4">
        <v>43978</v>
      </c>
    </row>
    <row r="49" spans="1:4" ht="27">
      <c r="A49" s="2" t="s">
        <v>287</v>
      </c>
      <c r="B49" s="1" t="s">
        <v>292</v>
      </c>
      <c r="C49" s="4">
        <v>43974</v>
      </c>
      <c r="D49" s="4">
        <v>43958</v>
      </c>
    </row>
    <row r="50" spans="1:4" ht="40.5">
      <c r="A50" s="2" t="s">
        <v>287</v>
      </c>
      <c r="B50" s="1" t="s">
        <v>295</v>
      </c>
      <c r="C50" s="4">
        <v>43956</v>
      </c>
      <c r="D50" s="4">
        <v>43943</v>
      </c>
    </row>
    <row r="51" spans="1:4" ht="40.5">
      <c r="A51" s="2" t="s">
        <v>287</v>
      </c>
      <c r="B51" s="1" t="s">
        <v>298</v>
      </c>
      <c r="C51" s="4">
        <v>43924</v>
      </c>
      <c r="D51" s="4">
        <v>43959</v>
      </c>
    </row>
    <row r="52" spans="1:4">
      <c r="A52" s="2" t="s">
        <v>302</v>
      </c>
      <c r="B52" s="1" t="s">
        <v>307</v>
      </c>
      <c r="C52" s="4">
        <v>43958</v>
      </c>
      <c r="D52" s="4">
        <v>43943</v>
      </c>
    </row>
    <row r="53" spans="1:4">
      <c r="A53" s="2" t="s">
        <v>302</v>
      </c>
      <c r="B53" s="1" t="s">
        <v>310</v>
      </c>
      <c r="C53" s="4">
        <v>43916</v>
      </c>
      <c r="D53" s="4">
        <v>43943</v>
      </c>
    </row>
    <row r="54" spans="1:4">
      <c r="A54" s="2" t="s">
        <v>302</v>
      </c>
      <c r="B54" s="1" t="s">
        <v>312</v>
      </c>
      <c r="C54" s="4">
        <v>43904</v>
      </c>
      <c r="D54" s="4">
        <v>43949</v>
      </c>
    </row>
    <row r="55" spans="1:4">
      <c r="A55" s="2" t="s">
        <v>328</v>
      </c>
      <c r="B55" s="1" t="s">
        <v>333</v>
      </c>
      <c r="C55" s="4">
        <v>43945</v>
      </c>
      <c r="D55" s="4">
        <v>43943</v>
      </c>
    </row>
    <row r="56" spans="1:4">
      <c r="A56" s="2" t="s">
        <v>350</v>
      </c>
      <c r="B56" s="48" t="s">
        <v>351</v>
      </c>
      <c r="C56" s="4">
        <v>44110</v>
      </c>
      <c r="D56" s="4">
        <v>44113</v>
      </c>
    </row>
    <row r="57" spans="1:4" ht="27">
      <c r="A57" s="2" t="s">
        <v>350</v>
      </c>
      <c r="B57" s="1" t="s">
        <v>363</v>
      </c>
      <c r="C57" s="4">
        <v>43921</v>
      </c>
      <c r="D57" s="4">
        <v>43943</v>
      </c>
    </row>
    <row r="58" spans="1:4" ht="27">
      <c r="A58" s="2" t="s">
        <v>350</v>
      </c>
      <c r="B58" s="1" t="s">
        <v>367</v>
      </c>
      <c r="C58" s="4">
        <v>43917</v>
      </c>
      <c r="D58" s="4">
        <v>43943</v>
      </c>
    </row>
    <row r="59" spans="1:4">
      <c r="A59" s="2" t="s">
        <v>370</v>
      </c>
      <c r="B59" s="1" t="s">
        <v>375</v>
      </c>
      <c r="C59" s="4">
        <v>43928</v>
      </c>
      <c r="D59" s="4">
        <v>44075</v>
      </c>
    </row>
    <row r="60" spans="1:4" ht="27">
      <c r="A60" s="2" t="s">
        <v>379</v>
      </c>
      <c r="B60" s="51" t="s">
        <v>382</v>
      </c>
      <c r="C60" s="4">
        <v>44208</v>
      </c>
      <c r="D60" s="4">
        <v>44210</v>
      </c>
    </row>
    <row r="61" spans="1:4">
      <c r="A61" s="2" t="s">
        <v>379</v>
      </c>
      <c r="B61" s="6" t="s">
        <v>383</v>
      </c>
      <c r="C61" s="4">
        <v>44200</v>
      </c>
      <c r="D61" s="4">
        <v>44202</v>
      </c>
    </row>
    <row r="62" spans="1:4">
      <c r="A62" s="2" t="s">
        <v>379</v>
      </c>
      <c r="B62" s="48" t="s">
        <v>385</v>
      </c>
      <c r="C62" s="4">
        <v>44075</v>
      </c>
      <c r="D62" s="4">
        <v>44018</v>
      </c>
    </row>
    <row r="63" spans="1:4" ht="27">
      <c r="A63" s="2" t="s">
        <v>379</v>
      </c>
      <c r="B63" s="47" t="s">
        <v>386</v>
      </c>
      <c r="C63" s="4">
        <v>44014</v>
      </c>
      <c r="D63" s="4">
        <v>43943</v>
      </c>
    </row>
    <row r="64" spans="1:4">
      <c r="A64" s="2" t="s">
        <v>379</v>
      </c>
      <c r="B64" s="1" t="s">
        <v>396</v>
      </c>
      <c r="C64" s="4">
        <v>43927</v>
      </c>
      <c r="D64" s="4">
        <v>43943</v>
      </c>
    </row>
    <row r="65" spans="1:4" ht="27">
      <c r="A65" s="2" t="s">
        <v>379</v>
      </c>
      <c r="B65" s="1" t="s">
        <v>397</v>
      </c>
      <c r="C65" s="4">
        <v>43927</v>
      </c>
      <c r="D65" s="4">
        <v>43978</v>
      </c>
    </row>
    <row r="66" spans="1:4" ht="27">
      <c r="A66" s="2" t="s">
        <v>379</v>
      </c>
      <c r="B66" s="1" t="s">
        <v>400</v>
      </c>
      <c r="C66" s="4">
        <v>43915</v>
      </c>
      <c r="D66" s="4">
        <v>43943</v>
      </c>
    </row>
    <row r="67" spans="1:4" ht="27">
      <c r="A67" s="2" t="s">
        <v>379</v>
      </c>
      <c r="B67" s="1" t="s">
        <v>404</v>
      </c>
      <c r="C67" s="4">
        <v>43910</v>
      </c>
      <c r="D67" s="4">
        <v>43971</v>
      </c>
    </row>
    <row r="68" spans="1:4" ht="27">
      <c r="A68" s="2" t="s">
        <v>408</v>
      </c>
      <c r="B68" s="51" t="s">
        <v>411</v>
      </c>
      <c r="C68" s="4">
        <v>44194</v>
      </c>
      <c r="D68" s="4">
        <v>44188</v>
      </c>
    </row>
    <row r="69" spans="1:4" ht="27">
      <c r="A69" s="2" t="s">
        <v>408</v>
      </c>
      <c r="B69" s="1" t="s">
        <v>413</v>
      </c>
      <c r="C69" s="4">
        <v>43969</v>
      </c>
      <c r="D69" s="4">
        <v>43943</v>
      </c>
    </row>
    <row r="70" spans="1:4" ht="27">
      <c r="A70" s="2" t="s">
        <v>408</v>
      </c>
      <c r="B70" s="1" t="s">
        <v>429</v>
      </c>
      <c r="C70" s="4">
        <v>43913</v>
      </c>
      <c r="D70" s="4">
        <v>44035</v>
      </c>
    </row>
    <row r="71" spans="1:4" ht="27">
      <c r="A71" s="2" t="s">
        <v>431</v>
      </c>
      <c r="B71" s="47" t="s">
        <v>434</v>
      </c>
      <c r="C71" s="4">
        <v>44130</v>
      </c>
      <c r="D71" s="4">
        <v>44132</v>
      </c>
    </row>
    <row r="72" spans="1:4" ht="27">
      <c r="A72" s="2" t="s">
        <v>431</v>
      </c>
      <c r="B72" s="47" t="s">
        <v>439</v>
      </c>
      <c r="C72" s="4">
        <v>44123</v>
      </c>
      <c r="D72" s="4">
        <v>44126</v>
      </c>
    </row>
    <row r="73" spans="1:4" ht="27">
      <c r="A73" s="2" t="s">
        <v>431</v>
      </c>
      <c r="B73" s="47" t="s">
        <v>442</v>
      </c>
      <c r="C73" s="4">
        <v>44110</v>
      </c>
      <c r="D73" s="4">
        <v>44113</v>
      </c>
    </row>
    <row r="74" spans="1:4">
      <c r="A74" s="2" t="s">
        <v>431</v>
      </c>
      <c r="B74" s="48" t="s">
        <v>447</v>
      </c>
      <c r="C74" s="4">
        <v>44034</v>
      </c>
      <c r="D74" s="4">
        <v>43963</v>
      </c>
    </row>
    <row r="75" spans="1:4" ht="27">
      <c r="A75" s="2" t="s">
        <v>431</v>
      </c>
      <c r="B75" s="1" t="s">
        <v>455</v>
      </c>
      <c r="C75" s="4">
        <v>43962</v>
      </c>
      <c r="D75" s="4">
        <v>43943</v>
      </c>
    </row>
    <row r="76" spans="1:4">
      <c r="A76" s="2" t="s">
        <v>431</v>
      </c>
      <c r="B76" s="48" t="s">
        <v>463</v>
      </c>
      <c r="C76" s="4">
        <v>43934</v>
      </c>
      <c r="D76" s="4">
        <v>44138</v>
      </c>
    </row>
    <row r="77" spans="1:4">
      <c r="A77" s="3" t="s">
        <v>487</v>
      </c>
      <c r="B77" s="31" t="s">
        <v>495</v>
      </c>
      <c r="C77" s="4">
        <v>43922</v>
      </c>
      <c r="D77" s="4">
        <v>43943</v>
      </c>
    </row>
    <row r="78" spans="1:4" ht="27">
      <c r="A78" s="3" t="s">
        <v>487</v>
      </c>
      <c r="B78" s="1" t="s">
        <v>496</v>
      </c>
      <c r="C78" s="4">
        <v>43915</v>
      </c>
      <c r="D78" s="4">
        <v>43943</v>
      </c>
    </row>
    <row r="79" spans="1:4">
      <c r="A79" s="3" t="s">
        <v>487</v>
      </c>
      <c r="B79" s="11" t="s">
        <v>500</v>
      </c>
      <c r="C79" s="25">
        <v>43891</v>
      </c>
      <c r="D79" s="4">
        <v>43970</v>
      </c>
    </row>
    <row r="80" spans="1:4">
      <c r="A80" s="2" t="s">
        <v>501</v>
      </c>
      <c r="B80" s="31" t="s">
        <v>513</v>
      </c>
      <c r="C80" s="4">
        <v>43958</v>
      </c>
      <c r="D80" s="4">
        <v>43943</v>
      </c>
    </row>
    <row r="81" spans="1:4">
      <c r="A81" s="2" t="s">
        <v>501</v>
      </c>
      <c r="B81" s="1" t="s">
        <v>517</v>
      </c>
      <c r="C81" s="4">
        <v>43917</v>
      </c>
      <c r="D81" s="4">
        <v>43943</v>
      </c>
    </row>
    <row r="82" spans="1:4">
      <c r="A82" s="2" t="s">
        <v>501</v>
      </c>
      <c r="B82" s="1" t="s">
        <v>519</v>
      </c>
      <c r="C82" s="4">
        <v>43911</v>
      </c>
      <c r="D82" s="4">
        <v>43943</v>
      </c>
    </row>
    <row r="83" spans="1:4" ht="27">
      <c r="A83" s="3" t="s">
        <v>525</v>
      </c>
      <c r="B83" s="1" t="s">
        <v>529</v>
      </c>
      <c r="C83" s="4">
        <v>43916</v>
      </c>
      <c r="D83" s="4">
        <v>43943</v>
      </c>
    </row>
    <row r="84" spans="1:4">
      <c r="A84" s="2" t="s">
        <v>531</v>
      </c>
      <c r="B84" s="1" t="s">
        <v>535</v>
      </c>
      <c r="C84" s="4">
        <v>43917</v>
      </c>
      <c r="D84" s="4">
        <v>44018</v>
      </c>
    </row>
    <row r="85" spans="1:4">
      <c r="A85" s="2" t="s">
        <v>537</v>
      </c>
      <c r="B85" s="6" t="s">
        <v>547</v>
      </c>
      <c r="C85" s="4">
        <v>43920</v>
      </c>
      <c r="D85" s="52">
        <v>44117</v>
      </c>
    </row>
    <row r="86" spans="1:4">
      <c r="A86" s="2" t="s">
        <v>537</v>
      </c>
      <c r="B86" s="6" t="s">
        <v>548</v>
      </c>
      <c r="C86" s="4">
        <v>43920</v>
      </c>
      <c r="D86" s="52">
        <v>44117</v>
      </c>
    </row>
    <row r="87" spans="1:4">
      <c r="A87" s="2" t="s">
        <v>561</v>
      </c>
      <c r="B87" s="48" t="s">
        <v>577</v>
      </c>
      <c r="C87" s="4">
        <v>44012</v>
      </c>
      <c r="D87" s="4">
        <v>43943</v>
      </c>
    </row>
    <row r="88" spans="1:4">
      <c r="A88" s="2" t="s">
        <v>561</v>
      </c>
      <c r="B88" s="48" t="s">
        <v>578</v>
      </c>
      <c r="C88" s="4">
        <v>44012</v>
      </c>
      <c r="D88" s="4">
        <v>44018</v>
      </c>
    </row>
    <row r="89" spans="1:4" ht="27">
      <c r="A89" s="2" t="s">
        <v>561</v>
      </c>
      <c r="B89" s="1" t="s">
        <v>600</v>
      </c>
      <c r="C89" s="4">
        <v>43931</v>
      </c>
      <c r="D89" s="4">
        <v>43943</v>
      </c>
    </row>
    <row r="90" spans="1:4" ht="40.5">
      <c r="A90" s="2" t="s">
        <v>561</v>
      </c>
      <c r="B90" s="1" t="s">
        <v>601</v>
      </c>
      <c r="C90" s="4">
        <v>43930</v>
      </c>
      <c r="D90" s="4">
        <v>43943</v>
      </c>
    </row>
    <row r="91" spans="1:4">
      <c r="A91" s="3" t="s">
        <v>561</v>
      </c>
      <c r="B91" s="1" t="s">
        <v>606</v>
      </c>
      <c r="C91" s="4">
        <v>43909</v>
      </c>
      <c r="D91" s="4">
        <v>43943</v>
      </c>
    </row>
    <row r="92" spans="1:4" ht="27">
      <c r="A92" s="3" t="s">
        <v>612</v>
      </c>
      <c r="B92" s="1" t="s">
        <v>624</v>
      </c>
      <c r="C92" s="4">
        <v>43910</v>
      </c>
      <c r="D92" s="4">
        <v>44062</v>
      </c>
    </row>
    <row r="93" spans="1:4" ht="27">
      <c r="A93" s="2" t="s">
        <v>626</v>
      </c>
      <c r="B93" s="49" t="s">
        <v>632</v>
      </c>
      <c r="C93" s="4">
        <v>44060</v>
      </c>
      <c r="D93" s="4">
        <v>44012</v>
      </c>
    </row>
    <row r="94" spans="1:4">
      <c r="A94" s="2" t="s">
        <v>626</v>
      </c>
      <c r="B94" s="48" t="s">
        <v>635</v>
      </c>
      <c r="C94" s="4">
        <v>44010</v>
      </c>
      <c r="D94" s="4">
        <v>43992</v>
      </c>
    </row>
    <row r="95" spans="1:4" ht="27">
      <c r="A95" s="2" t="s">
        <v>626</v>
      </c>
      <c r="B95" s="47" t="s">
        <v>636</v>
      </c>
      <c r="C95" s="4">
        <v>43988</v>
      </c>
      <c r="D95" s="4">
        <v>43944</v>
      </c>
    </row>
    <row r="96" spans="1:4">
      <c r="A96" s="2" t="s">
        <v>626</v>
      </c>
      <c r="B96" s="11" t="s">
        <v>643</v>
      </c>
      <c r="C96" s="4">
        <v>43942</v>
      </c>
      <c r="D96" s="4">
        <v>43943</v>
      </c>
    </row>
    <row r="97" spans="1:4" ht="27">
      <c r="A97" s="2" t="s">
        <v>626</v>
      </c>
      <c r="B97" s="1" t="s">
        <v>645</v>
      </c>
      <c r="C97" s="4">
        <v>43928</v>
      </c>
      <c r="D97" s="4">
        <v>44039</v>
      </c>
    </row>
    <row r="98" spans="1:4">
      <c r="A98" s="2" t="s">
        <v>626</v>
      </c>
      <c r="B98" s="48" t="s">
        <v>649</v>
      </c>
      <c r="C98" s="4">
        <v>43920</v>
      </c>
      <c r="D98" s="4">
        <v>43943</v>
      </c>
    </row>
    <row r="99" spans="1:4" ht="27">
      <c r="A99" s="3" t="s">
        <v>626</v>
      </c>
      <c r="B99" s="1" t="s">
        <v>650</v>
      </c>
      <c r="C99" s="4">
        <v>43919</v>
      </c>
      <c r="D99" s="4">
        <v>43943</v>
      </c>
    </row>
    <row r="100" spans="1:4" ht="40.5">
      <c r="A100" s="3" t="s">
        <v>626</v>
      </c>
      <c r="B100" s="1" t="s">
        <v>656</v>
      </c>
      <c r="C100" s="4">
        <v>43909</v>
      </c>
      <c r="D100" s="4">
        <v>43943</v>
      </c>
    </row>
    <row r="101" spans="1:4">
      <c r="A101" s="2" t="s">
        <v>662</v>
      </c>
      <c r="B101" s="31" t="s">
        <v>672</v>
      </c>
      <c r="C101" s="4">
        <v>43942</v>
      </c>
      <c r="D101" s="4">
        <v>43943</v>
      </c>
    </row>
    <row r="102" spans="1:4" ht="27">
      <c r="A102" s="2" t="s">
        <v>662</v>
      </c>
      <c r="B102" s="1" t="s">
        <v>674</v>
      </c>
      <c r="C102" s="4">
        <v>43917</v>
      </c>
      <c r="D102" s="4">
        <v>43943</v>
      </c>
    </row>
    <row r="103" spans="1:4">
      <c r="A103" s="2" t="s">
        <v>662</v>
      </c>
      <c r="B103" s="31" t="s">
        <v>679</v>
      </c>
      <c r="C103" s="4">
        <v>43914</v>
      </c>
      <c r="D103" s="4">
        <v>43943</v>
      </c>
    </row>
    <row r="104" spans="1:4" ht="27">
      <c r="A104" s="2" t="s">
        <v>682</v>
      </c>
      <c r="B104" s="1" t="s">
        <v>686</v>
      </c>
      <c r="C104" s="4">
        <v>43920</v>
      </c>
      <c r="D104" s="4">
        <v>43943</v>
      </c>
    </row>
    <row r="105" spans="1:4" ht="27">
      <c r="A105" s="2" t="s">
        <v>691</v>
      </c>
      <c r="B105" s="47" t="s">
        <v>692</v>
      </c>
      <c r="C105" s="4">
        <v>44106</v>
      </c>
      <c r="D105" s="4">
        <v>44110</v>
      </c>
    </row>
    <row r="106" spans="1:4">
      <c r="A106" s="2" t="s">
        <v>691</v>
      </c>
      <c r="B106" s="48" t="s">
        <v>693</v>
      </c>
      <c r="C106" s="4">
        <v>44106</v>
      </c>
      <c r="D106" s="4">
        <v>44110</v>
      </c>
    </row>
    <row r="107" spans="1:4" ht="27">
      <c r="A107" s="3" t="s">
        <v>691</v>
      </c>
      <c r="B107" s="1" t="s">
        <v>702</v>
      </c>
      <c r="C107" s="4">
        <v>43920</v>
      </c>
      <c r="D107" s="4">
        <v>43943</v>
      </c>
    </row>
    <row r="108" spans="1:4">
      <c r="A108" s="3" t="s">
        <v>691</v>
      </c>
      <c r="B108" s="24" t="s">
        <v>704</v>
      </c>
      <c r="C108" s="4">
        <v>43914</v>
      </c>
      <c r="D108" s="4">
        <v>44019</v>
      </c>
    </row>
    <row r="109" spans="1:4">
      <c r="A109" s="2" t="s">
        <v>708</v>
      </c>
      <c r="B109" s="47" t="s">
        <v>709</v>
      </c>
      <c r="C109" s="4">
        <v>44000</v>
      </c>
      <c r="D109" s="4">
        <v>43943</v>
      </c>
    </row>
    <row r="110" spans="1:4">
      <c r="A110" s="2" t="s">
        <v>708</v>
      </c>
      <c r="B110" s="31" t="s">
        <v>714</v>
      </c>
      <c r="C110" s="4">
        <v>43950</v>
      </c>
      <c r="D110" s="4">
        <v>43943</v>
      </c>
    </row>
    <row r="111" spans="1:4">
      <c r="A111" s="3" t="s">
        <v>708</v>
      </c>
      <c r="B111" s="1" t="s">
        <v>718</v>
      </c>
      <c r="C111" s="4">
        <v>43910</v>
      </c>
      <c r="D111" s="4">
        <v>44006</v>
      </c>
    </row>
    <row r="112" spans="1:4" ht="27">
      <c r="A112" s="2" t="s">
        <v>720</v>
      </c>
      <c r="B112" s="49" t="s">
        <v>725</v>
      </c>
      <c r="C112" s="4">
        <v>44159</v>
      </c>
      <c r="D112" s="4">
        <v>44174</v>
      </c>
    </row>
    <row r="113" spans="1:4">
      <c r="A113" s="2" t="s">
        <v>720</v>
      </c>
      <c r="B113" s="48" t="s">
        <v>729</v>
      </c>
      <c r="C113" s="4">
        <v>44071</v>
      </c>
      <c r="D113" s="4">
        <v>44083</v>
      </c>
    </row>
    <row r="114" spans="1:4">
      <c r="A114" s="2" t="s">
        <v>720</v>
      </c>
      <c r="B114" s="48" t="s">
        <v>731</v>
      </c>
      <c r="C114" s="4">
        <v>44064</v>
      </c>
      <c r="D114" s="4">
        <v>44047</v>
      </c>
    </row>
    <row r="115" spans="1:4">
      <c r="A115" s="2" t="s">
        <v>720</v>
      </c>
      <c r="B115" s="48" t="s">
        <v>732</v>
      </c>
      <c r="C115" s="4">
        <v>44044</v>
      </c>
      <c r="D115" s="4">
        <v>44042</v>
      </c>
    </row>
    <row r="116" spans="1:4" ht="27">
      <c r="A116" s="2" t="s">
        <v>720</v>
      </c>
      <c r="B116" s="47" t="s">
        <v>733</v>
      </c>
      <c r="C116" s="4">
        <v>44039</v>
      </c>
      <c r="D116" s="4">
        <v>43978</v>
      </c>
    </row>
    <row r="117" spans="1:4">
      <c r="A117" s="2" t="s">
        <v>720</v>
      </c>
      <c r="B117" s="1" t="s">
        <v>734</v>
      </c>
      <c r="C117" s="4">
        <v>43973</v>
      </c>
      <c r="D117" s="4">
        <v>43945</v>
      </c>
    </row>
    <row r="118" spans="1:4">
      <c r="A118" s="2" t="s">
        <v>720</v>
      </c>
      <c r="B118" s="31" t="s">
        <v>735</v>
      </c>
      <c r="C118" s="4">
        <v>43944</v>
      </c>
      <c r="D118" s="4">
        <v>43943</v>
      </c>
    </row>
    <row r="119" spans="1:4">
      <c r="A119" s="2" t="s">
        <v>720</v>
      </c>
      <c r="B119" s="1" t="s">
        <v>740</v>
      </c>
      <c r="C119" s="4">
        <v>43921</v>
      </c>
      <c r="D119" s="4">
        <v>43943</v>
      </c>
    </row>
    <row r="120" spans="1:4">
      <c r="A120" s="2" t="s">
        <v>720</v>
      </c>
      <c r="B120" s="1" t="s">
        <v>741</v>
      </c>
      <c r="C120" s="4">
        <v>43915</v>
      </c>
      <c r="D120" s="4">
        <v>43943</v>
      </c>
    </row>
    <row r="121" spans="1:4">
      <c r="A121" s="2" t="s">
        <v>720</v>
      </c>
      <c r="B121" s="48" t="s">
        <v>743</v>
      </c>
      <c r="C121" s="4">
        <v>43915</v>
      </c>
      <c r="D121" s="4">
        <v>43943</v>
      </c>
    </row>
    <row r="122" spans="1:4" ht="27">
      <c r="A122" s="2" t="s">
        <v>720</v>
      </c>
      <c r="B122" s="1" t="s">
        <v>744</v>
      </c>
      <c r="C122" s="4">
        <v>43913</v>
      </c>
      <c r="D122" s="4">
        <v>44047</v>
      </c>
    </row>
    <row r="123" spans="1:4" ht="40.5">
      <c r="A123" s="2" t="s">
        <v>747</v>
      </c>
      <c r="B123" s="47" t="s">
        <v>753</v>
      </c>
      <c r="C123" s="4">
        <v>44042</v>
      </c>
      <c r="D123" s="4">
        <v>43943</v>
      </c>
    </row>
    <row r="124" spans="1:4" ht="27">
      <c r="A124" s="2" t="s">
        <v>747</v>
      </c>
      <c r="B124" s="1" t="s">
        <v>768</v>
      </c>
      <c r="C124" s="4">
        <v>43929</v>
      </c>
      <c r="D124" s="4">
        <v>43943</v>
      </c>
    </row>
    <row r="125" spans="1:4" ht="27">
      <c r="A125" s="3" t="s">
        <v>747</v>
      </c>
      <c r="B125" s="1" t="s">
        <v>773</v>
      </c>
      <c r="C125" s="4">
        <v>43909</v>
      </c>
      <c r="D125" s="4">
        <v>43949</v>
      </c>
    </row>
    <row r="126" spans="1:4" ht="40.5">
      <c r="A126" s="2" t="s">
        <v>775</v>
      </c>
      <c r="B126" s="24" t="s">
        <v>784</v>
      </c>
      <c r="C126" s="4">
        <v>43943</v>
      </c>
      <c r="D126" s="4">
        <v>43943</v>
      </c>
    </row>
    <row r="127" spans="1:4" ht="27">
      <c r="A127" s="2" t="s">
        <v>775</v>
      </c>
      <c r="B127" s="1" t="s">
        <v>788</v>
      </c>
      <c r="C127" s="4">
        <v>43921</v>
      </c>
      <c r="D127" s="4">
        <v>43943</v>
      </c>
    </row>
    <row r="128" spans="1:4">
      <c r="A128" s="2" t="s">
        <v>775</v>
      </c>
      <c r="B128" s="31" t="s">
        <v>790</v>
      </c>
      <c r="C128" s="4">
        <v>43913</v>
      </c>
      <c r="D128" s="4">
        <v>43943</v>
      </c>
    </row>
    <row r="129" spans="1:4" ht="27">
      <c r="A129" s="2" t="s">
        <v>775</v>
      </c>
      <c r="B129" s="1" t="s">
        <v>791</v>
      </c>
      <c r="C129" s="4">
        <v>43906</v>
      </c>
      <c r="D129" s="4">
        <v>43943</v>
      </c>
    </row>
    <row r="130" spans="1:4" ht="40.5">
      <c r="A130" s="2" t="s">
        <v>775</v>
      </c>
      <c r="B130" s="1" t="s">
        <v>793</v>
      </c>
      <c r="C130" s="4">
        <v>43903</v>
      </c>
      <c r="D130" s="4">
        <v>43943</v>
      </c>
    </row>
    <row r="131" spans="1:4">
      <c r="A131" s="2" t="s">
        <v>795</v>
      </c>
      <c r="B131" s="1" t="s">
        <v>801</v>
      </c>
      <c r="C131" s="4">
        <v>43915</v>
      </c>
      <c r="D131" s="4">
        <v>43943</v>
      </c>
    </row>
    <row r="132" spans="1:4" ht="27">
      <c r="A132" s="3" t="s">
        <v>806</v>
      </c>
      <c r="B132" s="1" t="s">
        <v>817</v>
      </c>
      <c r="C132" s="4">
        <v>43915</v>
      </c>
      <c r="D132" s="4">
        <v>43943</v>
      </c>
    </row>
    <row r="133" spans="1:4">
      <c r="A133" s="3" t="s">
        <v>823</v>
      </c>
      <c r="B133" s="1" t="s">
        <v>834</v>
      </c>
      <c r="C133" s="4">
        <v>43914</v>
      </c>
      <c r="D133" s="4">
        <v>43943</v>
      </c>
    </row>
    <row r="134" spans="1:4">
      <c r="A134" s="2" t="s">
        <v>837</v>
      </c>
      <c r="B134" s="31" t="s">
        <v>846</v>
      </c>
      <c r="C134" s="4">
        <v>43942</v>
      </c>
      <c r="D134" s="4">
        <v>43943</v>
      </c>
    </row>
    <row r="135" spans="1:4">
      <c r="A135" s="2" t="s">
        <v>837</v>
      </c>
      <c r="B135" s="1" t="s">
        <v>854</v>
      </c>
      <c r="C135" s="4">
        <v>43913</v>
      </c>
      <c r="D135" s="4">
        <v>43955</v>
      </c>
    </row>
    <row r="136" spans="1:4">
      <c r="A136" s="2" t="s">
        <v>857</v>
      </c>
      <c r="B136" s="31" t="s">
        <v>861</v>
      </c>
      <c r="C136" s="4">
        <v>43951</v>
      </c>
      <c r="D136" s="4">
        <v>43943</v>
      </c>
    </row>
    <row r="137" spans="1:4">
      <c r="A137" s="3" t="s">
        <v>870</v>
      </c>
      <c r="B137" s="1" t="s">
        <v>881</v>
      </c>
      <c r="C137" s="4">
        <v>43910</v>
      </c>
      <c r="D137" s="4">
        <v>44006</v>
      </c>
    </row>
    <row r="138" spans="1:4" ht="40.5">
      <c r="A138" s="2" t="s">
        <v>884</v>
      </c>
      <c r="B138" s="47" t="s">
        <v>900</v>
      </c>
      <c r="C138" s="4">
        <v>43993</v>
      </c>
      <c r="D138" s="4">
        <v>43943</v>
      </c>
    </row>
    <row r="139" spans="1:4">
      <c r="A139" s="2" t="s">
        <v>884</v>
      </c>
      <c r="B139" s="1" t="s">
        <v>908</v>
      </c>
      <c r="C139" s="4">
        <v>43917</v>
      </c>
      <c r="D139" s="4">
        <v>43943</v>
      </c>
    </row>
    <row r="140" spans="1:4" ht="40.5">
      <c r="A140" s="3" t="s">
        <v>914</v>
      </c>
      <c r="B140" s="1" t="s">
        <v>921</v>
      </c>
      <c r="C140" s="4">
        <v>43915</v>
      </c>
      <c r="D140" s="4">
        <v>43943</v>
      </c>
    </row>
    <row r="141" spans="1:4">
      <c r="A141" s="3" t="s">
        <v>914</v>
      </c>
      <c r="B141" s="1" t="s">
        <v>924</v>
      </c>
      <c r="C141" s="25">
        <v>43891</v>
      </c>
      <c r="D141" s="4">
        <v>43943</v>
      </c>
    </row>
    <row r="142" spans="1:4" ht="27">
      <c r="A142" s="2" t="s">
        <v>927</v>
      </c>
      <c r="B142" s="47" t="s">
        <v>929</v>
      </c>
      <c r="C142" s="4">
        <v>44119</v>
      </c>
      <c r="D142" s="4">
        <v>44124</v>
      </c>
    </row>
    <row r="143" spans="1:4" ht="27">
      <c r="A143" s="2" t="s">
        <v>927</v>
      </c>
      <c r="B143" s="47" t="s">
        <v>930</v>
      </c>
      <c r="C143" s="4">
        <v>44012</v>
      </c>
      <c r="D143" s="4">
        <v>44123</v>
      </c>
    </row>
    <row r="144" spans="1:4" ht="27">
      <c r="A144" s="2" t="s">
        <v>927</v>
      </c>
      <c r="B144" s="1" t="s">
        <v>933</v>
      </c>
      <c r="C144" s="4">
        <v>43924</v>
      </c>
      <c r="D144" s="4">
        <v>43943</v>
      </c>
    </row>
    <row r="145" spans="1:4">
      <c r="A145" s="3" t="s">
        <v>927</v>
      </c>
      <c r="B145" s="1" t="s">
        <v>936</v>
      </c>
      <c r="C145" s="4">
        <v>43916</v>
      </c>
      <c r="D145" s="4">
        <v>43943</v>
      </c>
    </row>
  </sheetData>
  <autoFilter ref="A2:D2" xr:uid="{748E7A03-2939-48B8-87D3-1CCA260A9005}"/>
  <sortState xmlns:xlrd2="http://schemas.microsoft.com/office/spreadsheetml/2017/richdata2" ref="A3:D145">
    <sortCondition ref="A3:A145"/>
    <sortCondition descending="1" ref="C3:C145"/>
    <sortCondition descending="1" ref="B3:B145"/>
  </sortState>
  <mergeCells count="1">
    <mergeCell ref="A1:D1"/>
  </mergeCells>
  <conditionalFormatting sqref="A3:D139 D140:D145">
    <cfRule type="expression" dxfId="51" priority="23">
      <formula>MOD(ROW(),2)</formula>
    </cfRule>
    <cfRule type="expression" dxfId="50" priority="24">
      <formula>COUNTIFS($A$3:$A$466,$A3,$B$3:$B$466,$B3,$C$3:$C$466,$C3)&gt;1</formula>
    </cfRule>
  </conditionalFormatting>
  <conditionalFormatting sqref="A140:C140">
    <cfRule type="expression" dxfId="49" priority="11">
      <formula>MOD(ROW(),2)</formula>
    </cfRule>
    <cfRule type="expression" dxfId="48" priority="12">
      <formula>COUNTIFS($A$3:$A$467,$A140,$B$3:$B$467,$B140,$C$3:$C$467,$C140)&gt;1</formula>
    </cfRule>
  </conditionalFormatting>
  <conditionalFormatting sqref="A141:C141">
    <cfRule type="expression" dxfId="47" priority="9">
      <formula>MOD(ROW(),2)</formula>
    </cfRule>
    <cfRule type="expression" dxfId="46" priority="10">
      <formula>COUNTIFS($A$3:$A$999,$A141,$B$3:$B$999,$B141,$C$3:$C$999,$C141)&gt;1</formula>
    </cfRule>
  </conditionalFormatting>
  <conditionalFormatting sqref="A142:C142">
    <cfRule type="expression" dxfId="45" priority="7">
      <formula>MOD(ROW(),2)</formula>
    </cfRule>
    <cfRule type="expression" dxfId="44" priority="8">
      <formula>COUNTIFS($A$3:$A$998,$A142,$B$3:$B$998,$B142,$C$3:$C$998,$C142)&gt;1</formula>
    </cfRule>
  </conditionalFormatting>
  <conditionalFormatting sqref="A143:C143 C144">
    <cfRule type="expression" dxfId="43" priority="5">
      <formula>MOD(ROW(),2)</formula>
    </cfRule>
    <cfRule type="expression" dxfId="42" priority="6">
      <formula>COUNTIFS($A$3:$A$997,$A143,$B$3:$B$997,$B143,$C$3:$C$997,$C143)&gt;1</formula>
    </cfRule>
  </conditionalFormatting>
  <conditionalFormatting sqref="A144:B144">
    <cfRule type="expression" dxfId="41" priority="3">
      <formula>MOD(ROW(),2)</formula>
    </cfRule>
    <cfRule type="expression" dxfId="40" priority="4">
      <formula>COUNTIFS($A$3:$A$997,$A144,$B$3:$B$997,$B144,$C$3:$C$997,$C144)&gt;1</formula>
    </cfRule>
  </conditionalFormatting>
  <conditionalFormatting sqref="A145:C145">
    <cfRule type="expression" dxfId="39" priority="1">
      <formula>MOD(ROW(),2)</formula>
    </cfRule>
    <cfRule type="expression" dxfId="38" priority="2">
      <formula>COUNTIFS($A$3:$A$996,$A145,$B$3:$B$996,$B145,$C$3:$C$996,$C145)&gt;1</formula>
    </cfRule>
  </conditionalFormatting>
  <hyperlinks>
    <hyperlink ref="B4" r:id="rId1" display="https://www.aldoi.gov/pdf/legal/ALDOI Bulletin No. 2020-05.pdf" xr:uid="{97D71E3B-38C3-4E84-943E-EB10E817F490}"/>
    <hyperlink ref="B7" r:id="rId2" display="https://www.commerce.alaska.gov/web/Portals/11/Pub/INS_R20-04.pdf" xr:uid="{CB8DDE0A-9D0C-47B6-B894-969D9E3E06B0}"/>
    <hyperlink ref="B8" r:id="rId3" display="https://www.commerce.alaska.gov/web/Portals/11/Pub/INS_B20-08.pdf" xr:uid="{5E149A6D-41F4-491F-9F0D-EAB4D199197F}"/>
    <hyperlink ref="B9" r:id="rId4" display="https://insurance.az.gov/sites/default/files/documents/files/DOI Regulatory Bulletin 2020-04 20200416.pdf" xr:uid="{6C5278C2-442B-433D-9628-1866FBC32D43}"/>
    <hyperlink ref="B18" r:id="rId5" display="http://www.insurance.ca.gov/0400-news/0100-press-releases/2020/upload/nr035ExtPolicyClaimCOVID04032020.pdf" xr:uid="{6A19DF71-1D51-4D8F-BDFF-28CE40C3513B}"/>
    <hyperlink ref="B20" r:id="rId6" display="https://www.insurance.ca.gov/0400-news/0100-press-releases/2020/upload/nr030-BillingGracePeriodNotice03182020.pdf" xr:uid="{339ED92D-BE24-4E45-8484-E59EB9462299}"/>
    <hyperlink ref="B19" r:id="rId7" display="http://www.insurance.ca.gov/0400-news/0100-press-releases/2020/upload/nr030DriversLicenseRegistration03182020.pdf" xr:uid="{1129D0FB-2786-421A-8EFD-A03EBB93345E}"/>
    <hyperlink ref="B23" r:id="rId8" display="https://drive.google.com/file/d/1zEtg160wDwlCV5Hww2w3lLVkyRhs3yOG/view" xr:uid="{B6805C98-084D-41C1-A252-50A97848EDA0}"/>
    <hyperlink ref="B25" r:id="rId9" display="https://portal.ct.gov/CID/Public-Notices/Governor-Executive-7S-Guidance?utm_medium=email&amp;utm_campaign=New%20Release%20%20April%202%202020&amp;utm_content=New%20Release%20%20April%202%202020+CID_80aa483f52755c6dd0403a7bffdbccbf&amp;utm_source=CID%20Campaign%20Monitor&amp;utm_term=Department%20notice" xr:uid="{4C8489FF-C1E8-4E66-AB94-9C64621AFB64}"/>
    <hyperlink ref="B27" r:id="rId10" display="https://portal.ct.gov/-/media/CID/1_Bulletins/Bulletin-IC-40.pdf?la=en" xr:uid="{FD559441-3C09-4371-95B0-B46B49FBA69B}"/>
    <hyperlink ref="B30" r:id="rId11" display="https://governor.delaware.gov/wp-content/uploads/sites/24/2020/04/Ninth-Modification-to-State-of-Emergency-04012020-1.pdf" xr:uid="{9871B513-86D9-4D17-AD9E-9AAE8258853B}"/>
    <hyperlink ref="B33" r:id="rId12" display="https://insurance.delaware.gov/wp-content/uploads/sites/15/2020/03/Producers-and-Adjusters-Bulletin-No-32.pdf" xr:uid="{A8569757-3BC9-4195-B35F-354DA3AAF540}"/>
    <hyperlink ref="B32" r:id="rId13" display="https://governor.delaware.gov/wp-content/uploads/sites/24/2020/03/Sixth-Modification-to-State-of-Emergency-03242020.pdf" xr:uid="{2585D7F3-7610-4B4C-8ED2-D6F26D039938}"/>
    <hyperlink ref="B31" r:id="rId14" display="https://insurance.delaware.gov/wp-content/uploads/sites/15/2020/03/Producers-and-Adjusters-Bulletin-No-32-UPDATED.pdf" xr:uid="{CFEF5090-7BCE-4139-BCA6-AC218EE58CB8}"/>
    <hyperlink ref="B41" r:id="rId15" display="https://www.floir.com/siteDocuments/OIR-20-04M.pdf" xr:uid="{09686852-C7F6-485C-AB4C-30262534D805}"/>
    <hyperlink ref="B46" r:id="rId16" display="https://cca.hawaii.gov/ins/files/2020/03/IC-Memo-2020-3I.pdf" xr:uid="{CBD9829F-3F9F-40E7-9C53-0F2B81DBFDFF}"/>
    <hyperlink ref="B47" r:id="rId17" display="https://doi.idaho.gov/DisplayPDF?Id=7766" xr:uid="{48D3A964-D0F0-49E5-A78A-CA40E606DD21}"/>
    <hyperlink ref="B51" r:id="rId18" display="https://insurance.illinois.gov/cb/2020/CB2020-09.pdf" xr:uid="{5EA16CC2-9481-49A1-901D-C5F215C25FAD}"/>
    <hyperlink ref="B53" r:id="rId19" display="DOI Bulletin 252 Moratorium on Policy Cancellation and Nonrenewal 03/26/2020  " xr:uid="{51E87342-3912-4FEE-8D17-98123AD93951}"/>
    <hyperlink ref="B54" r:id="rId20" xr:uid="{E2DC6395-9D9A-4BA8-95C6-E2021211A740}"/>
    <hyperlink ref="B57" r:id="rId21" display="http://www.legis.la.gov/legis/ViewDocument.aspx?d=1168299" xr:uid="{BA59ED59-ADEC-4C39-A80B-854BAA1D5666}"/>
    <hyperlink ref="B58" r:id="rId22" display="https://www.ldi.la.gov/docs/default-source/documents/legaldocs/rules/rule40-cur-moratoriumonpolicy?utm_source=Media+Press+Release&amp;utm_medium=newsletter&amp;utm_campaign=3-27-20+Emergency+Rule+40" xr:uid="{C09881BF-8156-49A2-8C68-4FD27EE5FC11}"/>
    <hyperlink ref="B59" r:id="rId23" display="https://www.maine.gov/pfr/insurance/legal/bulletins/pdf/443.pdf" xr:uid="{F3740905-E8AB-4AF7-8E26-4161C8EB53E5}"/>
    <hyperlink ref="B65" r:id="rId24" display="https://insurance.maryland.gov/Insurer/Documents/bulletins/20-18-COVID-19-Motor-Vehicle-Registrations.pdf" xr:uid="{88496BA8-7FB0-4562-BA73-4B537FAFB805}"/>
    <hyperlink ref="B66" r:id="rId25" display="https://insurance.maryland.gov/Insurer/Documents/bulletins/20-13-Temporary-Suspension-of-45-day-Advance-Mailing-Notice-PPA.pdf" xr:uid="{FB6D8E47-699E-4F91-8592-41B2883C0B25}"/>
    <hyperlink ref="B67" r:id="rId26" display="https://insurance.maryland.gov/Insurer/Documents/bulletins/20-10-Cancellation-of-insurance-policies-during-covid-19-SOE.pdf" xr:uid="{D0458A78-F698-4765-B689-D9AEDE3CEFE1}"/>
    <hyperlink ref="B78" r:id="rId27" display="https://www.mid.ms.gov/legal/bulletins/20203bul.pdf" xr:uid="{94A4993C-072B-496C-9E93-40BAE1DF6FF8}"/>
    <hyperlink ref="B77" r:id="rId28" display="https://www.mid.ms.gov/legal/bulletins/20204bul.pdf" xr:uid="{8E6D061E-5440-4997-886E-0754EC270358}"/>
    <hyperlink ref="B79" r:id="rId29" display="https://www.mid.ms.gov/legal/bulletins/20203bul2.pdf" xr:uid="{4507ABFE-1F59-43FD-AD0D-3007E9D5E037}"/>
    <hyperlink ref="B81" r:id="rId30" display="https://insurance.mo.gov/laws/bulletin/documents/Bulletin20-05FAQ.pdf" xr:uid="{405FE4BF-3574-489D-ABD8-05981AD9B16A}"/>
    <hyperlink ref="B82" r:id="rId31" display="https://insurance.mo.gov/laws/bulletin/documents/Coronavirus2Bulletinfinal.pdf" xr:uid="{71BDECCB-D5C9-4282-87C7-C777163FDAB4}"/>
    <hyperlink ref="B83" r:id="rId32" display="https://csimt.gov/wp-content/uploads/Letter-to-industry_COVID19.pdf" xr:uid="{5ADBBED8-9C35-47F5-B0C7-9441528B1481}"/>
    <hyperlink ref="B84" r:id="rId33" display="https://doi.nebraska.gov/sites/doi.nebraska.gov/files/doc/InsurerAccommodationstoPolicyholdersCOVID-19_0.pdf" xr:uid="{98C123FC-0AF7-4344-B342-D70FAF81C025}"/>
    <hyperlink ref="B89" r:id="rId34" display="https://www.nj.gov/dobi/bulletins/blt20_15.pdf" xr:uid="{1748EACD-93E3-43CA-BDE0-BA382BFA043D}"/>
    <hyperlink ref="B90" r:id="rId35" display="https://www.njleg.state.nj.us/2020/Bills/A4000/3920_I1.PDF" xr:uid="{6B07235D-CB47-4791-AFB8-72B06D9B9805}"/>
    <hyperlink ref="B91" r:id="rId36" display="https://www.state.nj.us/dobi/bulletins/blt20_04.pdf" xr:uid="{21CABC0E-BDFA-44AC-83C5-60C1E069C174}"/>
    <hyperlink ref="B97" r:id="rId37" display="https://www.dfs.ny.gov/industry_guidance/insurers/electronic_delivery_notice" xr:uid="{0B955FF9-D875-477A-BDCE-CA62E0F77432}"/>
    <hyperlink ref="B99" r:id="rId38" display="https://www.governor.ny.gov/sites/governor.ny.gov/files/atoms/files/EO_202.13.pdf" xr:uid="{A7707D7C-A888-462D-B91A-45EBDA0BDD03}"/>
    <hyperlink ref="B100" r:id="rId39" display="https://www.dfs.ny.gov/industry_guidance/circular_letters/cl2020_07" xr:uid="{9FCA6DC0-4601-44A9-AF73-2C7A7A94720E}"/>
    <hyperlink ref="B101" r:id="rId40" display="https://files.nc.gov/doi/documents/legislative-services/bulletin-20-b-07-covid-19-exetnded-deferral-period.pdf" xr:uid="{5008F864-3867-416D-B216-EA24F74AFEB2}"/>
    <hyperlink ref="B102" r:id="rId41" display="https://files.nc.gov/doi/documents/legislative-services/frequently-asked-questions-faq-associated-with-the-commissioners-order-and-bulletin-20-b-06-issued-on-march-27-2020.pdf" xr:uid="{6A765900-4CD3-45A2-9ECA-E3DC4077E4EC}"/>
    <hyperlink ref="B103" r:id="rId42" display="https://files.nc.gov/doi/documents/life-and-health/advisory-re-premiums-and-cancellations.pdf" xr:uid="{2E811EE2-EA3D-4E83-B39E-505B79ADA64A}"/>
    <hyperlink ref="B104" r:id="rId43" display="https://www.nd.gov/ndins/sites/www/files/documents/Bulletins/2020/Bulletin 2020-8 Assistance for Consumers%2C Claimants and Covered Persons Impacted by COVID-19.pdf" xr:uid="{54BE2552-D425-43EF-A3F2-62609DD38FAB}"/>
    <hyperlink ref="B107" r:id="rId44" display="https://iop-odi-content.s3.amazonaws.com/static/Legal/Bulletins/Documents/2020-07.pdf" xr:uid="{6AF96AF8-26D7-4AA9-A5DF-CAF8F09D812F}"/>
    <hyperlink ref="B108" r:id="rId45" display="https://insurance.ohio.gov/static/Legal/Bulletins/Documents/2020-06.pdf" xr:uid="{AB3ADA70-F2F8-4D2C-8502-D47658A9B343}"/>
    <hyperlink ref="B111" r:id="rId46" display="https://www.oid.ok.gov/pc-bulletin-2020-01/" xr:uid="{222A684E-2360-4781-8EE3-FC675FC39B6B}"/>
    <hyperlink ref="B119" r:id="rId47" display="https://dfr.oregon.gov/business/reg/Documents/Emergency order FAQ dated doc 3-31.pdf" xr:uid="{7178DF7B-6D9C-469E-8C25-4A3511D9565E}"/>
    <hyperlink ref="B122" r:id="rId48" display="https://content.govdelivery.com/attachments/ORDCBS/2020/03/23/file_attachments/1409006/Memo %E2%80%93 Expired registrations%2C or licenses.pdf" xr:uid="{BF1CD78F-5C79-4DA7-A60C-7AB4C593912D}"/>
    <hyperlink ref="B120" r:id="rId49" display="https://dfr.oregon.gov/insure/health/understand/Documents/Memo child care provider.pdf" xr:uid="{0B92350F-75E8-4185-B2B2-7C51060398C7}"/>
    <hyperlink ref="B124" r:id="rId50" display="https://www.insurance.pa.gov/Regulations/Laws Regulations/Documents/Auto Notice_FINAL.pdf" xr:uid="{A02A6D88-23FB-4054-828E-0A0F30B615E4}"/>
    <hyperlink ref="B125" r:id="rId51" display="https://www.insurance.pa.gov/Regulations/Laws Regulations/Documents/COVID-19 General Guidance FINAL FINAL 3-19.pdf" xr:uid="{D3FE92D4-F12F-4406-A10F-242BE28ABAB7}"/>
    <hyperlink ref="B127" r:id="rId52" display="http://ocs.pr.gov/enocspr/files/Cartas Normativas 2020/CN-2020_-273-D-_Enmienda_Periodo_de_Gracia_de_Pago_de_PrimasEnglish.pdf" xr:uid="{3E4B1250-795C-48D7-B579-AF6D665BBACF}"/>
    <hyperlink ref="B128" r:id="rId53" display="http://ocs.pr.gov/enocspr/files/Cartas Normativas 2020/CN-2020_271-D_eng.pdf" xr:uid="{0D810B21-CB6A-4065-8C5D-42D59AF8D4AE}"/>
    <hyperlink ref="B129" r:id="rId54" display="http://ocs.pr.gov/enocspr/files/Cartas Normativas 2020/CN-2020-267-D_English.pdf" xr:uid="{114F6694-C70C-407C-811C-895C0E748F8F}"/>
    <hyperlink ref="B131" r:id="rId55" display="https://dbr.ri.gov/documents/news/insurance/InsuranceBulletin2020-4.pdf" xr:uid="{F4C7A6DE-22AC-4571-9782-E30AE921E24E}"/>
    <hyperlink ref="B132" r:id="rId56" display="https://doi.sc.gov/DocumentCenter/View/12687/Bulletin-Number-2020-02---Assistance-for-Insureds-Claimants-and-Covered-Persons-Directly-Impacted-by-COVID-19" xr:uid="{D8AAC6D0-B414-403E-B158-3BEE8BAC8B55}"/>
    <hyperlink ref="B133" r:id="rId57" display="https://www.tn.gov/content/dam/tn/commerce/documents/insurance/bulletins/03-24-20-COVID-19_Guidance_to_Carriers_.pdf" xr:uid="{52829E93-F2C4-406A-84C8-F7CE33C6CA66}"/>
    <hyperlink ref="B135" r:id="rId58" display="https://www.tdi.texas.gov/bulletins/2020/B-0007-20.html" xr:uid="{4102279E-679D-4874-A1D8-546F9531DB68}"/>
    <hyperlink ref="B137" r:id="rId59" display="https://dfr.vermont.gov/sites/finreg/files/doc_library/dfr-covid19-commercial-lines-premiums-guidance.pdf" xr:uid="{D0B2CBB6-FE38-4037-A3C0-27F055EBA16B}"/>
    <hyperlink ref="B139" r:id="rId60" display="https://www.scc.virginia.gov/getattachment/a0f3ebc6-5cac-46b7-8906-3df493ff01e6/covidpmtterm.pdf" xr:uid="{01F0C89F-99FE-4DB4-AFB2-44D09BC71684}"/>
    <hyperlink ref="B140" r:id="rId61" display="https://www.insurance.wa.gov/sites/default/files/documents/emergency-order-20-03_0.pdf" xr:uid="{00CA4907-523B-4858-A7B1-18FA7EFD5D10}"/>
    <hyperlink ref="B141" r:id="rId62" display="https://www.insurance.wa.gov/frequently-asked-questions-about-emergency-order-2020-03" xr:uid="{D18D2981-A91C-4784-8F14-75098F60F10C}"/>
    <hyperlink ref="B145" r:id="rId63" display="https://www.wvinsurance.gov/Portals/0/pdf/pressrelease/20-07 COVID-19 Regulatory Guidance.pdf?ver=2020-03-26-195235-360" xr:uid="{34AFDBCE-C7C0-41D6-A415-262DA53D44EF}"/>
    <hyperlink ref="B130" r:id="rId64" display="http://www.ocs.pr.gov/ocspr/files/Cartas Normativas 2020/CN-2020-266-D.pdf" xr:uid="{68C1FCA1-CDB8-44FF-BEC6-37BEFB1B6E8B}"/>
    <hyperlink ref="B15" r:id="rId65" display="https://insurance.arkansas.gov/uploads/resource/documents/6-2020.pdf" xr:uid="{62297E1A-79BF-4ABD-9A45-2EA1076A7DC3}"/>
    <hyperlink ref="B134" r:id="rId66" display="https://www.tdi.texas.gov/bulletins/2020/B-0022-20.html" xr:uid="{89C8661E-A801-440D-AF4C-5C6FD0BFFC57}"/>
    <hyperlink ref="B96" r:id="rId67" display="https://www.dfs.ny.gov/industry_guidance/coronavirus/pc_emergency_regulation_faqs" xr:uid="{1A50AC18-C90A-4004-88A4-8FCE4B480EB0}"/>
    <hyperlink ref="B118" r:id="rId68" display="https://www.verisk.com/siteassets/media/downloads/covid/or-extension-of-dcbs-order.4-23-thru-5-23.pdf" xr:uid="{979E0121-6795-42F5-A016-6D6D99E9C62F}"/>
    <hyperlink ref="B126" r:id="rId69" xr:uid="{296F7A31-A9AB-40EC-BAF7-10266DD29323}"/>
    <hyperlink ref="B55" r:id="rId70" display="http://insurance.ky.gov/ppc/Documents/GuidancePracticesofPremiumRelief.pdf" xr:uid="{DD2C9036-17BE-4B93-8776-24360675C42F}"/>
    <hyperlink ref="B110" r:id="rId71" display="https://www.verisk.com/siteassets/media/downloads/covid/pc-bulletin-no.-2020-01-amended-_-oklahoma-insurance-department.pdf" xr:uid="{21BCC707-C6DA-457B-A5EF-92ED0A8761FC}"/>
    <hyperlink ref="B45" r:id="rId72" display="https://cca.hawaii.gov/ins/files/2020/04/Commissioners_Memo_2020-4A_4-28-20.pdf" xr:uid="{78CBA435-60AC-40DE-8C10-A2FCA02B3245}"/>
    <hyperlink ref="B3" r:id="rId73" display="https://www.aldoi.gov/pdf/legal/ALDOI Bulletin No. 2020-09.pdf" xr:uid="{0AD041D5-95CD-4B3F-82EC-C7569E00C331}"/>
    <hyperlink ref="B136" r:id="rId74" display="https://insurance.utah.gov/wp-content/uploads/2020-8Signed.pdf" xr:uid="{1DF19C2C-C663-4E80-8BC4-A87324D653AF}"/>
    <hyperlink ref="B50" r:id="rId75" display="https://insurance.illinois.gov/cb/2020/CB2020-12.pdf" xr:uid="{457AC5D3-127F-4939-83F1-16F62F2A2A15}"/>
    <hyperlink ref="B26" r:id="rId76" display="https://portal.ct.gov/-/media/Office-of-the-Governor/Executive-Orders/Lamont-Executive-Orders/Executive-Order-No-7S.pdf?la=en" xr:uid="{268C7BE7-5D41-42D3-ACBA-AD8CD2DF3042}"/>
    <hyperlink ref="B52" r:id="rId77" display="https://www.in.gov/idoi/files/Bulletin 254 FINAL.pdf" xr:uid="{76704588-849D-4AA1-9A11-27BEDB71DF73}"/>
    <hyperlink ref="B17" r:id="rId78" display="http://www.insurance.ca.gov/0250-insurers/0300-insurers/0200-bulletins/bulletin-notices-commiss-opinion/upload/Notice-re-DMV-420-Final.pdf" xr:uid="{358553FF-6B6B-4BEE-8838-D844D3DF69DD}"/>
    <hyperlink ref="B75" r:id="rId79" display="https://www.michigan.gov/whitmer/0,9309,7-387-90499_90705-528726--,00.html" xr:uid="{EE72B18F-C058-4216-B79D-49D531CC22C5}"/>
    <hyperlink ref="B14" r:id="rId80" display="https://insurance.arkansas.gov/uploads/resource/documents/20-2020.pdf" xr:uid="{BA03FB2E-06F7-433D-AFF3-3A3897686B0D}"/>
    <hyperlink ref="B13" r:id="rId81" display="https://insurance.arkansas.gov/uploads/resource/documents/21-2020.pdf" xr:uid="{66796548-F160-4158-8227-E8AC6D463864}"/>
    <hyperlink ref="B70" r:id="rId82" display="https://www.mass.gov/doc/bulletin-2020-05-flexibility-in-the-issuance-and-administration-of-insurance-during-covid-19/download" xr:uid="{9CE63916-C842-4509-9E4D-0DDEB509F457}"/>
    <hyperlink ref="B39" r:id="rId83" display="https://disb.dc.gov/sites/default/files/dc/sites/disb/publication/attachments/Interpretive Guidance on Order 03-2020.pdf" xr:uid="{7B6AE663-1A90-4CD4-A209-5CCF024FD524}"/>
    <hyperlink ref="B80" r:id="rId84" display="https://insurance.mo.gov/laws/bulletin/documents/GracePeriodEndDateBulletin20-10.pdf" xr:uid="{C55D2B30-E48A-4D6B-AC49-40E285EC98D0}"/>
    <hyperlink ref="B69" r:id="rId85" display="https://www.verisk.com/siteassets/media/downloads/covid/ma-bulletin-2020-17.pdf" xr:uid="{77328104-5286-4371-8822-4DC158E2D0F8}"/>
    <hyperlink ref="B16" r:id="rId86" display="http://www.insurance.ca.gov/0250-insurers/0300-insurers/0200-bulletins/bulletin-notices-commiss-opinion/upload/Notice-of-Extended-Grace-Period-for-Insurance-Premium-Payments-Due-to-the-Disruption-Caused-by-the-COVID-19-Pandemic.pdf" xr:uid="{CBD71551-0172-4811-8212-601D0D45B7BD}"/>
    <hyperlink ref="B117" r:id="rId87" display="https://dfr.oregon.gov/business/reg/Documents/20200522-insurance-pnc-EO.pdf" xr:uid="{DF580725-8F1C-4B41-8D26-DB0C3F066127}"/>
    <hyperlink ref="B49" r:id="rId88" display="http://www.ilga.gov/legislation/fulltext.asp?DocName=10100SB2135ham005&amp;GA=101&amp;LegID=120308&amp;SessionId=108&amp;SpecSess=0&amp;DocTypeId=SB&amp;DocNum=2135&amp;GAID=15&amp;Session=" xr:uid="{6099200B-6523-425F-BAFB-A131D995BB3D}"/>
    <hyperlink ref="B64" r:id="rId89" display="https://insurance.maryland.gov/COVID-19/Documents/MIA-Property-and-Casualty-COVID-FAQ.pdf" xr:uid="{556D7F5C-04F7-4F02-A975-0FF685C16322}"/>
    <hyperlink ref="B38" r:id="rId90" display="https://lims.dccouncil.us/Legislation/B23-0734" xr:uid="{778D7896-C0ED-4A23-A578-37F0ACAC867B}"/>
    <hyperlink ref="B95" r:id="rId91" display="https://www.governor.ny.gov/news/no-20238-continuing-temporary-suspension-and-modification-laws-relating-disaster-emergency" xr:uid="{1ED98105-A4CC-4CB0-9082-FCEA39F5D32D}"/>
    <hyperlink ref="B12" r:id="rId92" display="https://insurance.arkansas.gov/uploads/resource/documents/26-2020.pdf" xr:uid="{165DFD5B-D57D-41A6-88AF-24C169FF385E}"/>
    <hyperlink ref="B138" r:id="rId93" display="https://www.scc.virginia.gov/getattachment/0a5536ee-0bee-4d00-9d1d-85e1dfc7772c/Social-Distancing-Communication-6-11-20-rev.pdf" xr:uid="{25526C4A-EAFB-4981-AD57-3A590A1F2763}"/>
    <hyperlink ref="B94" r:id="rId94" display="https://www.dfs.ny.gov/system/files/documents/2020/06/reg_consolidated_pt405_27a_27c_216_text.pdf" xr:uid="{2DA0474E-A422-48B0-80E9-157DB780C624}"/>
    <hyperlink ref="B40" r:id="rId95" display="https://www.floir.com/siteDocuments/OIR-20-07M.pdf" xr:uid="{A92967F9-082B-4F1B-B590-FF2BA1043B4A}"/>
    <hyperlink ref="B29" r:id="rId96" display="https://governor.delaware.gov/wp-content/uploads/sites/24/2020/06/Twenty-Third-Modification-to-State-of-Emergency-06302020.pdf" xr:uid="{6925292F-2E28-4182-B042-6F5FF874356D}"/>
    <hyperlink ref="B88" r:id="rId97" display="https://nj.gov/infobank/eo/056murphy/pdf/EO-159-Appendix.pdf" xr:uid="{A728B1DC-6182-4521-BA15-673EF6B6551D}"/>
    <hyperlink ref="B87" r:id="rId98" display="https://nj.gov/infobank/eo/056murphy/pdf/EO-159.pdf" xr:uid="{CF1CDE86-7699-456A-92D7-BE0D9118F17F}"/>
    <hyperlink ref="B63" r:id="rId99" display="https://insurance.maryland.gov/Insurer/Documents/bulletins/20-28-Cancellation-of-Property-and-Casualty-ins-policies-due-to-non-payment-during-COVID-19-SOE.pdf" xr:uid="{BA8249C1-00B5-4324-B1F8-6734D71C145A}"/>
    <hyperlink ref="B109" r:id="rId100" xr:uid="{34B67FC1-52FF-4917-9DEB-AE61BAA41F50}"/>
    <hyperlink ref="B37" r:id="rId101" display="https://lims.dccouncil.us/Legislation/B23-0758" xr:uid="{9125A962-B1EE-40C9-947B-02A0F74CF60D}"/>
    <hyperlink ref="B44" r:id="rId102" display="https://cca.hawaii.gov/ins/files/2020/07/2020_9A-FINAL-2-signed.pdf" xr:uid="{438507C2-5BDF-4CA2-A0A0-8D29222829E8}"/>
    <hyperlink ref="B74" r:id="rId103" display="https://www.michigan.gov/documents/difs/Adverse_Actions_2020-14-M_696980_7.pdf" xr:uid="{BE3AB2BE-57D9-48B6-AF56-F5BB50CBE7B3}"/>
    <hyperlink ref="B28" r:id="rId104" display="https://insurance.delaware.gov/wp-content/uploads/sites/15/2020/07/Producers-and-Adjusters-Bulletin-No-33a.pdf" xr:uid="{240EBF88-0054-4E38-8F8A-DD575E860B5B}"/>
    <hyperlink ref="B98" r:id="rId105" display="https://www.dfs.ny.gov/system/files/documents/2020/07/re_consolidated_amend_part_405_27a_27c_new_216_text.pdf" xr:uid="{6FB6E4D2-BD25-483F-BE61-3E1544FF9B76}"/>
    <hyperlink ref="B116" r:id="rId106" display="https://www.verisk.com/siteassets/media/downloads/covid/or-id_5-2020.pdf" xr:uid="{3C24AA6D-B240-4597-BDB2-3FFD62110343}"/>
    <hyperlink ref="B123" r:id="rId107" display="https://www.legis.state.pa.us/cfdocs/billinfo/BillInfo.cfm?syear=2019&amp;sind=0&amp;body=H&amp;type=B&amp;bn=2727" xr:uid="{0E1C1F78-F9B2-4245-83D1-8BF12A2EA973}"/>
    <hyperlink ref="B115" r:id="rId108" display="https://dfr.oregon.gov/covid19-consumers/covid19-consumer-pnc/Documents/20200801-pnc-EO-extension.pdf" xr:uid="{CC9950B5-ACBB-47A8-AB5A-2CC87F308672}"/>
    <hyperlink ref="B48" r:id="rId109" display="https://insurance.illinois.gov/cb/2020/CB2020-15.pdf" xr:uid="{4E2E93D3-AB5D-4AB0-B6BE-1CF89F66F50A}"/>
    <hyperlink ref="B22" r:id="rId110" xr:uid="{D5F8DFCC-40BA-4278-A2B6-80B831C7AE50}"/>
    <hyperlink ref="B36" r:id="rId111" display="https://disb.dc.gov/sites/default/files/dc/sites/disb/publication/attachments/COVID Insurers Notice -Commissioners Orders 7.31.2020.pdf" xr:uid="{AC57C119-B857-4AFB-87B0-19DDE9D8B4EA}"/>
    <hyperlink ref="B93" r:id="rId112" display="https://assembly.state.ny.us/leg/?default_fld=%0D%0A&amp;leg_video=&amp;bn=A10903&amp;term=2019&amp;Summary=Y&amp;Actions=Y&amp;Committee%26nbspVotes=Y&amp;Floor%26nbspVotes=Y&amp;Text=Y" xr:uid="{726E96F6-99D9-48AD-9C8D-2AE355BA9246}"/>
    <hyperlink ref="B10" r:id="rId113" display="https://insurance.arkansas.gov/uploads/resource/documents/28a-2020.pdf" xr:uid="{B7D4A1BB-608B-4449-9F2D-F4B3EB46537A}"/>
    <hyperlink ref="B113" r:id="rId114" display="https://dfr.oregon.gov/covid19-consumers/covid19-consumer-pnc/Documents/20200622-pnc-EO-extension.pdf" xr:uid="{0C9FB0AA-6FD5-4F3B-8FB0-26E0CCBDCE3C}"/>
    <hyperlink ref="B11" r:id="rId115" display="https://insurance.arkansas.gov/uploads/resource/documents/28-2020.pdf" xr:uid="{B99A1F32-DA7E-483D-A04E-F841C3C459C8}"/>
    <hyperlink ref="B62" r:id="rId116" display="https://insurance.maryland.gov/Insurer/Documents/bulletins/20-35-Informational-Filing-Required-Follow-up-to-Bulletin-20-28.pdf" xr:uid="{1E685812-4BDA-49AF-B61A-2FB5FB61DD9C}"/>
    <hyperlink ref="B121" r:id="rId117" display="https://dfr.oregon.gov/covid19-consumers/Documents/20200325Order.pdf" xr:uid="{34212D7E-249C-4E44-94E7-22681887ABE3}"/>
    <hyperlink ref="B114" r:id="rId118" display="https://dfr.oregon.gov/business/reg/Documents/20200821-extension-DCBS-order.pdf" xr:uid="{E4DC93A0-E672-4AAA-96AA-4EE534B377DE}"/>
    <hyperlink ref="B21" r:id="rId119" display="https://drive.google.com/file/d/1LkOHSK3lnHyL_bUXdFM7Rjx5cRZ4ndt7/view" xr:uid="{9B9F5E83-A031-45B0-9075-E4B0D5E825BD}"/>
    <hyperlink ref="B24" r:id="rId120" display="https://www.surveymonkey.com/r/PQFNKLG" xr:uid="{6F850B4C-9B60-4B7E-AEAF-3BF56DC0909A}"/>
    <hyperlink ref="B42" r:id="rId121" display="https://www.verisk.com/siteassets/media/downloads/covid/ga-bulletin-20-ex-7-winding-down-covid-19-bulletins-and-directives-04-28-2020.pdf" xr:uid="{6149EED8-0320-4512-BE86-3CCF6A1DB7B7}"/>
    <hyperlink ref="B43" r:id="rId122" display="https://www.verisk.com/siteassets/media/downloads/covid/ga-----directive-20-ex-5-new-actions-to-protect-consumers-and-industry-during-coronavirus-covid-19-situation-03-20-2020.pdf" xr:uid="{1C8BA57F-6B83-46CA-A081-1479E5795CB4}"/>
    <hyperlink ref="B106" r:id="rId123" display="https://insurance.ohio.gov/static/Legal/Bulletins/Documents/2020-11.pdf" xr:uid="{298212D2-61ED-4437-80D5-3E3F097020AC}"/>
    <hyperlink ref="B105" r:id="rId124" display="https://insurance.ohio.gov/static/Legal/Bulletins/Documents/2020-12.pdf" xr:uid="{97CA2A66-4C6E-4272-94AE-DF6BBA57137F}"/>
    <hyperlink ref="B56" r:id="rId125" display="https://legis.la.gov/legis/BillInfo.aspx?s=202ES&amp;b=HB87&amp;sbi=y" xr:uid="{BD8229ED-3F67-4418-AE74-7EDE25B43160}"/>
    <hyperlink ref="B86" r:id="rId126" display="http://doi.nv.gov/uploadedFiles/doinvgov/_public-documents/News-Notes/Statement_for_PC.pdf" xr:uid="{2855DC07-97E1-475F-A6D3-3C3C9782677E}"/>
    <hyperlink ref="B85" r:id="rId127" display="http://doi.nv.gov/uploadedFiles/doinvgov/_public-documents/News-Notes/NV_DOI_COVID_Statement.pdf" xr:uid="{3EF86732-C5B2-4C15-A7FF-A37DAD440D43}"/>
    <hyperlink ref="B92" r:id="rId128" xr:uid="{D0CDD327-E082-4CBF-A1F6-247815C3AAE1}"/>
    <hyperlink ref="B144" r:id="rId129" display="https://www.wvinsurance.gov/Portals/0/pdf/pressrelease/20-EO-06 - Door-to-Door Transactions.pdf?ver=2020-04-03-161554-463" xr:uid="{FD3A7D5B-30B1-461F-9D17-D531FAC68F8C}"/>
    <hyperlink ref="B143" r:id="rId130" display="https://www.wvinsurance.gov/Portals/0/pdf/pressrelease/20-EO-06a - First Amendment to Door-to-Door Sales.pdf?ver=2020-06-30-105334-463" xr:uid="{8202A5B1-0831-4080-B3EE-DBC686D8A7BC}"/>
    <hyperlink ref="B142" r:id="rId131" display="https://www.wvinsurance.gov/Portals/0/pdf/pressrelease/20-EO-09 Modifying and Rescinding Certain COVID19 Related Emergency Orders.pdf?ver=2020-10-16-123159-620" xr:uid="{ABC472B3-F6C5-4FBB-AD0C-14643EC83194}"/>
    <hyperlink ref="B72" r:id="rId132" display="https://www.michigan.gov/documents/difs/Bulletin_2020-41-INS_BT_CF_CU_705469_7.pdf" xr:uid="{BCE38646-782B-4BB6-9668-FD1AEC6E1259}"/>
    <hyperlink ref="B35" r:id="rId133" display="https://disb.dc.gov/sites/default/files/dc/sites/disb/publication/attachments/DISB-Notice- Guidance on Commissioners Orders and Bulletins During Public Health Emergency10-20-2020.pdf" xr:uid="{454CA477-E381-46E2-8722-331CAFC7BC11}"/>
    <hyperlink ref="B71" r:id="rId134" display="https://www.michigan.gov/documents/difs/Bulletin_2020-43-INS_706112_7.pdf" xr:uid="{1FD35119-42CB-4A79-B43C-5E27350AAC3B}"/>
    <hyperlink ref="B73" r:id="rId135" xr:uid="{D3A2542B-2D64-4C2D-8272-3FC2C83615CB}"/>
    <hyperlink ref="B76" r:id="rId136" display="https://www.michigan.gov/documents/difs/Bulletin_2020-16-INS_686902_7.pdf" xr:uid="{DD3FFC99-3399-486F-9434-D24B82078762}"/>
    <hyperlink ref="B5" r:id="rId137" display="https://www.commerce.alaska.gov/web/Portals/11/Pub/INS_B20-20.pdf" xr:uid="{67784BD8-69D0-4CAA-B2EC-D22F9066B6D2}"/>
    <hyperlink ref="B6" r:id="rId138" display="https://aws.state.ak.us/OnlinePublicNotices/Notices/Attachment.aspx?id=123989" xr:uid="{BAEC68F7-67B0-4B57-ADDC-14B44CB9F809}"/>
    <hyperlink ref="B112" r:id="rId139" display="https://dfr.oregon.gov/laws-rules/Documents/Proposed/20201222-NonrenewalsProhibitionWindDown.pdf" xr:uid="{B3A4B288-2F15-4195-A96B-4045BE247FBA}"/>
    <hyperlink ref="B68" r:id="rId140" display="https://www.mass.gov/doc/bulletin-2020-30-continued-flexibility-in-the-administration-of-insurance-during-the-covid-19/download" xr:uid="{B5E5A838-6754-4393-BB6D-3A76A55299ED}"/>
    <hyperlink ref="B61" r:id="rId141" display="https://insurance.maryland.gov/Insurer/Documents/bulletins/21-01-Changes-in-Vehicle-Usage-Due-to-COVID-19-Pandemic.pdf" xr:uid="{5336341E-8446-49DE-920E-99E7EF511F0E}"/>
    <hyperlink ref="B34" r:id="rId142" display="https://disb.dc.gov/sites/default/files/dc/sites/disb/publication/attachments/DISB Guidance on Orders and Bulletins During PHE 010421.pdf" xr:uid="{7FDFF5A8-84CB-410D-A5EB-00EE097753FF}"/>
    <hyperlink ref="B60" r:id="rId143" display="https://insurance.maryland.gov/Insurer/Documents/bulletins/21-03-Motor-vehicle-liability-policy-cancellations-and-non-renewals-due-to-driver-expirations.pdf" xr:uid="{64E6BA77-A706-4B0D-9B0C-528E991ADE71}"/>
  </hyperlinks>
  <pageMargins left="0.7" right="0.7" top="0.75" bottom="0.75" header="0.3" footer="0.3"/>
  <pageSetup orientation="landscape" r:id="rId144"/>
  <headerFooter>
    <oddFooter>&amp;L© Insurance Services Office, Inc., 2020.  All Rights Reserved.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34C4B-3026-4926-AE4E-2A2323859453}">
  <dimension ref="A1:D54"/>
  <sheetViews>
    <sheetView zoomScale="90" zoomScaleNormal="90" workbookViewId="0">
      <selection sqref="A1:D1"/>
    </sheetView>
  </sheetViews>
  <sheetFormatPr defaultColWidth="9" defaultRowHeight="13.5"/>
  <cols>
    <col min="1" max="1" width="14.5703125" style="17" customWidth="1"/>
    <col min="2" max="2" width="96.5703125" style="17" customWidth="1"/>
    <col min="3" max="3" width="12.5703125" style="17" customWidth="1"/>
    <col min="4" max="4" width="16.5703125" style="22" customWidth="1"/>
    <col min="5" max="16384" width="9" style="17"/>
  </cols>
  <sheetData>
    <row r="1" spans="1:4" ht="31.5" customHeight="1">
      <c r="A1" s="61" t="s">
        <v>35</v>
      </c>
      <c r="B1" s="61"/>
      <c r="C1" s="61"/>
      <c r="D1" s="61"/>
    </row>
    <row r="2" spans="1:4" ht="27.75">
      <c r="A2" s="18" t="s">
        <v>45</v>
      </c>
      <c r="B2" s="18" t="s">
        <v>46</v>
      </c>
      <c r="C2" s="19" t="s">
        <v>47</v>
      </c>
      <c r="D2" s="20" t="s">
        <v>51</v>
      </c>
    </row>
    <row r="3" spans="1:4">
      <c r="A3" s="2" t="s">
        <v>52</v>
      </c>
      <c r="B3" s="1" t="s">
        <v>59</v>
      </c>
      <c r="C3" s="4">
        <v>43929</v>
      </c>
      <c r="D3" s="4">
        <v>43943</v>
      </c>
    </row>
    <row r="4" spans="1:4">
      <c r="A4" s="2" t="s">
        <v>63</v>
      </c>
      <c r="B4" s="31" t="s">
        <v>74</v>
      </c>
      <c r="C4" s="4">
        <v>43936</v>
      </c>
      <c r="D4" s="4">
        <v>43943</v>
      </c>
    </row>
    <row r="5" spans="1:4">
      <c r="A5" s="2" t="s">
        <v>63</v>
      </c>
      <c r="B5" s="1" t="s">
        <v>77</v>
      </c>
      <c r="C5" s="4">
        <v>43910</v>
      </c>
      <c r="D5" s="4">
        <v>43943</v>
      </c>
    </row>
    <row r="6" spans="1:4">
      <c r="A6" s="2" t="s">
        <v>81</v>
      </c>
      <c r="B6" s="31" t="s">
        <v>83</v>
      </c>
      <c r="C6" s="4">
        <v>43937</v>
      </c>
      <c r="D6" s="4">
        <v>43943</v>
      </c>
    </row>
    <row r="7" spans="1:4">
      <c r="A7" s="2" t="s">
        <v>108</v>
      </c>
      <c r="B7" s="47" t="s">
        <v>974</v>
      </c>
      <c r="C7" s="4">
        <v>44007</v>
      </c>
      <c r="D7" s="4">
        <v>44019</v>
      </c>
    </row>
    <row r="8" spans="1:4">
      <c r="A8" s="2" t="s">
        <v>108</v>
      </c>
      <c r="B8" s="31" t="s">
        <v>122</v>
      </c>
      <c r="C8" s="4">
        <v>43966</v>
      </c>
      <c r="D8" s="4">
        <v>43970</v>
      </c>
    </row>
    <row r="9" spans="1:4">
      <c r="A9" s="2" t="s">
        <v>108</v>
      </c>
      <c r="B9" s="31" t="s">
        <v>127</v>
      </c>
      <c r="C9" s="4">
        <v>43934</v>
      </c>
      <c r="D9" s="4">
        <v>43973</v>
      </c>
    </row>
    <row r="10" spans="1:4">
      <c r="A10" s="2" t="s">
        <v>108</v>
      </c>
      <c r="B10" s="1" t="s">
        <v>128</v>
      </c>
      <c r="C10" s="4">
        <v>43934</v>
      </c>
      <c r="D10" s="4">
        <v>43943</v>
      </c>
    </row>
    <row r="11" spans="1:4">
      <c r="A11" s="2" t="s">
        <v>143</v>
      </c>
      <c r="B11" s="1" t="s">
        <v>157</v>
      </c>
      <c r="C11" s="4">
        <v>43927</v>
      </c>
      <c r="D11" s="4">
        <v>43943</v>
      </c>
    </row>
    <row r="12" spans="1:4" ht="27">
      <c r="A12" s="2" t="s">
        <v>165</v>
      </c>
      <c r="B12" s="1" t="s">
        <v>176</v>
      </c>
      <c r="C12" s="4">
        <v>43927</v>
      </c>
      <c r="D12" s="4">
        <v>43943</v>
      </c>
    </row>
    <row r="13" spans="1:4" ht="27">
      <c r="A13" s="2" t="s">
        <v>194</v>
      </c>
      <c r="B13" s="47" t="s">
        <v>195</v>
      </c>
      <c r="C13" s="4">
        <v>44077</v>
      </c>
      <c r="D13" s="4">
        <v>44083</v>
      </c>
    </row>
    <row r="14" spans="1:4" ht="27">
      <c r="A14" s="2" t="s">
        <v>210</v>
      </c>
      <c r="B14" s="51" t="s">
        <v>211</v>
      </c>
      <c r="C14" s="4">
        <v>44200</v>
      </c>
      <c r="D14" s="4">
        <v>44204</v>
      </c>
    </row>
    <row r="15" spans="1:4" ht="27">
      <c r="A15" s="2" t="s">
        <v>210</v>
      </c>
      <c r="B15" s="47" t="s">
        <v>213</v>
      </c>
      <c r="C15" s="4">
        <v>44124</v>
      </c>
      <c r="D15" s="4">
        <v>44126</v>
      </c>
    </row>
    <row r="16" spans="1:4" ht="27">
      <c r="A16" s="2" t="s">
        <v>210</v>
      </c>
      <c r="B16" s="51" t="s">
        <v>975</v>
      </c>
      <c r="C16" s="4">
        <v>44060</v>
      </c>
      <c r="D16" s="4">
        <v>44061</v>
      </c>
    </row>
    <row r="17" spans="1:4" ht="27">
      <c r="A17" s="2" t="s">
        <v>210</v>
      </c>
      <c r="B17" s="1" t="s">
        <v>224</v>
      </c>
      <c r="C17" s="4">
        <v>43948</v>
      </c>
      <c r="D17" s="4">
        <v>43950</v>
      </c>
    </row>
    <row r="18" spans="1:4">
      <c r="A18" s="2" t="s">
        <v>328</v>
      </c>
      <c r="B18" s="1" t="s">
        <v>333</v>
      </c>
      <c r="C18" s="4">
        <v>43945</v>
      </c>
      <c r="D18" s="4">
        <v>43949</v>
      </c>
    </row>
    <row r="19" spans="1:4">
      <c r="A19" s="2" t="s">
        <v>350</v>
      </c>
      <c r="B19" s="1" t="s">
        <v>359</v>
      </c>
      <c r="C19" s="4">
        <v>43956</v>
      </c>
      <c r="D19" s="4">
        <v>43962</v>
      </c>
    </row>
    <row r="20" spans="1:4" ht="27">
      <c r="A20" s="2" t="s">
        <v>370</v>
      </c>
      <c r="B20" s="51" t="s">
        <v>371</v>
      </c>
      <c r="C20" s="4">
        <v>44063</v>
      </c>
      <c r="D20" s="4">
        <v>44068</v>
      </c>
    </row>
    <row r="21" spans="1:4">
      <c r="A21" s="2" t="s">
        <v>370</v>
      </c>
      <c r="B21" s="1" t="s">
        <v>374</v>
      </c>
      <c r="C21" s="4">
        <v>43936</v>
      </c>
      <c r="D21" s="4">
        <v>43943</v>
      </c>
    </row>
    <row r="22" spans="1:4">
      <c r="A22" s="2" t="s">
        <v>379</v>
      </c>
      <c r="B22" s="6" t="s">
        <v>383</v>
      </c>
      <c r="C22" s="4">
        <v>44200</v>
      </c>
      <c r="D22" s="4">
        <v>44202</v>
      </c>
    </row>
    <row r="23" spans="1:4">
      <c r="A23" s="2" t="s">
        <v>379</v>
      </c>
      <c r="B23" s="48" t="s">
        <v>384</v>
      </c>
      <c r="C23" s="4">
        <v>44091</v>
      </c>
      <c r="D23" s="4">
        <v>44092</v>
      </c>
    </row>
    <row r="24" spans="1:4">
      <c r="A24" s="2" t="s">
        <v>379</v>
      </c>
      <c r="B24" s="1" t="s">
        <v>394</v>
      </c>
      <c r="C24" s="4">
        <v>43930</v>
      </c>
      <c r="D24" s="4">
        <v>43943</v>
      </c>
    </row>
    <row r="25" spans="1:4">
      <c r="A25" s="2" t="s">
        <v>379</v>
      </c>
      <c r="B25" s="1" t="s">
        <v>402</v>
      </c>
      <c r="C25" s="4">
        <v>43913</v>
      </c>
      <c r="D25" s="4">
        <v>43943</v>
      </c>
    </row>
    <row r="26" spans="1:4" ht="27">
      <c r="A26" s="2" t="s">
        <v>408</v>
      </c>
      <c r="B26" s="1" t="s">
        <v>414</v>
      </c>
      <c r="C26" s="4">
        <v>43965</v>
      </c>
      <c r="D26" s="4">
        <v>43969</v>
      </c>
    </row>
    <row r="27" spans="1:4">
      <c r="A27" s="2" t="s">
        <v>408</v>
      </c>
      <c r="B27" s="1" t="s">
        <v>422</v>
      </c>
      <c r="C27" s="4">
        <v>43935</v>
      </c>
      <c r="D27" s="4">
        <v>43969</v>
      </c>
    </row>
    <row r="28" spans="1:4">
      <c r="A28" s="2" t="s">
        <v>408</v>
      </c>
      <c r="B28" s="1" t="s">
        <v>423</v>
      </c>
      <c r="C28" s="4">
        <v>43934</v>
      </c>
      <c r="D28" s="4">
        <v>43943</v>
      </c>
    </row>
    <row r="29" spans="1:4" ht="27">
      <c r="A29" s="2" t="s">
        <v>431</v>
      </c>
      <c r="B29" s="49" t="s">
        <v>432</v>
      </c>
      <c r="C29" s="4">
        <v>44166</v>
      </c>
      <c r="D29" s="4">
        <v>44168</v>
      </c>
    </row>
    <row r="30" spans="1:4">
      <c r="A30" s="2" t="s">
        <v>431</v>
      </c>
      <c r="B30" s="48" t="s">
        <v>449</v>
      </c>
      <c r="C30" s="4">
        <v>44020</v>
      </c>
      <c r="D30" s="4">
        <v>44020</v>
      </c>
    </row>
    <row r="31" spans="1:4">
      <c r="A31" s="2" t="s">
        <v>431</v>
      </c>
      <c r="B31" s="31" t="s">
        <v>453</v>
      </c>
      <c r="C31" s="4">
        <v>43979</v>
      </c>
      <c r="D31" s="22">
        <v>43983</v>
      </c>
    </row>
    <row r="32" spans="1:4">
      <c r="A32" s="2" t="s">
        <v>431</v>
      </c>
      <c r="B32" s="31" t="s">
        <v>461</v>
      </c>
      <c r="C32" s="4">
        <v>43934</v>
      </c>
      <c r="D32" s="4">
        <v>43943</v>
      </c>
    </row>
    <row r="33" spans="1:4">
      <c r="A33" s="2" t="s">
        <v>470</v>
      </c>
      <c r="B33" s="43" t="s">
        <v>976</v>
      </c>
      <c r="C33" s="4">
        <v>43950</v>
      </c>
      <c r="D33" s="4">
        <v>43952</v>
      </c>
    </row>
    <row r="34" spans="1:4" ht="27">
      <c r="A34" s="2" t="s">
        <v>501</v>
      </c>
      <c r="B34" s="1" t="s">
        <v>515</v>
      </c>
      <c r="C34" s="4">
        <v>43931</v>
      </c>
      <c r="D34" s="4">
        <v>43943</v>
      </c>
    </row>
    <row r="35" spans="1:4" ht="40.5">
      <c r="A35" s="2" t="s">
        <v>525</v>
      </c>
      <c r="B35" s="1" t="s">
        <v>527</v>
      </c>
      <c r="C35" s="4">
        <v>43934</v>
      </c>
      <c r="D35" s="4">
        <v>43945</v>
      </c>
    </row>
    <row r="36" spans="1:4" ht="27">
      <c r="A36" s="2" t="s">
        <v>525</v>
      </c>
      <c r="B36" s="1" t="s">
        <v>528</v>
      </c>
      <c r="C36" s="4">
        <v>43930</v>
      </c>
      <c r="D36" s="4">
        <v>43943</v>
      </c>
    </row>
    <row r="37" spans="1:4">
      <c r="A37" s="2" t="s">
        <v>537</v>
      </c>
      <c r="B37" s="1" t="s">
        <v>545</v>
      </c>
      <c r="C37" s="4">
        <v>43941</v>
      </c>
      <c r="D37" s="4">
        <v>43943</v>
      </c>
    </row>
    <row r="38" spans="1:4" ht="27">
      <c r="A38" s="2" t="s">
        <v>551</v>
      </c>
      <c r="B38" s="1" t="s">
        <v>555</v>
      </c>
      <c r="C38" s="4">
        <v>43941</v>
      </c>
      <c r="D38" s="4">
        <v>43943</v>
      </c>
    </row>
    <row r="39" spans="1:4" ht="27">
      <c r="A39" s="2" t="s">
        <v>551</v>
      </c>
      <c r="B39" s="1" t="s">
        <v>557</v>
      </c>
      <c r="C39" s="4">
        <v>43931</v>
      </c>
      <c r="D39" s="4">
        <v>43943</v>
      </c>
    </row>
    <row r="40" spans="1:4">
      <c r="A40" s="2" t="s">
        <v>561</v>
      </c>
      <c r="B40" s="48" t="s">
        <v>581</v>
      </c>
      <c r="C40" s="4">
        <v>43990</v>
      </c>
      <c r="D40" s="4">
        <v>43993</v>
      </c>
    </row>
    <row r="41" spans="1:4" ht="27">
      <c r="A41" s="2" t="s">
        <v>561</v>
      </c>
      <c r="B41" s="1" t="s">
        <v>586</v>
      </c>
      <c r="C41" s="4">
        <v>43963</v>
      </c>
      <c r="D41" s="4">
        <v>43964</v>
      </c>
    </row>
    <row r="42" spans="1:4" ht="40.5">
      <c r="A42" s="2" t="s">
        <v>561</v>
      </c>
      <c r="B42" s="1" t="s">
        <v>587</v>
      </c>
      <c r="C42" s="4">
        <v>43958</v>
      </c>
      <c r="D42" s="4">
        <v>43963</v>
      </c>
    </row>
    <row r="43" spans="1:4" ht="40.5">
      <c r="A43" s="2" t="s">
        <v>612</v>
      </c>
      <c r="B43" s="1" t="s">
        <v>617</v>
      </c>
      <c r="C43" s="4">
        <v>43958</v>
      </c>
      <c r="D43" s="4">
        <v>43962</v>
      </c>
    </row>
    <row r="44" spans="1:4" ht="27">
      <c r="A44" s="2" t="s">
        <v>612</v>
      </c>
      <c r="B44" s="1" t="s">
        <v>620</v>
      </c>
      <c r="C44" s="4">
        <v>43942</v>
      </c>
      <c r="D44" s="4">
        <v>43943</v>
      </c>
    </row>
    <row r="45" spans="1:4" ht="27">
      <c r="A45" s="2" t="s">
        <v>626</v>
      </c>
      <c r="B45" s="49" t="s">
        <v>632</v>
      </c>
      <c r="C45" s="4">
        <v>44060</v>
      </c>
      <c r="D45" s="4">
        <v>44062</v>
      </c>
    </row>
    <row r="46" spans="1:4">
      <c r="A46" s="2" t="s">
        <v>662</v>
      </c>
      <c r="B46" s="31" t="s">
        <v>670</v>
      </c>
      <c r="C46" s="4">
        <v>43943</v>
      </c>
      <c r="D46" s="4">
        <v>43943</v>
      </c>
    </row>
    <row r="47" spans="1:4">
      <c r="A47" s="2" t="s">
        <v>662</v>
      </c>
      <c r="B47" s="1" t="s">
        <v>673</v>
      </c>
      <c r="C47" s="4">
        <v>43935</v>
      </c>
      <c r="D47" s="4">
        <v>43951</v>
      </c>
    </row>
    <row r="48" spans="1:4" ht="27">
      <c r="A48" s="2" t="s">
        <v>691</v>
      </c>
      <c r="B48" s="1" t="s">
        <v>700</v>
      </c>
      <c r="C48" s="4">
        <v>43931</v>
      </c>
      <c r="D48" s="4">
        <v>43943</v>
      </c>
    </row>
    <row r="49" spans="1:4">
      <c r="A49" s="2" t="s">
        <v>720</v>
      </c>
      <c r="B49" s="48" t="s">
        <v>731</v>
      </c>
      <c r="C49" s="4">
        <v>44064</v>
      </c>
      <c r="D49" s="4">
        <v>44083</v>
      </c>
    </row>
    <row r="50" spans="1:4" s="12" customFormat="1">
      <c r="A50" s="2" t="s">
        <v>720</v>
      </c>
      <c r="B50" s="43" t="s">
        <v>736</v>
      </c>
      <c r="C50" s="4">
        <v>43943</v>
      </c>
      <c r="D50" s="4">
        <v>43944</v>
      </c>
    </row>
    <row r="51" spans="1:4">
      <c r="A51" s="2" t="s">
        <v>795</v>
      </c>
      <c r="B51" s="1" t="s">
        <v>801</v>
      </c>
      <c r="C51" s="4">
        <v>43915</v>
      </c>
      <c r="D51" s="4">
        <v>43943</v>
      </c>
    </row>
    <row r="52" spans="1:4" ht="27">
      <c r="A52" s="2" t="s">
        <v>870</v>
      </c>
      <c r="B52" s="1" t="s">
        <v>877</v>
      </c>
      <c r="C52" s="4">
        <v>43931</v>
      </c>
      <c r="D52" s="4">
        <v>43943</v>
      </c>
    </row>
    <row r="53" spans="1:4" ht="40.5">
      <c r="A53" s="2" t="s">
        <v>884</v>
      </c>
      <c r="B53" s="1" t="s">
        <v>907</v>
      </c>
      <c r="C53" s="4">
        <v>43928</v>
      </c>
      <c r="D53" s="4">
        <v>43943</v>
      </c>
    </row>
    <row r="54" spans="1:4">
      <c r="A54" s="2" t="s">
        <v>914</v>
      </c>
      <c r="B54" s="1" t="s">
        <v>918</v>
      </c>
      <c r="C54" s="4">
        <v>43928</v>
      </c>
      <c r="D54" s="4">
        <v>43943</v>
      </c>
    </row>
  </sheetData>
  <autoFilter ref="A2:D2" xr:uid="{E4F0D9F3-8332-4F21-BB4E-772F4BDCF35A}"/>
  <sortState xmlns:xlrd2="http://schemas.microsoft.com/office/spreadsheetml/2017/richdata2" ref="A3:D54">
    <sortCondition ref="A3:A54"/>
    <sortCondition descending="1" ref="C3:C54"/>
    <sortCondition descending="1" ref="B3:B54"/>
  </sortState>
  <mergeCells count="1">
    <mergeCell ref="A1:D1"/>
  </mergeCells>
  <conditionalFormatting sqref="A3:D51 D52:D54">
    <cfRule type="expression" dxfId="37" priority="25">
      <formula>MOD(ROW(),2)</formula>
    </cfRule>
    <cfRule type="expression" dxfId="36" priority="26">
      <formula>COUNTIFS($A$3:$A$472,$A3,$B$3:$B$472,$B3,$C$3:$C$472,$C3)&gt;1</formula>
    </cfRule>
  </conditionalFormatting>
  <conditionalFormatting sqref="A52:C52">
    <cfRule type="expression" dxfId="35" priority="5">
      <formula>MOD(ROW(),2)</formula>
    </cfRule>
    <cfRule type="expression" dxfId="34" priority="6">
      <formula>COUNTIFS($A$3:$A$999,$A52,$B$3:$B$999,$B52,$C$3:$C$999,$C52)&gt;1</formula>
    </cfRule>
  </conditionalFormatting>
  <conditionalFormatting sqref="A53:C53">
    <cfRule type="expression" dxfId="33" priority="3">
      <formula>MOD(ROW(),2)</formula>
    </cfRule>
    <cfRule type="expression" dxfId="32" priority="4">
      <formula>COUNTIFS($A$3:$A$997,$A53,$B$3:$B$997,$B53,$C$3:$C$997,$C53)&gt;1</formula>
    </cfRule>
  </conditionalFormatting>
  <conditionalFormatting sqref="A54:C54">
    <cfRule type="expression" dxfId="31" priority="1">
      <formula>MOD(ROW(),2)</formula>
    </cfRule>
    <cfRule type="expression" dxfId="30" priority="2">
      <formula>COUNTIFS($A$3:$A$997,$A54,$B$3:$B$997,$B54,$C$3:$C$997,$C54)&gt;1</formula>
    </cfRule>
  </conditionalFormatting>
  <hyperlinks>
    <hyperlink ref="B3" r:id="rId1" display="https://www.aldoi.gov/pdf/legal/ALDOI Bulletin No. 2020-06.pdf" xr:uid="{15634AAF-8B2B-4CC5-937B-5620D625718F}"/>
    <hyperlink ref="B10" r:id="rId2" display="http://www.insurance.ca.gov/0400-news/0100-press-releases/2020/upload/nr038AutoPremiumRefundsCOVID04132020.pdf" xr:uid="{E2198743-3BC1-44D5-B6FC-CC98C30BB0EE}"/>
    <hyperlink ref="B11" r:id="rId3" display="https://drive.google.com/file/d/1p1DvROi7e1YQmPYmYwH3uADGVNwUrtH-/view" xr:uid="{6E641E87-C33F-4A66-AC90-9CC5FFEE2F17}"/>
    <hyperlink ref="B12" r:id="rId4" display="https://portal.ct.gov/CID/Public-Notices/Notice-April-6-of-2020-Covid-19" xr:uid="{BF7A1033-97CA-490E-99F4-DBABB1DCB241}"/>
    <hyperlink ref="B21" r:id="rId5" display="https://www.maine.gov/pfr/insurance/legal/bulletins/pdf/444.pdf" xr:uid="{DCA27937-D283-4726-9494-A0E029BE4CE9}"/>
    <hyperlink ref="B24" r:id="rId6" display="https://insurance.maryland.gov/Insurer/Documents/bulletins/ADVISORY-Rate-Relief-Filings.pdf" xr:uid="{D02A0546-5425-416E-AC6F-F920242AAE5B}"/>
    <hyperlink ref="B25" r:id="rId7" display="https://insurance.maryland.gov/Insurer/Documents/bulletins/20-12-PandC-temporary-rate-relief-filings.pdf" xr:uid="{70CE3C47-F449-41FA-B2B9-42D7F256076B}"/>
    <hyperlink ref="B28" r:id="rId8" display="https://www.mass.gov/doc/2020-b-guidelines-for-filings-associated-with-covid-19-refunds-or-premium-credits/download" xr:uid="{EFF3BEE5-2607-4BE7-A0EC-72223FD9CC08}"/>
    <hyperlink ref="B32" r:id="rId9" xr:uid="{3C55F2F6-EBF0-4BC4-B4F6-99FBBA510E27}"/>
    <hyperlink ref="B34" r:id="rId10" display="https://insurance.mo.gov/laws/bulletin/documents/Bulletin20-08ExpeditiousReviewofSERFFFilingsforCOVID-19PremiumRelifeMeasures4-10-2020.pdf" xr:uid="{F4F8CE29-C040-45EC-895F-3A84AD90FEBB}"/>
    <hyperlink ref="B36" r:id="rId11" display="https://csimt.gov/wp-content/uploads/COVID-19-Informational-Bulletin-PC.pdf" xr:uid="{C3DA66BB-7931-45D2-BB79-9CA70AC266AF}"/>
    <hyperlink ref="B37" r:id="rId12" display="https://www.verisk.com/siteassets/media/downloads/covid/nvdoi-pc-premium-relief.pdf" xr:uid="{47BE6562-E22D-4A02-9F39-C79AFCC2F00F}"/>
    <hyperlink ref="B38" r:id="rId13" display="https://www.verisk.com/siteassets/media/downloads/covid/nh-ins-20-030-ab-covid-19-expedited-reviews.pdf" xr:uid="{8DF8692D-D8A3-4712-82FB-0C5D3B219CFF}"/>
    <hyperlink ref="B39" r:id="rId14" display="https://www.nh.gov/insurance/media/bulletins/2020/documents/ins-20-025-ab-covid-19-auto-insurance-payback-credit-programs.pdf" xr:uid="{AA4800DC-F211-42D7-A3A1-66164E9E2761}"/>
    <hyperlink ref="B44" r:id="rId15" display="https://www.osi.state.nm.us/wp-content/uploads/2020/04/Notice-and-Order.pdf" xr:uid="{2A69535B-157A-4C43-AB99-37B23217BAEE}"/>
    <hyperlink ref="B46" r:id="rId16" xr:uid="{4E35D359-9310-44E0-940C-EA4D7E100629}"/>
    <hyperlink ref="B48" r:id="rId17" display="https://www.verisk.com/siteassets/media/downloads/covid/odi-premium-relief-guidance-04.10.20-final.pdf" xr:uid="{E5DCE0BF-155A-498D-9D88-E755BDF74460}"/>
    <hyperlink ref="B52" r:id="rId18" xr:uid="{890EF65F-8DD8-4FCD-9583-07F56B892EBB}"/>
    <hyperlink ref="B53" r:id="rId19" display="https://www.verisk.com/siteassets/media/downloads/covid/va-covid-19--temporary-relief.pdf" xr:uid="{C047D3A9-2AC7-440C-8282-8BA39840D98D}"/>
    <hyperlink ref="B54" r:id="rId20" display="https://www.insurance.wa.gov/news/kreidler-urges-insurers-consider-refunds-auto-premiums-washington-drivers" xr:uid="{8B721219-31E2-4054-84F9-C4A8F8E5F42C}"/>
    <hyperlink ref="B4" r:id="rId21" display="https://www.commerce.alaska.gov/web/Portals/11/Pub/INS_R20-03.pdf" xr:uid="{ACA31EA7-EA29-4827-831A-4994175A79A1}"/>
    <hyperlink ref="B5" r:id="rId22" display="https://www.commerce.alaska.gov/web/Portals/11/Pub/INS_B20-10.pdf" xr:uid="{85E1333C-F26E-4671-A42C-E7C2B86F0777}"/>
    <hyperlink ref="B6" r:id="rId23" display="https://insurance.az.gov/sites/default/files/documents/files/DOI Regulatory Bulletin 2020-04 20200416.pdf" xr:uid="{96F7B6E0-E39B-4490-B441-B8512AFFB911}"/>
    <hyperlink ref="B51" r:id="rId24" display="https://dbr.ri.gov/documents/news/insurance/InsuranceBulletin2020-4.pdf" xr:uid="{E895521B-AB32-41CD-B16E-8A04C1395775}"/>
    <hyperlink ref="B50" r:id="rId25" xr:uid="{01C250C3-5FA5-47F7-BA59-B4A083E8F92A}"/>
    <hyperlink ref="B35" r:id="rId26" display="https://csimt.gov/wp-content/uploads/Update-to-Informational-Bulletin.pdf" xr:uid="{5FD8AC72-24C3-471E-A22F-0829F488D79C}"/>
    <hyperlink ref="B18" r:id="rId27" display="http://insurance.ky.gov/ppc/Documents/GuidancePracticesofPremiumRelief.pdf" xr:uid="{7589B130-C128-410A-9810-AFDC0722C2FE}"/>
    <hyperlink ref="B17" r:id="rId28" display="https://disb.dc.gov/sites/default/files/dc/sites/disb/publication/attachments/Order re Relief to Policyholders During Public Health Emergency v.04.27.20 %28v2%29.pdf" xr:uid="{074BA983-06CA-4C5B-B65D-151E88BAC49A}"/>
    <hyperlink ref="B33" r:id="rId29" display="http://mn.gov/commerce-stat/pdfs/covid-pc-letter-april29.pdf" xr:uid="{B9C6C3AA-1CD9-4F46-A612-C8C2788BC763}"/>
    <hyperlink ref="B47" r:id="rId30" xr:uid="{CA3EAAD0-C24C-4B67-99B2-A299F2CE76D9}"/>
    <hyperlink ref="B43" r:id="rId31" xr:uid="{DB4FA17C-8BC0-43FA-A170-7B15A9613F28}"/>
    <hyperlink ref="B19" r:id="rId32" display="https://www.ldi.la.gov/news/press-releases/5.5.20-donelon-calls-for-commercial-auto-insurance-premium-discount-consideration" xr:uid="{81F10E52-E5E0-478C-887A-ADA9C926BABA}"/>
    <hyperlink ref="B42" r:id="rId33" display="https://www.njleg.state.nj.us/2020/Bills/S2500/2422_I1.PDF" xr:uid="{F22B5AED-0CB6-4938-BDAD-32FFC6F49285}"/>
    <hyperlink ref="B41" r:id="rId34" display="https://www.state.nj.us/dobi/bulletins/blt20_22.pdf" xr:uid="{DE83FAC3-8586-442E-AEBA-D1A385904F25}"/>
    <hyperlink ref="B26" r:id="rId35" display="https://www.mass.gov/news/ag-healey-calls-on-division-of-insurance-to-lower-auto-insurance-rates-for-businesses-during" xr:uid="{DADAC171-6578-4850-A447-1E408FCDB59C}"/>
    <hyperlink ref="B8" r:id="rId36" display="http://www.insurance.ca.gov/0250-insurers/0300-insurers/0200-bulletins/bulletin-notices-commiss-opinion/upload/Bulletin-2020-4-Premium-Refunds-Credits-and-Reductions-in-Response-to-COVID-19-Pandemic.pdf" xr:uid="{CDA6BC63-A662-43E7-8ACE-84615E9E89F5}"/>
    <hyperlink ref="B9" r:id="rId37" display="http://www.insurance.ca.gov/0250-insurers/0300-insurers/0100-applications/rsb-forms/2020/index.cfm" xr:uid="{65E17FA3-2BF2-4EB7-BB25-D3E53D458190}"/>
    <hyperlink ref="B31" r:id="rId38" display="https://www.michigan.gov/documents/difs/Auto_Insurance_Refund_Filings_2020-10-M_692151_7.pdf" xr:uid="{CBDDA2B1-AAD9-41F6-A35E-90C5A7C06395}"/>
    <hyperlink ref="B40" r:id="rId39" display="https://www.nj.gov/dobi/covid/faqspremrefund.html" xr:uid="{4F1CA059-30BA-469F-8452-23E5AAE666CE}"/>
    <hyperlink ref="B7" r:id="rId40" display="http://www.insurance.ca.gov/0250-insurers/0300-insurers/0200-bulletins/bulletin-notices-commiss-opinion/upload/Bulletin-2020-8-Premium-Refunds-Credits-and-Reductions-in-Response-to-COVID-19-Pandemic.pdf" xr:uid="{48DF32C9-736C-4A0E-8A49-4C648BDB9FCE}"/>
    <hyperlink ref="B30" r:id="rId41" display="https://www.michigan.gov/documents/difs/DO_2020-13-M_695902_7.pdf" xr:uid="{C0C5087A-3259-41A2-B9E1-E9722FE8E26F}"/>
    <hyperlink ref="B16" r:id="rId42" display="https://disb.dc.gov/sites/default/files/dc/sites/disb/publication/attachments/COVID Insurers Notice -Commissioners Orders 7.31.2020.pdf" xr:uid="{F20A0203-4CEF-4F96-95C6-80583E806696}"/>
    <hyperlink ref="B27" r:id="rId43" display="https://www.mass.gov/news/ag-healey-calls-on-division-of-insurance-to-lower-auto-insurance-premiums" xr:uid="{DFF5A5D9-945D-4AD4-B360-B52E6FCD18F7}"/>
    <hyperlink ref="B45" r:id="rId44" display="https://assembly.state.ny.us/leg/?default_fld=%0D%0A&amp;leg_video=&amp;bn=A10903&amp;term=2019&amp;Summary=Y&amp;Actions=Y&amp;Committee%26nbspVotes=Y&amp;Floor%26nbspVotes=Y&amp;Text=Y" xr:uid="{338B950B-EA0F-46A0-A4ED-F74AE6015B18}"/>
    <hyperlink ref="B20" r:id="rId45" display="https://www.maine.gov/pfr/insurance/legal/bulletins/pdf/452.pdf" xr:uid="{69395A49-7FE2-42AF-9C86-EBFC21E80967}"/>
    <hyperlink ref="B13" r:id="rId46" display="https://governor.delaware.gov/wp-content/uploads/sites/24/2020/09/Twenty-Seventh-Modification-to-State-of-Emergency-09032020.pdf" xr:uid="{E14A8714-5651-411D-B87B-B82CDA988F81}"/>
    <hyperlink ref="B49" r:id="rId47" display="https://dfr.oregon.gov/business/reg/Documents/20200821-extension-DCBS-order.pdf" xr:uid="{0BF41BB8-3814-40F3-B59E-D269AF95AAA7}"/>
    <hyperlink ref="B23" r:id="rId48" display="https://insurance.maryland.gov/Insurer/Documents/bulletins/20-38-Private-Passenger-Automobile-Rate-Filings.pdf" xr:uid="{3F1EC3A6-8431-4F48-B6AE-64FC2AEB0009}"/>
    <hyperlink ref="B15" r:id="rId49" display="https://disb.dc.gov/sites/default/files/dc/sites/disb/publication/attachments/DISB-Notice- Guidance on Commissioners Orders and Bulletins During Public Health Emergency10-20-2020.pdf" xr:uid="{735B3A8E-1E89-405F-A4E4-DE5B86602AF5}"/>
    <hyperlink ref="B29" r:id="rId50" display="http://www.legislature.mi.gov/(S(d1rqj10zjkikxgodlf5ff024))/mileg.aspx?page=GetObject&amp;objectname=2020-HB-6460" xr:uid="{CC66C1B1-BAB2-49F4-9FA6-03843EC87F3B}"/>
    <hyperlink ref="B22" r:id="rId51" display="https://insurance.maryland.gov/Insurer/Documents/bulletins/21-01-Changes-in-Vehicle-Usage-Due-to-COVID-19-Pandemic.pdf" xr:uid="{38CAE9FB-FEC1-499F-8E30-5BD2422C2677}"/>
    <hyperlink ref="B14" r:id="rId52" display="https://disb.dc.gov/sites/default/files/dc/sites/disb/publication/attachments/DISB Guidance on Orders and Bulletins During PHE 010421.pdf" xr:uid="{538EC750-39C9-459E-A6AA-4FBCC51033B3}"/>
  </hyperlinks>
  <pageMargins left="0.7" right="0.7" top="0.75" bottom="0.75" header="0.3" footer="0.3"/>
  <pageSetup orientation="landscape" r:id="rId53"/>
  <headerFooter>
    <oddFooter>&amp;L© Insurance Services Office, Inc., 2020.  All Rights Reserved.</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0C8C7-EE0A-4BAE-9EAF-E7E3A09AD35F}">
  <dimension ref="A1:D203"/>
  <sheetViews>
    <sheetView zoomScale="90" zoomScaleNormal="90" workbookViewId="0">
      <selection sqref="A1:D1"/>
    </sheetView>
  </sheetViews>
  <sheetFormatPr defaultColWidth="9" defaultRowHeight="13.5"/>
  <cols>
    <col min="1" max="1" width="14.5703125" style="12" customWidth="1"/>
    <col min="2" max="2" width="96.5703125" style="12" customWidth="1"/>
    <col min="3" max="3" width="12.5703125" style="28" customWidth="1"/>
    <col min="4" max="4" width="16.5703125" style="28" customWidth="1"/>
    <col min="5" max="16384" width="9" style="12"/>
  </cols>
  <sheetData>
    <row r="1" spans="1:4" ht="59.25" customHeight="1">
      <c r="A1" s="60" t="s">
        <v>983</v>
      </c>
      <c r="B1" s="61"/>
      <c r="C1" s="61"/>
      <c r="D1" s="61"/>
    </row>
    <row r="2" spans="1:4" ht="27.75">
      <c r="A2" s="18" t="s">
        <v>45</v>
      </c>
      <c r="B2" s="18" t="s">
        <v>46</v>
      </c>
      <c r="C2" s="19" t="s">
        <v>47</v>
      </c>
      <c r="D2" s="20" t="s">
        <v>51</v>
      </c>
    </row>
    <row r="3" spans="1:4" ht="27">
      <c r="A3" s="2" t="s">
        <v>63</v>
      </c>
      <c r="B3" s="49" t="s">
        <v>65</v>
      </c>
      <c r="C3" s="4">
        <v>44204</v>
      </c>
      <c r="D3" s="4">
        <v>44208</v>
      </c>
    </row>
    <row r="4" spans="1:4">
      <c r="A4" s="2" t="s">
        <v>63</v>
      </c>
      <c r="B4" s="1" t="s">
        <v>75</v>
      </c>
      <c r="C4" s="4">
        <v>43931</v>
      </c>
      <c r="D4" s="4">
        <v>43956</v>
      </c>
    </row>
    <row r="5" spans="1:4" ht="27">
      <c r="A5" s="2" t="s">
        <v>63</v>
      </c>
      <c r="B5" s="1" t="s">
        <v>76</v>
      </c>
      <c r="C5" s="4">
        <v>43931</v>
      </c>
      <c r="D5" s="4">
        <v>43956</v>
      </c>
    </row>
    <row r="6" spans="1:4">
      <c r="A6" s="2" t="s">
        <v>81</v>
      </c>
      <c r="B6" s="1" t="s">
        <v>85</v>
      </c>
      <c r="C6" s="4">
        <v>43935</v>
      </c>
      <c r="D6" s="4">
        <v>43956</v>
      </c>
    </row>
    <row r="7" spans="1:4" ht="40.5">
      <c r="A7" s="2" t="s">
        <v>88</v>
      </c>
      <c r="B7" s="47" t="s">
        <v>96</v>
      </c>
      <c r="C7" s="4">
        <v>43997</v>
      </c>
      <c r="D7" s="4">
        <v>44000</v>
      </c>
    </row>
    <row r="8" spans="1:4" ht="54">
      <c r="A8" s="2" t="s">
        <v>88</v>
      </c>
      <c r="B8" s="1" t="s">
        <v>100</v>
      </c>
      <c r="C8" s="4">
        <v>43942</v>
      </c>
      <c r="D8" s="4">
        <v>43956</v>
      </c>
    </row>
    <row r="9" spans="1:4" ht="40.5">
      <c r="A9" s="2" t="s">
        <v>88</v>
      </c>
      <c r="B9" s="1" t="s">
        <v>103</v>
      </c>
      <c r="C9" s="4">
        <v>43934</v>
      </c>
      <c r="D9" s="4">
        <v>43956</v>
      </c>
    </row>
    <row r="10" spans="1:4">
      <c r="A10" s="2" t="s">
        <v>108</v>
      </c>
      <c r="B10" s="6" t="s">
        <v>111</v>
      </c>
      <c r="C10" s="4">
        <v>44175</v>
      </c>
      <c r="D10" s="4">
        <v>44181</v>
      </c>
    </row>
    <row r="11" spans="1:4" ht="27">
      <c r="A11" s="2" t="s">
        <v>108</v>
      </c>
      <c r="B11" s="51" t="s">
        <v>113</v>
      </c>
      <c r="C11" s="4">
        <v>44159</v>
      </c>
      <c r="D11" s="4">
        <v>44169</v>
      </c>
    </row>
    <row r="12" spans="1:4">
      <c r="A12" s="2" t="s">
        <v>108</v>
      </c>
      <c r="B12" s="48" t="s">
        <v>114</v>
      </c>
      <c r="C12" s="4">
        <v>44091</v>
      </c>
      <c r="D12" s="4">
        <v>43956</v>
      </c>
    </row>
    <row r="13" spans="1:4" ht="27">
      <c r="A13" s="2" t="s">
        <v>108</v>
      </c>
      <c r="B13" s="47" t="s">
        <v>115</v>
      </c>
      <c r="C13" s="4">
        <v>44091</v>
      </c>
      <c r="D13" s="4">
        <v>44095</v>
      </c>
    </row>
    <row r="14" spans="1:4" ht="27">
      <c r="A14" s="2" t="s">
        <v>108</v>
      </c>
      <c r="B14" s="47" t="s">
        <v>118</v>
      </c>
      <c r="C14" s="4">
        <v>43999</v>
      </c>
      <c r="D14" s="4">
        <v>44005</v>
      </c>
    </row>
    <row r="15" spans="1:4">
      <c r="A15" s="2" t="s">
        <v>108</v>
      </c>
      <c r="B15" s="48" t="s">
        <v>119</v>
      </c>
      <c r="C15" s="4">
        <v>43999</v>
      </c>
      <c r="D15" s="4">
        <v>44004</v>
      </c>
    </row>
    <row r="16" spans="1:4">
      <c r="A16" s="2" t="s">
        <v>108</v>
      </c>
      <c r="B16" s="31" t="s">
        <v>120</v>
      </c>
      <c r="C16" s="4">
        <v>43969</v>
      </c>
      <c r="D16" s="28">
        <v>43973</v>
      </c>
    </row>
    <row r="17" spans="1:4">
      <c r="A17" s="2" t="s">
        <v>108</v>
      </c>
      <c r="B17" s="1" t="s">
        <v>124</v>
      </c>
      <c r="C17" s="4">
        <v>43957</v>
      </c>
      <c r="D17" s="4">
        <v>43959</v>
      </c>
    </row>
    <row r="18" spans="1:4" ht="27">
      <c r="A18" s="2" t="s">
        <v>108</v>
      </c>
      <c r="B18" s="1" t="s">
        <v>130</v>
      </c>
      <c r="C18" s="4">
        <v>43927</v>
      </c>
      <c r="D18" s="4">
        <v>43956</v>
      </c>
    </row>
    <row r="19" spans="1:4">
      <c r="A19" s="2" t="s">
        <v>108</v>
      </c>
      <c r="B19" s="31" t="s">
        <v>133</v>
      </c>
      <c r="C19" s="25">
        <v>43922</v>
      </c>
      <c r="D19" s="28">
        <v>43973</v>
      </c>
    </row>
    <row r="20" spans="1:4">
      <c r="A20" s="2" t="s">
        <v>108</v>
      </c>
      <c r="B20" s="1" t="s">
        <v>140</v>
      </c>
      <c r="C20" s="4">
        <v>43858</v>
      </c>
      <c r="D20" s="4">
        <v>43956</v>
      </c>
    </row>
    <row r="21" spans="1:4">
      <c r="A21" s="2" t="s">
        <v>108</v>
      </c>
      <c r="B21" s="1" t="s">
        <v>141</v>
      </c>
      <c r="C21" s="4">
        <v>43511</v>
      </c>
      <c r="D21" s="4">
        <v>43956</v>
      </c>
    </row>
    <row r="22" spans="1:4">
      <c r="A22" s="2" t="s">
        <v>108</v>
      </c>
      <c r="B22" s="31" t="s">
        <v>142</v>
      </c>
      <c r="C22" s="28">
        <v>43475</v>
      </c>
      <c r="D22" s="4">
        <v>43959</v>
      </c>
    </row>
    <row r="23" spans="1:4">
      <c r="A23" s="2" t="s">
        <v>143</v>
      </c>
      <c r="B23" s="48" t="s">
        <v>150</v>
      </c>
      <c r="C23" s="4">
        <v>43997</v>
      </c>
      <c r="D23" s="4">
        <v>44004</v>
      </c>
    </row>
    <row r="24" spans="1:4">
      <c r="A24" s="2" t="s">
        <v>143</v>
      </c>
      <c r="B24" s="48" t="s">
        <v>151</v>
      </c>
      <c r="C24" s="4">
        <v>43984</v>
      </c>
      <c r="D24" s="4">
        <v>43987</v>
      </c>
    </row>
    <row r="25" spans="1:4">
      <c r="A25" s="2" t="s">
        <v>143</v>
      </c>
      <c r="B25" s="1" t="s">
        <v>159</v>
      </c>
      <c r="C25" s="4">
        <v>43921</v>
      </c>
      <c r="D25" s="28">
        <v>43964</v>
      </c>
    </row>
    <row r="26" spans="1:4">
      <c r="A26" s="2" t="s">
        <v>143</v>
      </c>
      <c r="B26" s="1" t="s">
        <v>163</v>
      </c>
      <c r="C26" s="4">
        <v>43914</v>
      </c>
      <c r="D26" s="4">
        <v>43956</v>
      </c>
    </row>
    <row r="27" spans="1:4" ht="27">
      <c r="A27" s="2" t="s">
        <v>165</v>
      </c>
      <c r="B27" s="47" t="s">
        <v>167</v>
      </c>
      <c r="C27" s="4">
        <v>44083</v>
      </c>
      <c r="D27" s="4">
        <v>44089</v>
      </c>
    </row>
    <row r="28" spans="1:4" ht="27">
      <c r="A28" s="2" t="s">
        <v>165</v>
      </c>
      <c r="B28" s="47" t="s">
        <v>168</v>
      </c>
      <c r="C28" s="4">
        <v>44055</v>
      </c>
      <c r="D28" s="4">
        <v>44063</v>
      </c>
    </row>
    <row r="29" spans="1:4" ht="40.5">
      <c r="A29" s="2" t="s">
        <v>165</v>
      </c>
      <c r="B29" s="47" t="s">
        <v>169</v>
      </c>
      <c r="C29" s="4">
        <v>44036</v>
      </c>
      <c r="D29" s="4">
        <v>44040</v>
      </c>
    </row>
    <row r="30" spans="1:4" ht="27">
      <c r="A30" s="2" t="s">
        <v>165</v>
      </c>
      <c r="B30" s="1" t="s">
        <v>174</v>
      </c>
      <c r="C30" s="4">
        <v>43944</v>
      </c>
      <c r="D30" s="4">
        <v>43956</v>
      </c>
    </row>
    <row r="31" spans="1:4">
      <c r="A31" s="2" t="s">
        <v>165</v>
      </c>
      <c r="B31" s="1" t="s">
        <v>179</v>
      </c>
      <c r="C31" s="4">
        <v>43922</v>
      </c>
      <c r="D31" s="4">
        <v>43956</v>
      </c>
    </row>
    <row r="32" spans="1:4">
      <c r="A32" s="2" t="s">
        <v>165</v>
      </c>
      <c r="B32" s="1" t="s">
        <v>182</v>
      </c>
      <c r="C32" s="4">
        <v>43915</v>
      </c>
      <c r="D32" s="4">
        <v>43956</v>
      </c>
    </row>
    <row r="33" spans="1:4">
      <c r="A33" s="2" t="s">
        <v>165</v>
      </c>
      <c r="B33" s="1" t="s">
        <v>183</v>
      </c>
      <c r="C33" s="4">
        <v>43915</v>
      </c>
      <c r="D33" s="4">
        <v>43956</v>
      </c>
    </row>
    <row r="34" spans="1:4">
      <c r="A34" s="2" t="s">
        <v>165</v>
      </c>
      <c r="B34" s="1" t="s">
        <v>184</v>
      </c>
      <c r="C34" s="4">
        <v>43915</v>
      </c>
      <c r="D34" s="4">
        <v>43956</v>
      </c>
    </row>
    <row r="35" spans="1:4" ht="40.5">
      <c r="A35" s="2" t="s">
        <v>165</v>
      </c>
      <c r="B35" s="1" t="s">
        <v>187</v>
      </c>
      <c r="C35" s="4">
        <v>43913</v>
      </c>
      <c r="D35" s="4">
        <v>43956</v>
      </c>
    </row>
    <row r="36" spans="1:4">
      <c r="A36" s="2" t="s">
        <v>165</v>
      </c>
      <c r="B36" s="1" t="s">
        <v>190</v>
      </c>
      <c r="C36" s="4">
        <v>43908</v>
      </c>
      <c r="D36" s="4">
        <v>43956</v>
      </c>
    </row>
    <row r="37" spans="1:4" ht="27">
      <c r="A37" s="2" t="s">
        <v>165</v>
      </c>
      <c r="B37" s="1" t="s">
        <v>191</v>
      </c>
      <c r="C37" s="28">
        <v>43906</v>
      </c>
      <c r="D37" s="4">
        <v>43956</v>
      </c>
    </row>
    <row r="38" spans="1:4" ht="27">
      <c r="A38" s="2" t="s">
        <v>194</v>
      </c>
      <c r="B38" s="47" t="s">
        <v>984</v>
      </c>
      <c r="C38" s="4">
        <v>43949</v>
      </c>
      <c r="D38" s="4">
        <v>43985</v>
      </c>
    </row>
    <row r="39" spans="1:4">
      <c r="A39" s="12" t="s">
        <v>238</v>
      </c>
      <c r="B39" s="1" t="s">
        <v>241</v>
      </c>
      <c r="C39" s="28">
        <v>43936</v>
      </c>
      <c r="D39" s="4">
        <v>43956</v>
      </c>
    </row>
    <row r="40" spans="1:4" ht="27">
      <c r="A40" s="12" t="s">
        <v>238</v>
      </c>
      <c r="B40" s="1" t="s">
        <v>242</v>
      </c>
      <c r="C40" s="28">
        <v>43927</v>
      </c>
      <c r="D40" s="4">
        <v>43956</v>
      </c>
    </row>
    <row r="41" spans="1:4">
      <c r="A41" s="12" t="s">
        <v>238</v>
      </c>
      <c r="B41" s="48" t="s">
        <v>243</v>
      </c>
      <c r="C41" s="4">
        <v>43920</v>
      </c>
      <c r="D41" s="4">
        <v>43987</v>
      </c>
    </row>
    <row r="42" spans="1:4">
      <c r="A42" s="12" t="s">
        <v>238</v>
      </c>
      <c r="B42" s="1" t="s">
        <v>244</v>
      </c>
      <c r="C42" s="28">
        <v>43920</v>
      </c>
      <c r="D42" s="4">
        <v>43956</v>
      </c>
    </row>
    <row r="43" spans="1:4">
      <c r="A43" s="2" t="s">
        <v>250</v>
      </c>
      <c r="B43" s="47" t="s">
        <v>255</v>
      </c>
      <c r="C43" s="4">
        <v>43963</v>
      </c>
      <c r="D43" s="4">
        <v>43997</v>
      </c>
    </row>
    <row r="44" spans="1:4">
      <c r="A44" s="12" t="s">
        <v>250</v>
      </c>
      <c r="B44" s="1" t="s">
        <v>258</v>
      </c>
      <c r="C44" s="4">
        <v>43928</v>
      </c>
      <c r="D44" s="4">
        <v>43956</v>
      </c>
    </row>
    <row r="45" spans="1:4">
      <c r="A45" s="12" t="s">
        <v>250</v>
      </c>
      <c r="B45" s="1" t="s">
        <v>259</v>
      </c>
      <c r="C45" s="28">
        <v>43924</v>
      </c>
      <c r="D45" s="4">
        <v>43956</v>
      </c>
    </row>
    <row r="46" spans="1:4" ht="27">
      <c r="A46" s="12" t="s">
        <v>250</v>
      </c>
      <c r="B46" s="1" t="s">
        <v>260</v>
      </c>
      <c r="C46" s="28">
        <v>43922</v>
      </c>
      <c r="D46" s="4">
        <v>43956</v>
      </c>
    </row>
    <row r="47" spans="1:4">
      <c r="A47" s="12" t="s">
        <v>250</v>
      </c>
      <c r="B47" s="1" t="s">
        <v>263</v>
      </c>
      <c r="C47" s="28">
        <v>43907</v>
      </c>
      <c r="D47" s="4">
        <v>43956</v>
      </c>
    </row>
    <row r="48" spans="1:4">
      <c r="A48" s="12" t="s">
        <v>275</v>
      </c>
      <c r="B48" s="1" t="s">
        <v>281</v>
      </c>
      <c r="C48" s="28">
        <v>43948</v>
      </c>
      <c r="D48" s="4">
        <v>43956</v>
      </c>
    </row>
    <row r="49" spans="1:4">
      <c r="A49" s="2" t="s">
        <v>287</v>
      </c>
      <c r="B49" s="6" t="s">
        <v>288</v>
      </c>
      <c r="C49" s="4">
        <v>44209</v>
      </c>
      <c r="D49" s="4">
        <v>44210</v>
      </c>
    </row>
    <row r="50" spans="1:4" s="2" customFormat="1">
      <c r="A50" s="2" t="s">
        <v>287</v>
      </c>
      <c r="B50" s="1" t="s">
        <v>291</v>
      </c>
      <c r="C50" s="4">
        <v>43973</v>
      </c>
      <c r="D50" s="4">
        <v>43978</v>
      </c>
    </row>
    <row r="51" spans="1:4">
      <c r="A51" s="2" t="s">
        <v>287</v>
      </c>
      <c r="B51" s="1" t="s">
        <v>294</v>
      </c>
      <c r="C51" s="4">
        <v>43969</v>
      </c>
      <c r="D51" s="4">
        <v>43977</v>
      </c>
    </row>
    <row r="52" spans="1:4">
      <c r="A52" s="2" t="s">
        <v>287</v>
      </c>
      <c r="B52" s="1" t="s">
        <v>296</v>
      </c>
      <c r="C52" s="28">
        <v>43948</v>
      </c>
      <c r="D52" s="4">
        <v>43956</v>
      </c>
    </row>
    <row r="53" spans="1:4">
      <c r="A53" s="12" t="s">
        <v>302</v>
      </c>
      <c r="B53" s="1" t="s">
        <v>309</v>
      </c>
      <c r="C53" s="4">
        <v>43923</v>
      </c>
      <c r="D53" s="4">
        <v>43956</v>
      </c>
    </row>
    <row r="54" spans="1:4">
      <c r="A54" s="12" t="s">
        <v>302</v>
      </c>
      <c r="B54" s="1" t="s">
        <v>311</v>
      </c>
      <c r="C54" s="4">
        <v>43910</v>
      </c>
      <c r="D54" s="4">
        <v>43956</v>
      </c>
    </row>
    <row r="55" spans="1:4">
      <c r="A55" s="12" t="s">
        <v>302</v>
      </c>
      <c r="B55" s="1" t="s">
        <v>313</v>
      </c>
      <c r="C55" s="4">
        <v>43903</v>
      </c>
      <c r="D55" s="4">
        <v>43956</v>
      </c>
    </row>
    <row r="56" spans="1:4">
      <c r="A56" s="12" t="s">
        <v>315</v>
      </c>
      <c r="B56" s="1" t="s">
        <v>317</v>
      </c>
      <c r="C56" s="28">
        <v>43924</v>
      </c>
      <c r="D56" s="4">
        <v>43956</v>
      </c>
    </row>
    <row r="57" spans="1:4" ht="27">
      <c r="A57" s="2" t="s">
        <v>321</v>
      </c>
      <c r="B57" s="1" t="s">
        <v>324</v>
      </c>
      <c r="C57" s="4">
        <v>43985</v>
      </c>
      <c r="D57" s="4">
        <v>43990</v>
      </c>
    </row>
    <row r="58" spans="1:4">
      <c r="A58" s="12" t="s">
        <v>328</v>
      </c>
      <c r="B58" s="11" t="s">
        <v>332</v>
      </c>
      <c r="C58" s="34">
        <v>43969</v>
      </c>
      <c r="D58" s="28">
        <v>43981</v>
      </c>
    </row>
    <row r="59" spans="1:4">
      <c r="A59" s="12" t="s">
        <v>328</v>
      </c>
      <c r="B59" s="1" t="s">
        <v>335</v>
      </c>
      <c r="C59" s="28">
        <v>43936</v>
      </c>
      <c r="D59" s="4">
        <v>43956</v>
      </c>
    </row>
    <row r="60" spans="1:4">
      <c r="A60" s="12" t="s">
        <v>328</v>
      </c>
      <c r="B60" s="24" t="s">
        <v>336</v>
      </c>
      <c r="C60" s="34">
        <v>43931</v>
      </c>
      <c r="D60" s="28">
        <v>43981</v>
      </c>
    </row>
    <row r="61" spans="1:4">
      <c r="A61" s="12" t="s">
        <v>328</v>
      </c>
      <c r="B61" s="1" t="s">
        <v>337</v>
      </c>
      <c r="C61" s="28">
        <v>43930</v>
      </c>
      <c r="D61" s="4">
        <v>43956</v>
      </c>
    </row>
    <row r="62" spans="1:4">
      <c r="A62" s="12" t="s">
        <v>328</v>
      </c>
      <c r="B62" s="1" t="s">
        <v>345</v>
      </c>
      <c r="C62" s="28">
        <v>43913</v>
      </c>
      <c r="D62" s="4">
        <v>43956</v>
      </c>
    </row>
    <row r="63" spans="1:4">
      <c r="A63" s="12" t="s">
        <v>328</v>
      </c>
      <c r="B63" s="1" t="s">
        <v>346</v>
      </c>
      <c r="C63" s="28">
        <v>43913</v>
      </c>
      <c r="D63" s="4">
        <v>43956</v>
      </c>
    </row>
    <row r="64" spans="1:4">
      <c r="A64" s="12" t="s">
        <v>328</v>
      </c>
      <c r="B64" s="1" t="s">
        <v>347</v>
      </c>
      <c r="C64" s="28">
        <v>43910</v>
      </c>
      <c r="D64" s="4">
        <v>43956</v>
      </c>
    </row>
    <row r="65" spans="1:4" ht="27">
      <c r="A65" s="2" t="s">
        <v>350</v>
      </c>
      <c r="B65" s="47" t="s">
        <v>353</v>
      </c>
      <c r="C65" s="4">
        <v>44095</v>
      </c>
      <c r="D65" s="28">
        <v>44098</v>
      </c>
    </row>
    <row r="66" spans="1:4" ht="27">
      <c r="A66" s="12" t="s">
        <v>350</v>
      </c>
      <c r="B66" s="1" t="s">
        <v>361</v>
      </c>
      <c r="C66" s="28">
        <v>43926</v>
      </c>
      <c r="D66" s="4">
        <v>43956</v>
      </c>
    </row>
    <row r="67" spans="1:4" ht="27">
      <c r="A67" s="12" t="s">
        <v>350</v>
      </c>
      <c r="B67" s="1" t="s">
        <v>362</v>
      </c>
      <c r="C67" s="28">
        <v>43921</v>
      </c>
      <c r="D67" s="4">
        <v>43956</v>
      </c>
    </row>
    <row r="68" spans="1:4">
      <c r="A68" s="12" t="s">
        <v>370</v>
      </c>
      <c r="B68" s="1" t="s">
        <v>376</v>
      </c>
      <c r="C68" s="28">
        <v>43917</v>
      </c>
      <c r="D68" s="4">
        <v>43956</v>
      </c>
    </row>
    <row r="69" spans="1:4">
      <c r="A69" s="2" t="s">
        <v>379</v>
      </c>
      <c r="B69" s="31" t="s">
        <v>388</v>
      </c>
      <c r="C69" s="4">
        <v>43952</v>
      </c>
      <c r="D69" s="4">
        <v>43979</v>
      </c>
    </row>
    <row r="70" spans="1:4">
      <c r="A70" s="2" t="s">
        <v>379</v>
      </c>
      <c r="B70" s="1" t="s">
        <v>389</v>
      </c>
      <c r="C70" s="28">
        <v>43945</v>
      </c>
      <c r="D70" s="4">
        <v>43956</v>
      </c>
    </row>
    <row r="71" spans="1:4">
      <c r="A71" s="2" t="s">
        <v>379</v>
      </c>
      <c r="B71" s="1" t="s">
        <v>390</v>
      </c>
      <c r="C71" s="4">
        <v>43938</v>
      </c>
      <c r="D71" s="4">
        <v>43956</v>
      </c>
    </row>
    <row r="72" spans="1:4">
      <c r="A72" s="2" t="s">
        <v>408</v>
      </c>
      <c r="B72" s="6" t="s">
        <v>409</v>
      </c>
      <c r="C72" s="4">
        <v>44502</v>
      </c>
      <c r="D72" s="4">
        <v>44203</v>
      </c>
    </row>
    <row r="73" spans="1:4" ht="27">
      <c r="A73" s="2" t="s">
        <v>408</v>
      </c>
      <c r="B73" s="51" t="s">
        <v>410</v>
      </c>
      <c r="C73" s="4">
        <v>44194</v>
      </c>
      <c r="D73" s="4">
        <v>44196</v>
      </c>
    </row>
    <row r="74" spans="1:4">
      <c r="A74" s="2" t="s">
        <v>408</v>
      </c>
      <c r="B74" s="31" t="s">
        <v>415</v>
      </c>
      <c r="C74" s="4">
        <v>43962</v>
      </c>
      <c r="D74" s="4">
        <v>43970</v>
      </c>
    </row>
    <row r="75" spans="1:4" ht="27">
      <c r="A75" s="2" t="s">
        <v>408</v>
      </c>
      <c r="B75" s="1" t="s">
        <v>416</v>
      </c>
      <c r="C75" s="4">
        <v>43956</v>
      </c>
      <c r="D75" s="4">
        <v>43959</v>
      </c>
    </row>
    <row r="76" spans="1:4">
      <c r="A76" s="2" t="s">
        <v>408</v>
      </c>
      <c r="B76" s="48" t="s">
        <v>417</v>
      </c>
      <c r="C76" s="4">
        <v>43955</v>
      </c>
      <c r="D76" s="4">
        <v>43997</v>
      </c>
    </row>
    <row r="77" spans="1:4" ht="27">
      <c r="A77" s="2" t="s">
        <v>408</v>
      </c>
      <c r="B77" s="1" t="s">
        <v>418</v>
      </c>
      <c r="C77" s="4">
        <v>43951</v>
      </c>
      <c r="D77" s="4">
        <v>43959</v>
      </c>
    </row>
    <row r="78" spans="1:4">
      <c r="A78" s="2" t="s">
        <v>408</v>
      </c>
      <c r="B78" s="1" t="s">
        <v>419</v>
      </c>
      <c r="C78" s="28">
        <v>43948</v>
      </c>
      <c r="D78" s="4">
        <v>43956</v>
      </c>
    </row>
    <row r="79" spans="1:4" ht="27">
      <c r="A79" s="2" t="s">
        <v>408</v>
      </c>
      <c r="B79" s="1" t="s">
        <v>426</v>
      </c>
      <c r="C79" s="28">
        <v>43923</v>
      </c>
      <c r="D79" s="4">
        <v>43956</v>
      </c>
    </row>
    <row r="80" spans="1:4" ht="27">
      <c r="A80" s="2" t="s">
        <v>408</v>
      </c>
      <c r="B80" s="1" t="s">
        <v>427</v>
      </c>
      <c r="C80" s="28">
        <v>43916</v>
      </c>
      <c r="D80" s="4">
        <v>43956</v>
      </c>
    </row>
    <row r="81" spans="1:4" ht="27">
      <c r="A81" s="2" t="s">
        <v>408</v>
      </c>
      <c r="B81" s="47" t="s">
        <v>428</v>
      </c>
      <c r="C81" s="4">
        <v>43916</v>
      </c>
      <c r="D81" s="4">
        <v>43997</v>
      </c>
    </row>
    <row r="82" spans="1:4" ht="40.5">
      <c r="A82" s="2" t="s">
        <v>431</v>
      </c>
      <c r="B82" s="47" t="s">
        <v>440</v>
      </c>
      <c r="C82" s="4">
        <v>44119</v>
      </c>
      <c r="D82" s="4">
        <v>44126</v>
      </c>
    </row>
    <row r="83" spans="1:4" ht="27">
      <c r="A83" s="2" t="s">
        <v>431</v>
      </c>
      <c r="B83" s="49" t="s">
        <v>444</v>
      </c>
      <c r="C83" s="4">
        <v>44049</v>
      </c>
      <c r="D83" s="4">
        <v>44055</v>
      </c>
    </row>
    <row r="84" spans="1:4" ht="27">
      <c r="A84" s="2" t="s">
        <v>431</v>
      </c>
      <c r="B84" s="51" t="s">
        <v>450</v>
      </c>
      <c r="C84" s="4">
        <v>44000</v>
      </c>
      <c r="D84" s="4">
        <v>44169</v>
      </c>
    </row>
    <row r="85" spans="1:4">
      <c r="A85" s="2" t="s">
        <v>431</v>
      </c>
      <c r="B85" s="48" t="s">
        <v>451</v>
      </c>
      <c r="C85" s="4">
        <v>43999</v>
      </c>
      <c r="D85" s="4">
        <v>44000</v>
      </c>
    </row>
    <row r="86" spans="1:4">
      <c r="A86" s="2" t="s">
        <v>431</v>
      </c>
      <c r="B86" s="51" t="s">
        <v>452</v>
      </c>
      <c r="C86" s="4">
        <v>43999</v>
      </c>
      <c r="D86" s="4">
        <v>44169</v>
      </c>
    </row>
    <row r="87" spans="1:4" ht="27">
      <c r="A87" s="2" t="s">
        <v>431</v>
      </c>
      <c r="B87" s="1" t="s">
        <v>454</v>
      </c>
      <c r="C87" s="4">
        <v>43971</v>
      </c>
      <c r="D87" s="28">
        <v>43973</v>
      </c>
    </row>
    <row r="88" spans="1:4" ht="27">
      <c r="A88" s="2" t="s">
        <v>431</v>
      </c>
      <c r="B88" s="1" t="s">
        <v>456</v>
      </c>
      <c r="C88" s="28">
        <v>43951</v>
      </c>
      <c r="D88" s="4">
        <v>43956</v>
      </c>
    </row>
    <row r="89" spans="1:4" ht="27">
      <c r="A89" s="2" t="s">
        <v>431</v>
      </c>
      <c r="B89" s="1" t="s">
        <v>457</v>
      </c>
      <c r="C89" s="28">
        <v>43951</v>
      </c>
      <c r="D89" s="4">
        <v>43956</v>
      </c>
    </row>
    <row r="90" spans="1:4" ht="40.5">
      <c r="A90" s="2" t="s">
        <v>431</v>
      </c>
      <c r="B90" s="47" t="s">
        <v>467</v>
      </c>
      <c r="C90" s="28">
        <v>43910</v>
      </c>
      <c r="D90" s="4">
        <v>43956</v>
      </c>
    </row>
    <row r="91" spans="1:4" ht="27">
      <c r="A91" s="2" t="s">
        <v>470</v>
      </c>
      <c r="B91" s="49" t="s">
        <v>471</v>
      </c>
      <c r="C91" s="4">
        <v>44207</v>
      </c>
      <c r="D91" s="4">
        <v>44217</v>
      </c>
    </row>
    <row r="92" spans="1:4">
      <c r="A92" s="2" t="s">
        <v>470</v>
      </c>
      <c r="B92" s="48" t="s">
        <v>474</v>
      </c>
      <c r="C92" s="4">
        <v>44001</v>
      </c>
      <c r="D92" s="4">
        <v>44004</v>
      </c>
    </row>
    <row r="93" spans="1:4" ht="27">
      <c r="A93" s="12" t="s">
        <v>470</v>
      </c>
      <c r="B93" s="1" t="s">
        <v>482</v>
      </c>
      <c r="C93" s="28">
        <v>43928</v>
      </c>
      <c r="D93" s="4">
        <v>43956</v>
      </c>
    </row>
    <row r="94" spans="1:4" ht="27">
      <c r="A94" s="12" t="s">
        <v>470</v>
      </c>
      <c r="B94" s="1" t="s">
        <v>485</v>
      </c>
      <c r="C94" s="28">
        <v>43906</v>
      </c>
      <c r="D94" s="4">
        <v>43956</v>
      </c>
    </row>
    <row r="95" spans="1:4">
      <c r="A95" s="2" t="s">
        <v>487</v>
      </c>
      <c r="B95" s="48" t="s">
        <v>488</v>
      </c>
      <c r="C95" s="4">
        <v>44104</v>
      </c>
      <c r="D95" s="28">
        <v>44110</v>
      </c>
    </row>
    <row r="96" spans="1:4">
      <c r="A96" s="2" t="s">
        <v>487</v>
      </c>
      <c r="B96" s="48" t="s">
        <v>489</v>
      </c>
      <c r="C96" s="4">
        <v>44068</v>
      </c>
      <c r="D96" s="4">
        <v>44076</v>
      </c>
    </row>
    <row r="97" spans="1:4">
      <c r="A97" s="2" t="s">
        <v>487</v>
      </c>
      <c r="B97" s="48" t="s">
        <v>497</v>
      </c>
      <c r="C97" s="4">
        <v>43914</v>
      </c>
      <c r="D97" s="4">
        <v>43956</v>
      </c>
    </row>
    <row r="98" spans="1:4" ht="27">
      <c r="A98" s="2" t="s">
        <v>501</v>
      </c>
      <c r="B98" s="51" t="s">
        <v>502</v>
      </c>
      <c r="C98" s="4">
        <v>44211</v>
      </c>
      <c r="D98" s="4">
        <v>44217</v>
      </c>
    </row>
    <row r="99" spans="1:4">
      <c r="A99" s="12" t="s">
        <v>501</v>
      </c>
      <c r="B99" s="1" t="s">
        <v>516</v>
      </c>
      <c r="C99" s="28">
        <v>43929</v>
      </c>
      <c r="D99" s="4">
        <v>43956</v>
      </c>
    </row>
    <row r="100" spans="1:4" ht="27">
      <c r="A100" s="2" t="s">
        <v>537</v>
      </c>
      <c r="B100" s="47" t="s">
        <v>543</v>
      </c>
      <c r="C100" s="4">
        <v>43984</v>
      </c>
      <c r="D100" s="4">
        <v>43986</v>
      </c>
    </row>
    <row r="101" spans="1:4">
      <c r="A101" s="2" t="s">
        <v>537</v>
      </c>
      <c r="B101" s="1" t="s">
        <v>546</v>
      </c>
      <c r="C101" s="28">
        <v>43930</v>
      </c>
      <c r="D101" s="4">
        <v>43956</v>
      </c>
    </row>
    <row r="102" spans="1:4">
      <c r="A102" s="2" t="s">
        <v>537</v>
      </c>
      <c r="B102" s="1" t="s">
        <v>549</v>
      </c>
      <c r="C102" s="28">
        <v>43915</v>
      </c>
      <c r="D102" s="4">
        <v>43956</v>
      </c>
    </row>
    <row r="103" spans="1:4" ht="27">
      <c r="A103" s="2" t="s">
        <v>551</v>
      </c>
      <c r="B103" s="47" t="s">
        <v>553</v>
      </c>
      <c r="C103" s="4">
        <v>43999</v>
      </c>
      <c r="D103" s="4">
        <v>44001</v>
      </c>
    </row>
    <row r="104" spans="1:4" ht="27">
      <c r="A104" s="12" t="s">
        <v>551</v>
      </c>
      <c r="B104" s="1" t="s">
        <v>554</v>
      </c>
      <c r="C104" s="28">
        <v>43945</v>
      </c>
      <c r="D104" s="4">
        <v>43956</v>
      </c>
    </row>
    <row r="105" spans="1:4" ht="27">
      <c r="A105" s="2" t="s">
        <v>561</v>
      </c>
      <c r="B105" s="47" t="s">
        <v>566</v>
      </c>
      <c r="C105" s="4">
        <v>44112</v>
      </c>
      <c r="D105" s="4">
        <v>44116</v>
      </c>
    </row>
    <row r="106" spans="1:4" ht="27">
      <c r="A106" s="2" t="s">
        <v>561</v>
      </c>
      <c r="B106" s="51" t="s">
        <v>568</v>
      </c>
      <c r="C106" s="4">
        <v>44088</v>
      </c>
      <c r="D106" s="4">
        <v>43969</v>
      </c>
    </row>
    <row r="107" spans="1:4" ht="27">
      <c r="A107" s="2" t="s">
        <v>561</v>
      </c>
      <c r="B107" s="49" t="s">
        <v>572</v>
      </c>
      <c r="C107" s="4">
        <v>44053</v>
      </c>
      <c r="D107" s="4">
        <v>44055</v>
      </c>
    </row>
    <row r="108" spans="1:4" ht="27">
      <c r="A108" s="2" t="s">
        <v>561</v>
      </c>
      <c r="B108" s="1" t="s">
        <v>583</v>
      </c>
      <c r="C108" s="4">
        <v>43965</v>
      </c>
      <c r="D108" s="4">
        <v>43966</v>
      </c>
    </row>
    <row r="109" spans="1:4" ht="40.5">
      <c r="A109" s="2" t="s">
        <v>561</v>
      </c>
      <c r="B109" s="1" t="s">
        <v>588</v>
      </c>
      <c r="C109" s="4">
        <v>43955</v>
      </c>
      <c r="D109" s="4">
        <v>43959</v>
      </c>
    </row>
    <row r="110" spans="1:4">
      <c r="A110" s="2" t="s">
        <v>561</v>
      </c>
      <c r="B110" s="1" t="s">
        <v>589</v>
      </c>
      <c r="C110" s="28">
        <v>43950</v>
      </c>
      <c r="D110" s="4">
        <v>43956</v>
      </c>
    </row>
    <row r="111" spans="1:4" ht="27">
      <c r="A111" s="2" t="s">
        <v>561</v>
      </c>
      <c r="B111" s="1" t="s">
        <v>590</v>
      </c>
      <c r="C111" s="28">
        <v>43948</v>
      </c>
      <c r="D111" s="4">
        <v>43956</v>
      </c>
    </row>
    <row r="112" spans="1:4" ht="40.5">
      <c r="A112" s="2" t="s">
        <v>561</v>
      </c>
      <c r="B112" s="1" t="s">
        <v>592</v>
      </c>
      <c r="C112" s="28">
        <v>43943</v>
      </c>
      <c r="D112" s="4">
        <v>43956</v>
      </c>
    </row>
    <row r="113" spans="1:4">
      <c r="A113" s="2" t="s">
        <v>561</v>
      </c>
      <c r="B113" s="1" t="s">
        <v>593</v>
      </c>
      <c r="C113" s="28">
        <v>43942</v>
      </c>
      <c r="D113" s="4">
        <v>43956</v>
      </c>
    </row>
    <row r="114" spans="1:4">
      <c r="A114" s="2" t="s">
        <v>561</v>
      </c>
      <c r="B114" s="1" t="s">
        <v>594</v>
      </c>
      <c r="C114" s="28">
        <v>43942</v>
      </c>
      <c r="D114" s="4">
        <v>43956</v>
      </c>
    </row>
    <row r="115" spans="1:4">
      <c r="A115" s="2" t="s">
        <v>561</v>
      </c>
      <c r="B115" s="1" t="s">
        <v>597</v>
      </c>
      <c r="C115" s="28">
        <v>43934</v>
      </c>
      <c r="D115" s="4">
        <v>43956</v>
      </c>
    </row>
    <row r="116" spans="1:4">
      <c r="A116" s="2" t="s">
        <v>561</v>
      </c>
      <c r="B116" s="1" t="s">
        <v>599</v>
      </c>
      <c r="C116" s="28">
        <v>43934</v>
      </c>
      <c r="D116" s="4">
        <v>43956</v>
      </c>
    </row>
    <row r="117" spans="1:4" ht="27">
      <c r="A117" s="2" t="s">
        <v>561</v>
      </c>
      <c r="B117" s="1" t="s">
        <v>602</v>
      </c>
      <c r="C117" s="28">
        <v>43924</v>
      </c>
      <c r="D117" s="4">
        <v>43956</v>
      </c>
    </row>
    <row r="118" spans="1:4">
      <c r="A118" s="2" t="s">
        <v>561</v>
      </c>
      <c r="B118" s="1" t="s">
        <v>604</v>
      </c>
      <c r="C118" s="28">
        <v>43910</v>
      </c>
      <c r="D118" s="4">
        <v>43956</v>
      </c>
    </row>
    <row r="119" spans="1:4">
      <c r="A119" s="2" t="s">
        <v>561</v>
      </c>
      <c r="B119" s="1" t="s">
        <v>607</v>
      </c>
      <c r="C119" s="28">
        <v>43908</v>
      </c>
      <c r="D119" s="4">
        <v>43956</v>
      </c>
    </row>
    <row r="120" spans="1:4">
      <c r="A120" s="2" t="s">
        <v>561</v>
      </c>
      <c r="B120" s="1" t="s">
        <v>609</v>
      </c>
      <c r="C120" s="28">
        <v>43906</v>
      </c>
      <c r="D120" s="4">
        <v>43956</v>
      </c>
    </row>
    <row r="121" spans="1:4" ht="40.5">
      <c r="A121" s="12" t="s">
        <v>612</v>
      </c>
      <c r="B121" s="1" t="s">
        <v>619</v>
      </c>
      <c r="C121" s="28">
        <v>43944</v>
      </c>
      <c r="D121" s="4">
        <v>43956</v>
      </c>
    </row>
    <row r="122" spans="1:4">
      <c r="A122" s="12" t="s">
        <v>612</v>
      </c>
      <c r="B122" s="1" t="s">
        <v>623</v>
      </c>
      <c r="C122" s="28">
        <v>43915</v>
      </c>
      <c r="D122" s="4">
        <v>43956</v>
      </c>
    </row>
    <row r="123" spans="1:4">
      <c r="A123" s="2" t="s">
        <v>626</v>
      </c>
      <c r="B123" s="6" t="s">
        <v>628</v>
      </c>
      <c r="C123" s="4">
        <v>44204</v>
      </c>
      <c r="D123" s="4">
        <v>44210</v>
      </c>
    </row>
    <row r="124" spans="1:4" ht="27">
      <c r="A124" s="2" t="s">
        <v>626</v>
      </c>
      <c r="B124" s="49" t="s">
        <v>629</v>
      </c>
      <c r="C124" s="4">
        <v>44151</v>
      </c>
      <c r="D124" s="4">
        <v>43978</v>
      </c>
    </row>
    <row r="125" spans="1:4" ht="27">
      <c r="A125" s="2" t="s">
        <v>626</v>
      </c>
      <c r="B125" s="47" t="s">
        <v>631</v>
      </c>
      <c r="C125" s="4">
        <v>44084</v>
      </c>
      <c r="D125" s="4">
        <v>44089</v>
      </c>
    </row>
    <row r="126" spans="1:4" ht="27">
      <c r="A126" s="2" t="s">
        <v>626</v>
      </c>
      <c r="B126" s="47" t="s">
        <v>634</v>
      </c>
      <c r="C126" s="4">
        <v>44032</v>
      </c>
      <c r="D126" s="4">
        <v>44035</v>
      </c>
    </row>
    <row r="127" spans="1:4" ht="27">
      <c r="A127" s="2" t="s">
        <v>626</v>
      </c>
      <c r="B127" s="47" t="s">
        <v>640</v>
      </c>
      <c r="C127" s="4">
        <v>43952</v>
      </c>
      <c r="D127" s="4">
        <v>43997</v>
      </c>
    </row>
    <row r="128" spans="1:4" ht="40.5">
      <c r="A128" s="2" t="s">
        <v>626</v>
      </c>
      <c r="B128" s="1" t="s">
        <v>641</v>
      </c>
      <c r="C128" s="28">
        <v>43952</v>
      </c>
      <c r="D128" s="4">
        <v>43956</v>
      </c>
    </row>
    <row r="129" spans="1:4">
      <c r="A129" s="2" t="s">
        <v>626</v>
      </c>
      <c r="B129" s="1" t="s">
        <v>648</v>
      </c>
      <c r="C129" s="35">
        <v>43922</v>
      </c>
      <c r="D129" s="4">
        <v>43956</v>
      </c>
    </row>
    <row r="130" spans="1:4">
      <c r="A130" s="2" t="s">
        <v>626</v>
      </c>
      <c r="B130" s="48" t="s">
        <v>651</v>
      </c>
      <c r="C130" s="28">
        <v>43917</v>
      </c>
      <c r="D130" s="4">
        <v>43956</v>
      </c>
    </row>
    <row r="131" spans="1:4" ht="54">
      <c r="A131" s="2" t="s">
        <v>626</v>
      </c>
      <c r="B131" s="1" t="s">
        <v>653</v>
      </c>
      <c r="C131" s="28">
        <v>43913</v>
      </c>
      <c r="D131" s="4">
        <v>43956</v>
      </c>
    </row>
    <row r="132" spans="1:4" ht="40.5">
      <c r="A132" s="2" t="s">
        <v>626</v>
      </c>
      <c r="B132" s="1" t="s">
        <v>657</v>
      </c>
      <c r="C132" s="28">
        <v>43908</v>
      </c>
      <c r="D132" s="4">
        <v>43956</v>
      </c>
    </row>
    <row r="133" spans="1:4">
      <c r="A133" s="2" t="s">
        <v>626</v>
      </c>
      <c r="B133" s="1" t="s">
        <v>658</v>
      </c>
      <c r="C133" s="28">
        <v>43905</v>
      </c>
      <c r="D133" s="4">
        <v>43956</v>
      </c>
    </row>
    <row r="134" spans="1:4" ht="27">
      <c r="A134" s="2" t="s">
        <v>662</v>
      </c>
      <c r="B134" s="47" t="s">
        <v>664</v>
      </c>
      <c r="C134" s="4">
        <v>43998</v>
      </c>
      <c r="D134" s="4">
        <v>44004</v>
      </c>
    </row>
    <row r="135" spans="1:4" ht="27">
      <c r="A135" s="2" t="s">
        <v>662</v>
      </c>
      <c r="B135" s="1" t="s">
        <v>665</v>
      </c>
      <c r="C135" s="4">
        <v>43958</v>
      </c>
      <c r="D135" s="28">
        <v>43973</v>
      </c>
    </row>
    <row r="136" spans="1:4" ht="40.5">
      <c r="A136" s="2" t="s">
        <v>662</v>
      </c>
      <c r="B136" s="47" t="s">
        <v>667</v>
      </c>
      <c r="C136" s="4">
        <v>43952</v>
      </c>
      <c r="D136" s="4">
        <v>43997</v>
      </c>
    </row>
    <row r="137" spans="1:4" ht="27">
      <c r="A137" s="2" t="s">
        <v>662</v>
      </c>
      <c r="B137" s="47" t="s">
        <v>668</v>
      </c>
      <c r="C137" s="4">
        <v>43952</v>
      </c>
      <c r="D137" s="4">
        <v>43997</v>
      </c>
    </row>
    <row r="138" spans="1:4" ht="27">
      <c r="A138" s="2" t="s">
        <v>662</v>
      </c>
      <c r="B138" s="1" t="s">
        <v>678</v>
      </c>
      <c r="C138" s="28">
        <v>43914</v>
      </c>
      <c r="D138" s="4">
        <v>43956</v>
      </c>
    </row>
    <row r="139" spans="1:4" ht="27">
      <c r="A139" s="2" t="s">
        <v>682</v>
      </c>
      <c r="B139" s="47" t="s">
        <v>684</v>
      </c>
      <c r="C139" s="4">
        <v>44040</v>
      </c>
      <c r="D139" s="4">
        <v>44053</v>
      </c>
    </row>
    <row r="140" spans="1:4" ht="27">
      <c r="A140" s="2" t="s">
        <v>682</v>
      </c>
      <c r="B140" s="47" t="s">
        <v>685</v>
      </c>
      <c r="C140" s="4">
        <v>43937</v>
      </c>
      <c r="D140" s="4">
        <v>44053</v>
      </c>
    </row>
    <row r="141" spans="1:4" ht="27">
      <c r="A141" s="2" t="s">
        <v>682</v>
      </c>
      <c r="B141" s="47" t="s">
        <v>687</v>
      </c>
      <c r="C141" s="4">
        <v>43915</v>
      </c>
      <c r="D141" s="4">
        <v>43956</v>
      </c>
    </row>
    <row r="142" spans="1:4">
      <c r="A142" s="2" t="s">
        <v>691</v>
      </c>
      <c r="B142" s="31" t="s">
        <v>695</v>
      </c>
      <c r="C142" s="4">
        <v>43971</v>
      </c>
      <c r="D142" s="28">
        <v>43973</v>
      </c>
    </row>
    <row r="143" spans="1:4">
      <c r="A143" s="2" t="s">
        <v>691</v>
      </c>
      <c r="B143" s="31" t="s">
        <v>696</v>
      </c>
      <c r="C143" s="4">
        <v>43971</v>
      </c>
      <c r="D143" s="28">
        <v>43973</v>
      </c>
    </row>
    <row r="144" spans="1:4">
      <c r="A144" s="2" t="s">
        <v>691</v>
      </c>
      <c r="B144" s="31" t="s">
        <v>697</v>
      </c>
      <c r="C144" s="4">
        <v>43964</v>
      </c>
      <c r="D144" s="4">
        <v>43966</v>
      </c>
    </row>
    <row r="145" spans="1:4" ht="40.5">
      <c r="A145" s="2" t="s">
        <v>691</v>
      </c>
      <c r="B145" s="1" t="s">
        <v>701</v>
      </c>
      <c r="C145" s="28">
        <v>43931</v>
      </c>
      <c r="D145" s="4">
        <v>43956</v>
      </c>
    </row>
    <row r="146" spans="1:4" ht="27">
      <c r="A146" s="2" t="s">
        <v>691</v>
      </c>
      <c r="B146" s="36" t="s">
        <v>705</v>
      </c>
      <c r="C146" s="28">
        <v>43913</v>
      </c>
      <c r="D146" s="4">
        <v>43956</v>
      </c>
    </row>
    <row r="147" spans="1:4" ht="40.5">
      <c r="A147" s="2" t="s">
        <v>691</v>
      </c>
      <c r="B147" s="47" t="s">
        <v>706</v>
      </c>
      <c r="C147" s="4">
        <v>43913</v>
      </c>
      <c r="D147" s="4">
        <v>43997</v>
      </c>
    </row>
    <row r="148" spans="1:4">
      <c r="A148" s="12" t="s">
        <v>708</v>
      </c>
      <c r="B148" s="1" t="s">
        <v>716</v>
      </c>
      <c r="C148" s="28">
        <v>43937</v>
      </c>
      <c r="D148" s="4">
        <v>43956</v>
      </c>
    </row>
    <row r="149" spans="1:4">
      <c r="A149" s="2" t="s">
        <v>720</v>
      </c>
      <c r="B149" s="48" t="s">
        <v>726</v>
      </c>
      <c r="C149" s="4">
        <v>44153</v>
      </c>
      <c r="D149" s="4">
        <v>44155</v>
      </c>
    </row>
    <row r="150" spans="1:4">
      <c r="A150" s="2" t="s">
        <v>720</v>
      </c>
      <c r="B150" s="6" t="s">
        <v>727</v>
      </c>
      <c r="C150" s="4">
        <v>44147</v>
      </c>
      <c r="D150" s="4">
        <v>44151</v>
      </c>
    </row>
    <row r="151" spans="1:4" ht="27">
      <c r="A151" s="2" t="s">
        <v>720</v>
      </c>
      <c r="B151" s="47" t="s">
        <v>728</v>
      </c>
      <c r="C151" s="4">
        <v>44104</v>
      </c>
      <c r="D151" s="4">
        <v>44105</v>
      </c>
    </row>
    <row r="152" spans="1:4">
      <c r="A152" s="2" t="s">
        <v>720</v>
      </c>
      <c r="B152" s="6" t="s">
        <v>730</v>
      </c>
      <c r="C152" s="4">
        <v>44069</v>
      </c>
      <c r="D152" s="4">
        <v>44070</v>
      </c>
    </row>
    <row r="153" spans="1:4" ht="27">
      <c r="A153" s="12" t="s">
        <v>720</v>
      </c>
      <c r="B153" s="1" t="s">
        <v>737</v>
      </c>
      <c r="C153" s="28">
        <v>43931</v>
      </c>
      <c r="D153" s="4">
        <v>43956</v>
      </c>
    </row>
    <row r="154" spans="1:4" ht="27">
      <c r="A154" s="12" t="s">
        <v>720</v>
      </c>
      <c r="B154" s="1" t="s">
        <v>738</v>
      </c>
      <c r="C154" s="28">
        <v>43931</v>
      </c>
      <c r="D154" s="4">
        <v>43956</v>
      </c>
    </row>
    <row r="155" spans="1:4">
      <c r="A155" s="12" t="s">
        <v>720</v>
      </c>
      <c r="B155" s="1" t="s">
        <v>742</v>
      </c>
      <c r="C155" s="28">
        <v>43915</v>
      </c>
      <c r="D155" s="4">
        <v>43956</v>
      </c>
    </row>
    <row r="156" spans="1:4">
      <c r="A156" s="12" t="s">
        <v>720</v>
      </c>
      <c r="B156" s="1" t="s">
        <v>745</v>
      </c>
      <c r="C156" s="28">
        <v>43907</v>
      </c>
      <c r="D156" s="4">
        <v>43956</v>
      </c>
    </row>
    <row r="157" spans="1:4" ht="27">
      <c r="A157" s="12" t="s">
        <v>747</v>
      </c>
      <c r="B157" s="1" t="s">
        <v>766</v>
      </c>
      <c r="C157" s="28">
        <v>43934</v>
      </c>
      <c r="D157" s="4">
        <v>43956</v>
      </c>
    </row>
    <row r="158" spans="1:4" ht="27">
      <c r="A158" s="2" t="s">
        <v>775</v>
      </c>
      <c r="B158" s="1" t="s">
        <v>776</v>
      </c>
      <c r="C158" s="4">
        <v>43983</v>
      </c>
      <c r="D158" s="4">
        <v>43978</v>
      </c>
    </row>
    <row r="159" spans="1:4" ht="27">
      <c r="A159" s="2" t="s">
        <v>795</v>
      </c>
      <c r="B159" s="47" t="s">
        <v>797</v>
      </c>
      <c r="C159" s="4">
        <v>44000</v>
      </c>
      <c r="D159" s="4">
        <v>44006</v>
      </c>
    </row>
    <row r="160" spans="1:4" ht="81">
      <c r="A160" s="2" t="s">
        <v>806</v>
      </c>
      <c r="B160" s="1" t="s">
        <v>811</v>
      </c>
      <c r="C160" s="4">
        <v>43963</v>
      </c>
      <c r="D160" s="4">
        <v>43966</v>
      </c>
    </row>
    <row r="161" spans="1:4">
      <c r="A161" s="2" t="s">
        <v>806</v>
      </c>
      <c r="B161" s="1" t="s">
        <v>813</v>
      </c>
      <c r="C161" s="28">
        <v>43935</v>
      </c>
      <c r="D161" s="4">
        <v>43956</v>
      </c>
    </row>
    <row r="162" spans="1:4">
      <c r="A162" s="2" t="s">
        <v>806</v>
      </c>
      <c r="B162" s="1" t="s">
        <v>815</v>
      </c>
      <c r="C162" s="28">
        <v>43924</v>
      </c>
      <c r="D162" s="4">
        <v>43956</v>
      </c>
    </row>
    <row r="163" spans="1:4">
      <c r="A163" s="2" t="s">
        <v>806</v>
      </c>
      <c r="B163" s="1" t="s">
        <v>816</v>
      </c>
      <c r="C163" s="28">
        <v>43916</v>
      </c>
      <c r="D163" s="4">
        <v>43956</v>
      </c>
    </row>
    <row r="164" spans="1:4">
      <c r="A164" s="12" t="s">
        <v>819</v>
      </c>
      <c r="B164" s="1" t="s">
        <v>821</v>
      </c>
      <c r="C164" s="35">
        <v>43922</v>
      </c>
      <c r="D164" s="4">
        <v>43956</v>
      </c>
    </row>
    <row r="165" spans="1:4" ht="40.5">
      <c r="A165" s="2" t="s">
        <v>823</v>
      </c>
      <c r="B165" s="47" t="s">
        <v>827</v>
      </c>
      <c r="C165" s="4">
        <v>44053</v>
      </c>
      <c r="D165" s="4">
        <v>44054</v>
      </c>
    </row>
    <row r="166" spans="1:4">
      <c r="A166" s="12" t="s">
        <v>823</v>
      </c>
      <c r="B166" s="1" t="s">
        <v>832</v>
      </c>
      <c r="C166" s="28">
        <v>43922</v>
      </c>
      <c r="D166" s="4">
        <v>43956</v>
      </c>
    </row>
    <row r="167" spans="1:4">
      <c r="A167" s="2" t="s">
        <v>837</v>
      </c>
      <c r="B167" s="6" t="s">
        <v>838</v>
      </c>
      <c r="C167" s="4">
        <v>44210</v>
      </c>
      <c r="D167" s="4">
        <v>44215</v>
      </c>
    </row>
    <row r="168" spans="1:4" ht="27">
      <c r="A168" s="2" t="s">
        <v>837</v>
      </c>
      <c r="B168" s="51" t="s">
        <v>840</v>
      </c>
      <c r="C168" s="4">
        <v>44181</v>
      </c>
      <c r="D168" s="4">
        <v>44196</v>
      </c>
    </row>
    <row r="169" spans="1:4" ht="27">
      <c r="A169" s="2" t="s">
        <v>837</v>
      </c>
      <c r="B169" s="47" t="s">
        <v>841</v>
      </c>
      <c r="C169" s="4">
        <v>44088</v>
      </c>
      <c r="D169" s="4">
        <v>44089</v>
      </c>
    </row>
    <row r="170" spans="1:4">
      <c r="A170" s="2" t="s">
        <v>837</v>
      </c>
      <c r="B170" s="6" t="s">
        <v>842</v>
      </c>
      <c r="C170" s="4">
        <v>44053</v>
      </c>
      <c r="D170" s="4">
        <v>44055</v>
      </c>
    </row>
    <row r="171" spans="1:4" ht="27">
      <c r="A171" s="2" t="s">
        <v>837</v>
      </c>
      <c r="B171" s="47" t="s">
        <v>843</v>
      </c>
      <c r="C171" s="4">
        <v>44047</v>
      </c>
      <c r="D171" s="4">
        <v>44049</v>
      </c>
    </row>
    <row r="172" spans="1:4">
      <c r="A172" s="2" t="s">
        <v>837</v>
      </c>
      <c r="B172" s="1" t="s">
        <v>844</v>
      </c>
      <c r="C172" s="4">
        <v>43984</v>
      </c>
      <c r="D172" s="4">
        <v>43987</v>
      </c>
    </row>
    <row r="173" spans="1:4" ht="27">
      <c r="A173" s="12" t="s">
        <v>837</v>
      </c>
      <c r="B173" s="1" t="s">
        <v>845</v>
      </c>
      <c r="C173" s="28">
        <v>43950</v>
      </c>
      <c r="D173" s="4">
        <v>43956</v>
      </c>
    </row>
    <row r="174" spans="1:4">
      <c r="A174" s="12" t="s">
        <v>837</v>
      </c>
      <c r="B174" s="1" t="s">
        <v>848</v>
      </c>
      <c r="C174" s="28">
        <v>43934</v>
      </c>
      <c r="D174" s="4">
        <v>43956</v>
      </c>
    </row>
    <row r="175" spans="1:4" ht="27">
      <c r="A175" s="12" t="s">
        <v>837</v>
      </c>
      <c r="B175" s="1" t="s">
        <v>849</v>
      </c>
      <c r="C175" s="28">
        <v>43931</v>
      </c>
      <c r="D175" s="4">
        <v>43956</v>
      </c>
    </row>
    <row r="176" spans="1:4" ht="27">
      <c r="A176" s="12" t="s">
        <v>837</v>
      </c>
      <c r="B176" s="1" t="s">
        <v>851</v>
      </c>
      <c r="C176" s="28">
        <v>43917</v>
      </c>
      <c r="D176" s="4">
        <v>43956</v>
      </c>
    </row>
    <row r="177" spans="1:4">
      <c r="A177" s="12" t="s">
        <v>837</v>
      </c>
      <c r="B177" s="1" t="s">
        <v>852</v>
      </c>
      <c r="C177" s="28">
        <v>43915</v>
      </c>
      <c r="D177" s="4">
        <v>43956</v>
      </c>
    </row>
    <row r="178" spans="1:4">
      <c r="A178" s="2" t="s">
        <v>857</v>
      </c>
      <c r="B178" s="47" t="s">
        <v>858</v>
      </c>
      <c r="C178" s="4">
        <v>44007</v>
      </c>
      <c r="D178" s="4">
        <v>44004</v>
      </c>
    </row>
    <row r="179" spans="1:4" ht="27">
      <c r="A179" s="12" t="s">
        <v>857</v>
      </c>
      <c r="B179" s="1" t="s">
        <v>863</v>
      </c>
      <c r="C179" s="28">
        <v>43943</v>
      </c>
      <c r="D179" s="4">
        <v>43956</v>
      </c>
    </row>
    <row r="180" spans="1:4">
      <c r="A180" s="12" t="s">
        <v>857</v>
      </c>
      <c r="B180" s="24" t="s">
        <v>864</v>
      </c>
      <c r="C180" s="34">
        <v>43934</v>
      </c>
      <c r="D180" s="28">
        <v>43981</v>
      </c>
    </row>
    <row r="181" spans="1:4" ht="27">
      <c r="A181" s="12" t="s">
        <v>857</v>
      </c>
      <c r="B181" s="1" t="s">
        <v>867</v>
      </c>
      <c r="C181" s="28">
        <v>43916</v>
      </c>
      <c r="D181" s="4">
        <v>43956</v>
      </c>
    </row>
    <row r="182" spans="1:4" ht="27">
      <c r="A182" s="2" t="s">
        <v>870</v>
      </c>
      <c r="B182" s="51" t="s">
        <v>871</v>
      </c>
      <c r="C182" s="4">
        <v>44208</v>
      </c>
      <c r="D182" s="4">
        <v>44215</v>
      </c>
    </row>
    <row r="183" spans="1:4" ht="27">
      <c r="A183" s="2" t="s">
        <v>870</v>
      </c>
      <c r="B183" s="49" t="s">
        <v>872</v>
      </c>
      <c r="C183" s="4">
        <v>44127</v>
      </c>
      <c r="D183" s="4">
        <v>44120</v>
      </c>
    </row>
    <row r="184" spans="1:4">
      <c r="A184" s="2" t="s">
        <v>870</v>
      </c>
      <c r="B184" s="48" t="s">
        <v>873</v>
      </c>
      <c r="C184" s="4">
        <v>44113</v>
      </c>
      <c r="D184" s="4">
        <v>43956</v>
      </c>
    </row>
    <row r="185" spans="1:4" ht="27">
      <c r="A185" s="2" t="s">
        <v>870</v>
      </c>
      <c r="B185" s="47" t="s">
        <v>874</v>
      </c>
      <c r="C185" s="4">
        <v>44025</v>
      </c>
      <c r="D185" s="4">
        <v>43956</v>
      </c>
    </row>
    <row r="186" spans="1:4">
      <c r="A186" s="2" t="s">
        <v>870</v>
      </c>
      <c r="B186" s="31" t="s">
        <v>875</v>
      </c>
      <c r="C186" s="4">
        <v>43969</v>
      </c>
      <c r="D186" s="28">
        <v>43973</v>
      </c>
    </row>
    <row r="187" spans="1:4">
      <c r="A187" s="2" t="s">
        <v>870</v>
      </c>
      <c r="B187" s="31" t="s">
        <v>878</v>
      </c>
      <c r="C187" s="4">
        <v>43928</v>
      </c>
      <c r="D187" s="28">
        <v>43973</v>
      </c>
    </row>
    <row r="188" spans="1:4">
      <c r="A188" s="2" t="s">
        <v>870</v>
      </c>
      <c r="B188" s="31" t="s">
        <v>879</v>
      </c>
      <c r="C188" s="4">
        <v>43928</v>
      </c>
      <c r="D188" s="28">
        <v>43973</v>
      </c>
    </row>
    <row r="189" spans="1:4">
      <c r="A189" s="2" t="s">
        <v>884</v>
      </c>
      <c r="B189" s="48" t="s">
        <v>895</v>
      </c>
      <c r="C189" s="4">
        <v>44060</v>
      </c>
      <c r="D189" s="4">
        <v>44071</v>
      </c>
    </row>
    <row r="190" spans="1:4">
      <c r="A190" s="2" t="s">
        <v>884</v>
      </c>
      <c r="B190" s="51" t="s">
        <v>897</v>
      </c>
      <c r="C190" s="4">
        <v>44060</v>
      </c>
      <c r="D190" s="4">
        <v>44061</v>
      </c>
    </row>
    <row r="191" spans="1:4">
      <c r="A191" s="2" t="s">
        <v>884</v>
      </c>
      <c r="B191" s="48" t="s">
        <v>901</v>
      </c>
      <c r="C191" s="4">
        <v>43987</v>
      </c>
      <c r="D191" s="4">
        <v>43997</v>
      </c>
    </row>
    <row r="192" spans="1:4">
      <c r="A192" s="12" t="s">
        <v>884</v>
      </c>
      <c r="B192" s="1" t="s">
        <v>904</v>
      </c>
      <c r="C192" s="28">
        <v>43941</v>
      </c>
      <c r="D192" s="4">
        <v>43956</v>
      </c>
    </row>
    <row r="193" spans="1:4">
      <c r="A193" s="12" t="s">
        <v>884</v>
      </c>
      <c r="B193" s="1" t="s">
        <v>909</v>
      </c>
      <c r="C193" s="28">
        <v>43917</v>
      </c>
      <c r="D193" s="4">
        <v>43956</v>
      </c>
    </row>
    <row r="194" spans="1:4" ht="27">
      <c r="A194" s="12" t="s">
        <v>914</v>
      </c>
      <c r="B194" s="1" t="s">
        <v>922</v>
      </c>
      <c r="C194" s="28">
        <v>43895</v>
      </c>
      <c r="D194" s="4">
        <v>43956</v>
      </c>
    </row>
    <row r="195" spans="1:4">
      <c r="A195" s="12" t="s">
        <v>914</v>
      </c>
      <c r="B195" s="1" t="s">
        <v>923</v>
      </c>
      <c r="C195" s="25">
        <v>43891</v>
      </c>
      <c r="D195" s="28">
        <v>43964</v>
      </c>
    </row>
    <row r="196" spans="1:4">
      <c r="A196" s="2" t="s">
        <v>927</v>
      </c>
      <c r="B196" s="6" t="s">
        <v>928</v>
      </c>
      <c r="C196" s="4">
        <v>44215</v>
      </c>
      <c r="D196" s="4">
        <v>44216</v>
      </c>
    </row>
    <row r="197" spans="1:4" ht="27">
      <c r="A197" s="2" t="s">
        <v>927</v>
      </c>
      <c r="B197" s="47" t="s">
        <v>929</v>
      </c>
      <c r="C197" s="4">
        <v>44119</v>
      </c>
      <c r="D197" s="4">
        <v>44123</v>
      </c>
    </row>
    <row r="198" spans="1:4" ht="27">
      <c r="A198" s="12" t="s">
        <v>927</v>
      </c>
      <c r="B198" s="1" t="s">
        <v>938</v>
      </c>
      <c r="C198" s="28">
        <v>43913</v>
      </c>
      <c r="D198" s="4">
        <v>43956</v>
      </c>
    </row>
    <row r="199" spans="1:4" ht="27">
      <c r="A199" s="2" t="s">
        <v>944</v>
      </c>
      <c r="B199" s="24" t="s">
        <v>947</v>
      </c>
      <c r="C199" s="4">
        <v>43936</v>
      </c>
      <c r="D199" s="4">
        <v>43956</v>
      </c>
    </row>
    <row r="200" spans="1:4">
      <c r="A200" s="2" t="s">
        <v>944</v>
      </c>
      <c r="B200" s="1" t="s">
        <v>948</v>
      </c>
      <c r="C200" s="25">
        <v>43922</v>
      </c>
      <c r="D200" s="4">
        <v>43978</v>
      </c>
    </row>
    <row r="201" spans="1:4">
      <c r="A201" s="2" t="s">
        <v>957</v>
      </c>
      <c r="B201" s="31" t="s">
        <v>963</v>
      </c>
      <c r="C201" s="4">
        <v>43971</v>
      </c>
      <c r="D201" s="28">
        <v>43973</v>
      </c>
    </row>
    <row r="202" spans="1:4" ht="27">
      <c r="A202" s="2" t="s">
        <v>957</v>
      </c>
      <c r="B202" s="1" t="s">
        <v>965</v>
      </c>
      <c r="C202" s="28">
        <v>43929</v>
      </c>
      <c r="D202" s="4">
        <v>43956</v>
      </c>
    </row>
    <row r="203" spans="1:4">
      <c r="A203" s="2" t="s">
        <v>957</v>
      </c>
      <c r="B203" s="1" t="s">
        <v>966</v>
      </c>
      <c r="C203" s="25">
        <v>43922</v>
      </c>
      <c r="D203" s="4">
        <v>43956</v>
      </c>
    </row>
  </sheetData>
  <autoFilter ref="A2:D203" xr:uid="{874BCD25-3B62-49F3-B26E-41DCFADAE2A2}"/>
  <sortState xmlns:xlrd2="http://schemas.microsoft.com/office/spreadsheetml/2017/richdata2" ref="A3:D203">
    <sortCondition ref="A3:A203"/>
    <sortCondition descending="1" ref="C3:C203"/>
    <sortCondition descending="1" ref="B3:B203"/>
  </sortState>
  <mergeCells count="1">
    <mergeCell ref="A1:D1"/>
  </mergeCells>
  <conditionalFormatting sqref="B173:C173">
    <cfRule type="expression" dxfId="29" priority="19">
      <formula>MOD(ROW(),2)</formula>
    </cfRule>
    <cfRule type="expression" dxfId="28" priority="20">
      <formula>COUNTIFS($A$3:$A$998,$A173,$B$3:$B$998,$B173,$C$3:$C$998,$C173)&gt;1</formula>
    </cfRule>
  </conditionalFormatting>
  <conditionalFormatting sqref="A187:C187">
    <cfRule type="expression" dxfId="27" priority="1567">
      <formula>MOD(ROW(),2)</formula>
    </cfRule>
    <cfRule type="expression" dxfId="26" priority="1568">
      <formula>COUNTIFS($A$3:$A$465,$A187,$B$3:$B$465,$B187,$C$3:$C$465,$C187)&gt;1</formula>
    </cfRule>
  </conditionalFormatting>
  <conditionalFormatting sqref="A188:C190">
    <cfRule type="expression" dxfId="25" priority="1587">
      <formula>MOD(ROW(),2)</formula>
    </cfRule>
    <cfRule type="expression" dxfId="24" priority="1588">
      <formula>COUNTIFS($A$3:$A$997,$A188,$B$3:$B$997,$B188,$C$3:$C$997,$C188)&gt;1</formula>
    </cfRule>
  </conditionalFormatting>
  <conditionalFormatting sqref="A2:D172 A174:D186 A173 D173 D187:D197">
    <cfRule type="expression" dxfId="23" priority="1595">
      <formula>MOD(ROW(),2)</formula>
    </cfRule>
    <cfRule type="expression" dxfId="22" priority="1596">
      <formula>COUNTIFS($A$3:$A$464,$A2,$B$3:$B$464,$B2,$C$3:$C$464,$C2)&gt;1</formula>
    </cfRule>
  </conditionalFormatting>
  <conditionalFormatting sqref="A191:C195">
    <cfRule type="expression" dxfId="21" priority="1607">
      <formula>MOD(ROW(),2)</formula>
    </cfRule>
    <cfRule type="expression" dxfId="20" priority="1608">
      <formula>COUNTIFS($A$3:$A$996,$A191,$B$3:$B$996,$B191,$C$3:$C$996,$C191)&gt;1</formula>
    </cfRule>
  </conditionalFormatting>
  <conditionalFormatting sqref="A196:C197">
    <cfRule type="expression" dxfId="19" priority="11">
      <formula>MOD(ROW(),2)</formula>
    </cfRule>
    <cfRule type="expression" dxfId="18" priority="12">
      <formula>COUNTIFS($A$3:$A$996,$A196,$B$3:$B$996,$B196,$C$3:$C$996,$C196)&gt;1</formula>
    </cfRule>
  </conditionalFormatting>
  <conditionalFormatting sqref="A198:C198">
    <cfRule type="expression" dxfId="17" priority="9">
      <formula>MOD(ROW(),2)</formula>
    </cfRule>
    <cfRule type="expression" dxfId="16" priority="10">
      <formula>COUNTIFS($A$3:$A$996,$A198,$B$3:$B$996,$B198,$C$3:$C$996,$C198)&gt;1</formula>
    </cfRule>
  </conditionalFormatting>
  <conditionalFormatting sqref="D198:D203">
    <cfRule type="expression" dxfId="15" priority="7">
      <formula>MOD(ROW(),2)</formula>
    </cfRule>
    <cfRule type="expression" dxfId="14" priority="8">
      <formula>COUNTIFS($A$3:$A$996,$A198,$B$3:$B$996,$B198,$C$3:$C$996,$C198)&gt;1</formula>
    </cfRule>
  </conditionalFormatting>
  <conditionalFormatting sqref="A199:C200">
    <cfRule type="expression" dxfId="13" priority="5">
      <formula>MOD(ROW(),2)</formula>
    </cfRule>
    <cfRule type="expression" dxfId="12" priority="6">
      <formula>COUNTIFS($A$3:$A$996,$A199,$B$3:$B$996,$B199,$C$3:$C$996,$C199)&gt;1</formula>
    </cfRule>
  </conditionalFormatting>
  <conditionalFormatting sqref="A201:C201">
    <cfRule type="expression" dxfId="11" priority="3">
      <formula>MOD(ROW(),2)</formula>
    </cfRule>
    <cfRule type="expression" dxfId="10" priority="4">
      <formula>COUNTIFS($A$3:$A$996,$A201,$B$3:$B$996,$B201,$C$3:$C$996,$C201)&gt;1</formula>
    </cfRule>
  </conditionalFormatting>
  <conditionalFormatting sqref="A202:C203">
    <cfRule type="expression" dxfId="9" priority="1">
      <formula>MOD(ROW(),2)</formula>
    </cfRule>
    <cfRule type="expression" dxfId="8" priority="2">
      <formula>COUNTIFS($A$3:$A$995,$A202,$B$3:$B$995,$B202,$C$3:$C$995,$C202)&gt;1</formula>
    </cfRule>
  </conditionalFormatting>
  <hyperlinks>
    <hyperlink ref="B4" r:id="rId1" display="http://www.akleg.gov/basis/Bill/Detail/31?Root=SB%20241" xr:uid="{9F76251A-C67E-4F54-A052-195892B60FA1}"/>
    <hyperlink ref="B5" r:id="rId2" display="https://labor.alaska.gov/wc/bulletins/20-05.pdf" xr:uid="{2CDD5E4A-AB35-4E52-8C15-6BD52A95E309}"/>
    <hyperlink ref="B8" r:id="rId3" display="https://governor.arkansas.gov/images/uploads/executiveOrders/EO_20-22._.pdf" xr:uid="{E225F980-586B-4E72-B325-6D4BFEEB45D2}"/>
    <hyperlink ref="B9" r:id="rId4" display="https://governor.arkansas.gov/images/uploads/executiveOrders/EO_20-19._.pdf" xr:uid="{111B83FB-6175-4932-A801-D0C3E977A0CD}"/>
    <hyperlink ref="B18" r:id="rId5" display="http://www.insurance.ca.gov/0400-news/0100-press-releases/2020/upload/nr036NoticeWorkCompCOVID04062020.pdf" xr:uid="{9B9AD7F3-BFB9-4BC8-813F-6B6DB4BDF61C}"/>
    <hyperlink ref="B20" r:id="rId6" display="https://leginfo.legislature.ca.gov/faces/billTextClient.xhtml?bill_id=201920200SB893" xr:uid="{EFF9D463-6371-432F-9099-21349B6A0F30}"/>
    <hyperlink ref="B21" r:id="rId7" display="http://leginfo.legislature.ca.gov/faces/billTextClient.xhtml?bill_id=201920200AB664" xr:uid="{B817C32C-0C6A-49C3-A66C-8C62CDB7E452}"/>
    <hyperlink ref="B26" r:id="rId8" display="https://drive.google.com/file/d/1327_jrxJ2Hfa313kChbjDzMX0ML8QvyJ/view" xr:uid="{C87F9995-D8AE-4FEE-8FB9-8ECB2269F737}"/>
    <hyperlink ref="B30" r:id="rId9" display="https://wcc.state.ct.us/memos/2020/2020-11.htm" xr:uid="{5BDE8B88-0FD3-4130-AD27-7BD29FB11364}"/>
    <hyperlink ref="B31" r:id="rId10" display="https://wcc.state.ct.us/memos/2020/2020-09.htm" xr:uid="{95B9BF31-DEBD-4F0F-BCCA-728F143A4EF9}"/>
    <hyperlink ref="B32" r:id="rId11" display="https://wcc.state.ct.us/memos/2020/2020-07.htm" xr:uid="{78C27F85-F723-441D-9D9B-FAF34B794D59}"/>
    <hyperlink ref="B33" r:id="rId12" display="https://wcc.state.ct.us/memos/2020/2020-06.htm" xr:uid="{E86614CA-AB3B-4A5B-9ED4-3DAE7A84A99F}"/>
    <hyperlink ref="B34" r:id="rId13" display="https://wcc.state.ct.us/memos/2020/2020-05.htm" xr:uid="{550911B3-5F53-492B-9163-8AACAE594D05}"/>
    <hyperlink ref="B35" r:id="rId14" display="https://portal.ct.gov/-/media/Office-of-the-Governor/Executive-Orders/Lamont-Executive-Orders/Executive-Order-No-7K.pdf?la=en" xr:uid="{79387771-2A53-4846-BC3C-ECC2D7D631A5}"/>
    <hyperlink ref="B36" r:id="rId15" display="https://wcc.state.ct.us/memos/2020/2020-04.htm" xr:uid="{6E506AD0-CF44-4AB3-9463-B28C6ECDC000}"/>
    <hyperlink ref="B37" r:id="rId16" display="https://wcc.state.ct.us/memos/2020/2020-02.htm" xr:uid="{70FCA421-8B84-44C3-A8E1-8EB953EFA643}"/>
    <hyperlink ref="B39" r:id="rId17" display="https://www.myfloridacfo.com/coronavirus/documents/CFO-Directive-20-06.pdf" xr:uid="{18A1A4D9-1B01-4544-880A-05BDC474E16B}"/>
    <hyperlink ref="B40" r:id="rId18" display="https://www.floir.com/siteDocuments/OIR-20-05M.pdf" xr:uid="{9367184F-74D6-4166-AD22-1DB8ABA61D7B}"/>
    <hyperlink ref="B42" r:id="rId19" display="https://www.myfloridacfo.com/coronavirus/documents/CFO-Directive-20-05.pdf" xr:uid="{84CEAAF9-EAA6-4072-BD3B-285F4EA201C8}"/>
    <hyperlink ref="B45" r:id="rId20" display="https://sbwc.georgia.gov/organization/about-state-board-workers-compensation/icms/edi-implementation" xr:uid="{C3F855DE-4C2C-42E9-8578-A5E9BD91AC21}"/>
    <hyperlink ref="B48" r:id="rId21" display="https://doi.idaho.gov/DisplayPDF?Id=7794" xr:uid="{7D036E93-34D4-4CD8-9243-4D5EDEFDB362}"/>
    <hyperlink ref="B52" r:id="rId22" display="https://www2.illinois.gov/sites/iwcc/news/Documents/27APR20-EmergencyProcessUpdate.pdf" xr:uid="{F17CB0B1-9FBA-421A-BE49-282FC9A43650}"/>
    <hyperlink ref="B56" r:id="rId23" display="https://www.iowaworkcomp.gov/sites/authoring.iowadivisionofworkcomp.gov/files/Order -- COVID-19 No. 2 -- Impact on Ongoing Agency Servies .pdf" xr:uid="{57783761-60CA-400F-A554-50DC10425543}"/>
    <hyperlink ref="B59" r:id="rId24" display="https://labor.ky.gov/Documents/COVID-19 Executive Order 2020-277.pdf" xr:uid="{A59D55F1-0DB4-457E-B946-F07F7A36E956}"/>
    <hyperlink ref="B61" r:id="rId25" display="https://governor.ky.gov/attachments/20200409_Executive-Order_2020-277_Workers-Compensation.pdf" xr:uid="{AB4F206E-3C73-4A57-AFCA-B95CB5654B8D}"/>
    <hyperlink ref="B63" r:id="rId26" display="https://labor.ky.gov/Documents/New EDI Codes fo Reporting COVID-19.pdf" xr:uid="{BCBBB65A-0797-4DE4-989F-AA28E190A428}"/>
    <hyperlink ref="B62" r:id="rId27" display="https://labor.ky.gov/Documents/Telehealth COVID-19.pdf" xr:uid="{C1707653-F98B-4E01-A8A5-7ACF77CBF2E2}"/>
    <hyperlink ref="B64" r:id="rId28" display="https://labor.ky.gov/Documents/Update on DWC Operations COVID-19.pdf" xr:uid="{9843E765-DAD0-4372-BA90-D5531A59FCAC}"/>
    <hyperlink ref="B66" r:id="rId29" display="https://www.doa.la.gov/osr/EMR/2020/2004EMR030.pdf" xr:uid="{DE8E7BCB-649F-4A13-B754-CF84B1938C64}"/>
    <hyperlink ref="B67" r:id="rId30" display="http://www.legis.la.gov/legis/BillInfo.aspx?s=20RS&amp;b=SB475&amp;sbi=y" xr:uid="{E74B08B6-8678-477A-A866-91E78A1AAE2D}"/>
    <hyperlink ref="B68" r:id="rId31" display="https://www.maine.gov/wcb/COVID_FAQ_3-27-2020a.pdf" xr:uid="{818ABAA8-5C3D-4175-BB82-8F78FB983295}"/>
    <hyperlink ref="B70" r:id="rId32" display="https://insurance.maryland.gov/Insurer/Documents/bulletins/20-21-COVID-19-Workers-Comp-Ins.pdf" xr:uid="{D5A3FF48-A3E8-4ADF-945F-37F43F796F9F}"/>
    <hyperlink ref="B78" r:id="rId33" display="https://malegislature.gov/Bills/191/HD5050" xr:uid="{B5F1DC4E-F8F7-4A8A-9CD4-319B2038606C}"/>
    <hyperlink ref="B79" r:id="rId34" display="https://malegislature.gov/Bills/191/S2618" xr:uid="{09013D68-A81E-47AE-B237-9D7C88182E2C}"/>
    <hyperlink ref="B80" r:id="rId35" display="https://malegislature.gov/Bills/191/HD4949" xr:uid="{3DA2796E-EA1E-423E-B536-B84B9C9C8BF9}"/>
    <hyperlink ref="B89" r:id="rId36" display="http://www.legislature.mi.gov/(S(ls2t5xte1rsadsiftujfpl1r))/mileg.aspx?page=GetObject&amp;objectname=2020-HB-5758" xr:uid="{3F8AFC55-4AAB-4602-AC12-C4085CCC9C30}"/>
    <hyperlink ref="B88" r:id="rId37" display="http://www.legislature.mi.gov/(S(onmc3crzrvjfj0xa3fvapdll))/mileg.aspx?page=GetObject&amp;objectname=2020-SB-0906" xr:uid="{5311EE22-A101-4E7A-BC47-6FFFC38E53D1}"/>
    <hyperlink ref="B93" r:id="rId38" display="https://www.revisor.mn.gov/bills/text.php?number=HF4537&amp;version=0&amp;session=ls91&amp;session_year=2020&amp;session_number=0" xr:uid="{0941CC24-2486-4FE3-85A9-4EFC4328CA2A}"/>
    <hyperlink ref="B94" r:id="rId39" display="https://www.revisor.mn.gov/bills/text.php?number=HF4515&amp;type=bill&amp;version=0&amp;session=ls91&amp;session_year=2020&amp;session_number=0" xr:uid="{BD080768-3E21-4FE4-960A-9117EA8E53BD}"/>
    <hyperlink ref="B99" r:id="rId40" display="https://labor.mo.gov/sites/labor/files/8_CSR_50-5.005_Emergency_Final.pdf" xr:uid="{27A595AC-9266-461C-95C6-E0B654ECDB4D}"/>
    <hyperlink ref="B101" r:id="rId41" display="http://dir.nv.gov/uploadedFiles/dir.nv.gov/content/WCS/Features/D-38 Codes for COVID-19 Claims.pdf" xr:uid="{57956003-E71C-496D-8403-32C72D5E2B24}"/>
    <hyperlink ref="B102" r:id="rId42" display="http://business.nv.gov/uploadedFiles/businessnvgov/content/News_Media/WCS Payment Extension Letter.pdf" xr:uid="{2B931201-C9A8-42EE-991C-DB154C0BEF57}"/>
    <hyperlink ref="B110" r:id="rId43" display="https://www.njcrib.com/Search/ViewPDF?id=1193" xr:uid="{5B49EC71-9E44-4556-B510-7609D8BA8065}"/>
    <hyperlink ref="B111" r:id="rId44" display="https://www.nj.gov/labor/forms_pdfs/wc/pdf/Notice_WC_Courts_AdditionalWCJudges.pdf" xr:uid="{B6365848-3886-4CB6-B833-87709BE69250}"/>
    <hyperlink ref="B112" r:id="rId45" display="https://www.nj.gov/labor/forms_pdfs/wc/pdf/Notice_WC_Courts_Closed_until_0511.pdf" xr:uid="{4FDEECD6-89F5-4B48-8309-8D79C925F096}"/>
    <hyperlink ref="B113" r:id="rId46" display="https://www.njcrib.com/Search/ViewPDF?id=1191" xr:uid="{AF3DC8DD-C1AA-485A-986E-D53BF421B42F}"/>
    <hyperlink ref="B114" r:id="rId47" display="https://www.njcrib.com/Search/ViewPDF?id=1190" xr:uid="{082709AB-D709-440A-AF0A-9888B10C8A5A}"/>
    <hyperlink ref="B115" r:id="rId48" display="https://www.njcrib.com/Search/ViewPDF?id=1188" xr:uid="{0642F005-4080-4E8F-89C1-E012B4B2789D}"/>
    <hyperlink ref="B116" r:id="rId49" display="https://www.njcrib.com/Search/ViewPDF?id=1187" xr:uid="{071E6D6F-A672-49A1-B6AC-81D9E9BFD7A0}"/>
    <hyperlink ref="B117" r:id="rId50" display="https://www.njcrib.com/Search/ViewPDF?id=1186" xr:uid="{68EFBE8B-C53F-4136-B14C-D895AD2486B0}"/>
    <hyperlink ref="B118" r:id="rId51" display="https://www.njcrib.com/Search/ViewPDF?id=1184" xr:uid="{07D68DAA-00FB-44B8-8A56-7890C2831E1C}"/>
    <hyperlink ref="B119" r:id="rId52" display="https://www.njcrib.com/Search/ViewPDF?id=1183" xr:uid="{71AA88A1-34E7-4720-A645-4DD66BCCC062}"/>
    <hyperlink ref="B120" r:id="rId53" display="https://www.njcrib.com/Search/ViewPDF?id=1181" xr:uid="{2140FBB4-09DA-4EAB-A8EB-FFC260CF8110}"/>
    <hyperlink ref="B121" r:id="rId54" display="https://www.governor.state.nm.us/wp-content/uploads/2020/04/Executive-Order-2020-025.pdf" xr:uid="{0F1058B5-AB81-4A89-99D0-FBF734149C70}"/>
    <hyperlink ref="B122" r:id="rId55" display="https://workerscomp.nm.gov/sites/default/files/documents/publications/Telemedicine_Directive.pdf" xr:uid="{AD9DAC3C-E39C-4ADD-BA52-71060EE564CA}"/>
    <hyperlink ref="B129" r:id="rId56" display="http://www.wcb.ny.gov/content/main/TheBoard/WCBcovidresponse4-20.pdf" xr:uid="{31BAB517-25AA-493D-AEAA-5B99374FBE41}"/>
    <hyperlink ref="B132" r:id="rId57" display="https://nyassembly.gov/leg/?default_fld=%0D%0A&amp;leg_video=&amp;bn=S08091&amp;term=2019&amp;Summary=Y&amp;Actions=Y&amp;Text=Y" xr:uid="{5818E37D-FCC5-43DD-8A3A-A92DDDF6D978}"/>
    <hyperlink ref="B133" r:id="rId58" display="http://www.wcb.ny.gov/content/main/TheBoard/WCB-Response-COVID-19.jsp" xr:uid="{6CDED92C-B4E5-4743-BB72-B27AA0E0F7C3}"/>
    <hyperlink ref="B138" r:id="rId59" display="http://www.ncrb.org/Portals/0/ncrb/circular letters/workers comp/2020/C-20-7 Data Reporting for COVID-19 Coronavirus  Claim Reporting Requirements.pdf?ver=2020-03-24-140932-063" xr:uid="{3444D735-0F8A-43F4-92F2-7F33271C6575}"/>
    <hyperlink ref="B145" r:id="rId60" display="https://www.legislature.ohio.gov/legislation/legislation-summary?id=GA133-HB-605" xr:uid="{6FB06035-C0AE-43C4-B91B-8D95747B9E81}"/>
    <hyperlink ref="B148" r:id="rId61" display="https://www.ok.gov/wcc/" xr:uid="{8AEDC0EA-80A4-4E6D-AC4D-03639FBDB722}"/>
    <hyperlink ref="B154" r:id="rId62" display="https://dfr.oregon.gov/laws-rules/Documents/Bulletins/bulletin2020-10.pdf" xr:uid="{FF2573BF-A5FD-4203-8976-3087E8AAFF56}"/>
    <hyperlink ref="B153" r:id="rId63" display="https://dfr.oregon.gov/laws-rules/Documents/Bulletins/bulletin2020-09.pdf" xr:uid="{39C62BC9-23E3-42F0-B9B0-3D239730B44B}"/>
    <hyperlink ref="B155" r:id="rId64" display="https://wcd.oregon.gov/IndustryNotices/03-25-20-IN-COVID-ClaimsProc.pdf" xr:uid="{C423B6A2-F41D-478C-84E7-EC2C5B878B64}"/>
    <hyperlink ref="B156" r:id="rId65" display="https://wcd.oregon.gov/IndustryNotices/03-17-20-IN-COVID-19.pdf" xr:uid="{4A85272E-B3BE-4101-A82C-CA8C77C26E4F}"/>
    <hyperlink ref="B157" r:id="rId66" display="https://www.legis.state.pa.us/cfdocs/billInfo/bill_history.cfm?syear=2019&amp;sind=0&amp;body=H&amp;type=B&amp;bn=2396" xr:uid="{654ED8A3-85FD-47DD-AEB2-0F160EF75C91}"/>
    <hyperlink ref="B161" r:id="rId67" display="https://wcc.sc.gov/sites/default/files/Documents/Update.News/Advisory Notice Fines and Assessments 4-14-2020.pdf" xr:uid="{33214E0E-0A68-46AA-B4DD-0368FF540182}"/>
    <hyperlink ref="B162" r:id="rId68" display="https://wcc.sc.gov/sites/default/files/Documents/Update.News/Advisory Notice Procedural Clarifications final 4-3-2020_.pdf" xr:uid="{39DD936A-42B7-45F3-A296-A4988A5C978E}"/>
    <hyperlink ref="B163" r:id="rId69" display="https://www.wcc.sc.gov/sites/default/files/Documents/Update.News/New EDI Codes for COVID-19 Pandemic 3-26-2020.pdf" xr:uid="{F4AB68EE-4867-4C14-9C65-D21400807C10}"/>
    <hyperlink ref="B164" r:id="rId70" display="https://dlr.sd.gov/workers_compensation/covid_19_workers_comp_coverage.aspx" xr:uid="{CF8B6A13-C1CC-472E-B143-B0CE21930F92}"/>
    <hyperlink ref="B166" r:id="rId71" display="https://www.tn.gov/workforce/injuries-at-work/bwc-newsroom/2020/4/1/temporary-guidance-on-telehealth-for-workers-comp.html" xr:uid="{955090A3-4325-4659-9BDA-2DA48174D333}"/>
    <hyperlink ref="B173" r:id="rId72" display="https://www.tdi.texas.gov/wc/information/documents/telemed0420m.pdf" xr:uid="{A071E44A-1EE0-474A-845B-9EC538F31A9C}"/>
    <hyperlink ref="B174" r:id="rId73" display="https://www.tdi.texas.gov/wc/rules/adopted/documents/er167tm0420.pdf" xr:uid="{FBAE0D98-E63C-4908-AD1B-EE45F2350168}"/>
    <hyperlink ref="B175" r:id="rId74" display="https://www.tdi.texas.gov/bulletins/2020/B-0019-20.html" xr:uid="{0CDEB290-1000-42DE-98FD-B78724285544}"/>
    <hyperlink ref="B176" r:id="rId75" display="https://www.tdi.texas.gov/bulletins/2020/B-0012-20.html" xr:uid="{13E331B5-423C-4986-96BE-9354DA5A5FDC}"/>
    <hyperlink ref="B177" r:id="rId76" display="https://www.tdi.texas.gov/bulletins/2020/B-0010-20.html" xr:uid="{AF4E4551-687C-4E7A-99E9-221F11309321}"/>
    <hyperlink ref="B181" r:id="rId77" display="https://insurance.utah.gov/wp-content/uploads/2020-3Signed.pdf" xr:uid="{A5C31111-C11C-4F45-BD9E-2C9A4A7218E9}"/>
    <hyperlink ref="B192" r:id="rId78" display="http://www.vwc.state.va.us/sites/default/files/News and Notices/VWC-Headquarters-Reopens-042120.pdf" xr:uid="{9F26B288-A54F-46EE-8F90-DC42E6F420C6}"/>
    <hyperlink ref="B193" r:id="rId79" display="http://www.vwc.state.va.us/sites/default/files/News and Notices/Regional-Offices-Closed-Indefinitely-Notice.pdf" xr:uid="{B6A66D66-0780-45C8-B555-5F4275810D59}"/>
    <hyperlink ref="B194" r:id="rId80" display="https://www.governor.wa.gov/news-media/inslee-announces-workers-compensation-coverage-include-quarantined-health-workersfirst" xr:uid="{DFF982D2-23E9-4ADF-893E-D0837B240E26}"/>
    <hyperlink ref="B202" r:id="rId81" display="http://wyomingworkforce.org/_docs/news/whatsnew/2020-04-WC-UI-Quarterly-due-date-Policy-Notice.pdf" xr:uid="{EE90C7E0-50A2-42FA-AECF-8829ECA0CDAD}"/>
    <hyperlink ref="B203" r:id="rId82" display="http://www.wyomingworkforce.org/covid19-resources/faq/" xr:uid="{FE2F15B6-AF54-40EA-ABD9-4C2BBA1C6758}"/>
    <hyperlink ref="B131" r:id="rId83" display="Senate Bill No. 8117 Amends the General Municipal Law, in relation to presumption regarding impairment of health caused by COVID-19 and in relation to sick leave; and to amend the workers’ compensation Law, in relation to workers’ compensation coverage and benefits for employees who participated in essential services during the COVID-19 outbreak (Companion: Assembly Bill No. 10391) 03/23/2020  " xr:uid="{DE0CE778-34F1-4F5B-820E-9623EB72BE12}"/>
    <hyperlink ref="B199" r:id="rId84" display="https://docs.legis.wisconsin.gov/2019/proposals/reg/asm/bill/ab1038" xr:uid="{E1B71437-8DEB-4678-8F2C-BF5AE3E1FFB2}"/>
    <hyperlink ref="B22" r:id="rId85" display="http://leginfo.legislature.ca.gov/faces/billNavClient.xhtml?bill_id=201920200AB196" xr:uid="{B25BB220-D7DF-44F3-A637-7514CBE1246C}"/>
    <hyperlink ref="B77" r:id="rId86" display="https://www.mass.gov/doc/letter-to-doi/download" xr:uid="{7623CDE5-771A-41C2-8C14-D9186B3EBCDD}"/>
    <hyperlink ref="B75" r:id="rId87" display="https://www.mass.gov/news/ag-healey-calls-on-division-of-insurance-to-expedite-process-to-decrease-workers-compensation" xr:uid="{9456508C-59BC-4073-AC8F-50628524ECBA}"/>
    <hyperlink ref="B17" r:id="rId88" display="https://www.gov.ca.gov/wp-content/uploads/2020/05/5.6.20-EO-N-62-20-text.pdf" xr:uid="{ED14216B-47F2-4C97-9758-5128731057D1}"/>
    <hyperlink ref="B109" r:id="rId89" display="https://www.njleg.state.nj.us/2020/Bills/A4000/3998_I1.PDF" xr:uid="{FAD1AA74-F785-457A-9AED-4A620F9AD215}"/>
    <hyperlink ref="B25" r:id="rId90" display="https://drive.google.com/file/d/16Am2xEYkdTj8k0DB3npG9mQ53kMLTZi6/view" xr:uid="{A4E7E82E-993E-4511-9AEF-6906886840B4}"/>
    <hyperlink ref="B195" r:id="rId91" display="https://lni.wa.gov/agency/outreach/workers-compensation-coverage-and-coronavirus-covid-19-common-questions" xr:uid="{F6B8BDB7-237A-4B7F-B83E-EACE055E2D7F}"/>
    <hyperlink ref="B6" r:id="rId92" xr:uid="{5EE79EF1-75A3-460C-B61D-E429A08DC476}"/>
    <hyperlink ref="B47" r:id="rId93" display="https://www.verisk.com/siteassets/media/downloads/covid/wc-ga-deadlineextensionsduetocovid_19order.pdf" xr:uid="{672757B4-B002-4948-81B1-D942F7157D9C}"/>
    <hyperlink ref="B46" r:id="rId94" display="https://www.verisk.com/siteassets/media/downloads/covid/wc-ga-ga_telemedicineguidance04012020.pdf" xr:uid="{88BFC76E-FB02-4372-B79A-ACC6D11D740D}"/>
    <hyperlink ref="B44" r:id="rId95" display="https://www.verisk.com/siteassets/media/downloads/covid/wc-ga-deadlineextensionsduetocovid_19order_04072020.pdf" xr:uid="{FCA019B3-342A-4161-AE87-437E855E5617}"/>
    <hyperlink ref="B53" r:id="rId96" xr:uid="{8BEE773E-79B2-4A4E-86E8-6F31B08AF52C}"/>
    <hyperlink ref="B54" r:id="rId97" xr:uid="{E8B2C7D7-AC37-4606-9A04-71C70F150380}"/>
    <hyperlink ref="B55" r:id="rId98" xr:uid="{48CA2144-CCA2-49F2-B73A-B62E1C366D29}"/>
    <hyperlink ref="B104" r:id="rId99" display="https://www.governor.nh.gov/sites/g/files/ehbemt336/files/documents/emergency-order-36.pdf" xr:uid="{1FB8BFFF-9BED-483B-B79D-74B829FDCB22}"/>
    <hyperlink ref="B146" r:id="rId100" display="https://www.legislature.ohio.gov/legislation/legislation-documents?id=GA133-HB-573" xr:uid="{196BA9F0-DE01-4EF1-9E84-B2E6E62C0526}"/>
    <hyperlink ref="B160" r:id="rId101" display="https://www.scstatehouse.gov/sess123_2019-2020/bills/5482.htm" xr:uid="{4E4EC86E-178E-44CB-BC71-8C5DFA4747CC}"/>
    <hyperlink ref="B108" r:id="rId102" display="https://www.njleg.state.nj.us/2020/Bills/A4500/4153_I1.PDF" xr:uid="{E5D02043-76E0-4012-A349-8989E0E8DF20}"/>
    <hyperlink ref="B144" r:id="rId103" display="https://www.legislature.ohio.gov/legislation/legislation-summary?id=GA133-HB-633" xr:uid="{E74F6098-84A0-4576-A49A-07D36993F7F4}"/>
    <hyperlink ref="B74" r:id="rId104" display="https://www.mass.gov/doc/administrative-bulletin-4-online-filing/download" xr:uid="{C3EE2768-E516-4FF7-AFB4-615CCCD98C27}"/>
    <hyperlink ref="B128" r:id="rId105" display="NY CIRB R.C. 2512 New Classification Code for Temporary Change in Duties (COVID-19) Telecommuter Reassigned Employees - Classification 8873 Effective Date: May 1, 2020;  COVID-19 Claims Excluded from Experience Rating Effective Date: December 1, 2020 05/01/2020" xr:uid="{E96091EC-7247-4A75-AEB6-34D05F6D6AAA}"/>
    <hyperlink ref="B143" r:id="rId106" display="https://www.legislature.ohio.gov/legislation/legislation-summary?id=GA133-HB-667" xr:uid="{7989F140-A3B0-4B0C-A000-BC2A0E18F8EB}"/>
    <hyperlink ref="B19" r:id="rId107" display="https://www.insurance.ca.gov/01-consumers/140-catastrophes/FAQ-on-Business-Interruption-Insurance.cfm" xr:uid="{5612F231-FB87-42FA-A8FC-8C8B5ED3447C}"/>
    <hyperlink ref="B201" r:id="rId108" display="https://www.wyoleg.gov/Legislation/2020/SF1002?specialSessionValue=1" xr:uid="{A9A32F18-53EE-4103-9F9D-DC40224B1997}"/>
    <hyperlink ref="B186" r:id="rId109" display="https://www.verisk.com/siteassets/media/downloads/covid/vt-wc_rule-6-during-pandemic.pdf" xr:uid="{83C8CECB-A04F-41EB-9F28-C336811FB172}"/>
    <hyperlink ref="B142" r:id="rId110" display="https://www.legislature.ohio.gov/legislation/legislation-summary?id=GA133-HB-668" xr:uid="{9D3609FF-C3F9-4FB8-ACD2-7AC73DCE9F07}"/>
    <hyperlink ref="B87" r:id="rId111" display="https://www.legislature.mi.gov/(S(th12fmf3fnbgkqmchbadzqoz))/mileg.aspx?page=getObject&amp;objectName=2020-SB-0928" xr:uid="{68A57BBC-12DC-4F42-9840-CFDCC107E1EB}"/>
    <hyperlink ref="B16" r:id="rId112" display="https://www.dir.ca.gov/dwc/Covid-19/FAQs.html" xr:uid="{E7DB4D2D-ED71-4E21-AD7D-6A03892FC848}"/>
    <hyperlink ref="B135" r:id="rId113" display="http://www.ncrb.org/Portals/0/ncrb/circular letters/workers comp/2020/C-20-17 Revisions to NC Basic Manual Rules Related to COVID-19 (Coronavirus) Pandemic.pdf?ver=2020-05-07-165354-967" xr:uid="{CBD929F1-3686-44AA-A785-F3BCD1ABE805}"/>
    <hyperlink ref="B187" r:id="rId114" display="https://labor.vermont.gov/sites/labor/files/doc_library/VDOL_WC_Applying Rule 12 during COVID-19 Pandemic.pdf" xr:uid="{B2623553-BCF7-49A9-A0DC-DB0D982E91E9}"/>
    <hyperlink ref="B188" r:id="rId115" display="https://labor.vermont.gov/sites/labor/files/doc_library/VDOL_WC_Applying Rule 11 during COVID-19 Pandemic.pdf" xr:uid="{42D1D76D-EBF6-4214-92A8-A6FE60067942}"/>
    <hyperlink ref="B51" r:id="rId116" display="http://www.ilga.gov/legislation/billstatus.asp?DocNum=471&amp;GAID=15&amp;GA=101&amp;DocTypeID=SB&amp;LegID=116408&amp;SessionID=108" xr:uid="{5ACCF7FA-A35F-4BF8-89A9-4FE6B6FF4B6C}"/>
    <hyperlink ref="B200" r:id="rId117" display="https://dwd.wisconsin.gov/covid19/public/wc.htm" xr:uid="{CDFBAD30-E63F-4FD4-A17A-0C272481DB2F}"/>
    <hyperlink ref="B71" r:id="rId118" display="https://www.wcc.state.md.us/PDF/sg_lnk/Administrative Order - Remote Hearings.pdf" xr:uid="{7E3B3553-7D5D-46A7-AE00-BE9CCF908015}"/>
    <hyperlink ref="B179" r:id="rId119" display="https://le.utah.gov/~2020S3/bills/static/HB3007.html" xr:uid="{8437CF34-B3CC-44FB-9D66-85412C522BD7}"/>
    <hyperlink ref="B69" r:id="rId120" display="https://www.wcc.state.md.us/PDF/sg_lnk/AdministrativeOrder2020-02.pdf" xr:uid="{03291DE2-9A39-44C4-A0E1-7028A27659A1}"/>
    <hyperlink ref="B58" r:id="rId121" display="https://labor.ky.gov/Documents/COVID-19 Test Codes and Fees.pdf" xr:uid="{CF1DE790-0F26-4CEF-8073-F6B960A0C91E}"/>
    <hyperlink ref="B38" r:id="rId122" display="https://insurance.delaware.gov/wp-content/uploads/sites/15/2020/05/domestic-foreign-insurers-bulletin-no119.pdf" xr:uid="{3E79ABE8-E9C3-4365-AB05-2788A8966A05}"/>
    <hyperlink ref="B100" r:id="rId123" display="http://doi.nv.gov/uploadedFiles/doi.nv.gov/Content/News_and_Notices/DOI_Letterhead_ADA_Compliant (7).pdf" xr:uid="{CFC2F3F7-5626-4C9A-B1E5-9448604A98FB}"/>
    <hyperlink ref="B24" r:id="rId124" display="https://leg.colorado.gov/bills/sb20-216" xr:uid="{31BCF15D-FF60-44AC-8550-C5F136F8E501}"/>
    <hyperlink ref="B60" r:id="rId125" xr:uid="{6E4A9E2D-94C0-4D48-88EE-9E1971BC17D8}"/>
    <hyperlink ref="B50" r:id="rId126" display="http://www.ilga.gov/legislation/fulltext.asp?DocName=10100HB2455sam002&amp;GA=101&amp;LegID=118463&amp;SessionId=108&amp;SpecSess=0&amp;DocTypeId=HB&amp;DocNum=2455&amp;GAID=15&amp;Session=" xr:uid="{47AF6C3F-C89D-40E6-A98E-8D01D75C2359}"/>
    <hyperlink ref="B41" r:id="rId127" xr:uid="{8C2B8E12-BA1F-431F-AC77-A8B2475909C9}"/>
    <hyperlink ref="B158" r:id="rId128" display="https://sutra.oslpr.org/osl/esutra/MedidaReg.aspx?rid=135568" xr:uid="{D5DE287D-261C-4EC6-8038-978ED1536925}"/>
    <hyperlink ref="B43" r:id="rId129" display="https://www.verisk.com/siteassets/media/downloads/covid/ga-deadline-extension---june.pdf" xr:uid="{6F6399FA-90B4-4D43-B76B-7534E3159996}"/>
    <hyperlink ref="B191" r:id="rId130" display="http://www.vwc.state.va.us/sites/default/files/EDI Newsletters/EDI-Newsletter-2020-Quarter-2.pdf" xr:uid="{765273E3-8A43-489A-AB9F-CA7503E33F97}"/>
    <hyperlink ref="B76" r:id="rId131" display="https://malegislature.gov/Bills/191/S2732" xr:uid="{EB713E56-018E-4969-8B00-4741196ACB93}"/>
    <hyperlink ref="B81" r:id="rId132" display="https://malegislature.gov/Bills/191/H4749" xr:uid="{FC1CD9D7-37DE-4E50-805B-FDECE08A05CC}"/>
    <hyperlink ref="B127" r:id="rId133" display="https://www.nysenate.gov/legislation/bills/2019/S8266" xr:uid="{F082C47D-0A47-4293-A3F8-BD1C7D69AE64}"/>
    <hyperlink ref="B136" r:id="rId134" display="https://www.ncleg.gov/BillLookUp/2019/H1057" xr:uid="{01A5D3BE-1A66-4C6C-9744-71479BB8F384}"/>
    <hyperlink ref="B137" r:id="rId135" display="https://www.ncleg.gov/BillLookUp/2019/H1056" xr:uid="{4F50AF57-0C93-4D46-8D74-9A3F1FB32F84}"/>
    <hyperlink ref="B147" r:id="rId136" display="https://www.legislature.ohio.gov/legislation/legislation-status?id=GA133-HB-571" xr:uid="{70A61F2A-1E86-4D41-83CE-0D13E6B6117C}"/>
    <hyperlink ref="B85" r:id="rId137" display="https://www.michigan.gov/documents/difs/Workers_Comp_Order_2020-11-M_693984_7.pdf" xr:uid="{A0335C2C-8205-442E-B13F-101CDEBB9337}"/>
    <hyperlink ref="B7" r:id="rId138" display="https://governor.arkansas.gov/images/uploads/executiveOrders/EO_20-35.pdf" xr:uid="{04380D77-C824-435D-823D-1E9D120543BE}"/>
    <hyperlink ref="B103" r:id="rId139" display="https://www.governor.nh.gov/sites/g/files/ehbemt336/files/documents/emergency-order-53.pdf" xr:uid="{85BF5EE9-1D2D-4A16-964F-4BD8C439A605}"/>
    <hyperlink ref="B134" r:id="rId140" display="http://www.ncrb.org/Portals/0/ncrb/circular letters/workers comp/2020/C-20-21 NCCI Item E-1407  Exclusion of COVID-19 Claims.pdf?ver=2020-06-16-162623-933" xr:uid="{ED4BFC2E-820D-4059-A670-34FFDA9E6C81}"/>
    <hyperlink ref="B23" r:id="rId141" display="https://drive.google.com/file/d/1-wxop39CHCtni44hn74PKPFCA4EkwfYM/view" xr:uid="{DAC5EA33-2798-4402-824C-D09A67C3FF9C}"/>
    <hyperlink ref="B15" r:id="rId142" display="https://www.wcirb.com/sites/default/files/bulletins/2020-14_wcirb_july_1_2020_special_reg_filing_decision.pdf" xr:uid="{E6C2E29E-3C1A-489B-A18B-39ABCE638E56}"/>
    <hyperlink ref="B92" r:id="rId143" display="https://www.revisor.mn.gov/bills/bill.php?f=HF158&amp;b=house&amp;y=2020&amp;ssn=1" xr:uid="{7D0B5273-F896-4647-B224-84137C3E8598}"/>
    <hyperlink ref="B180" r:id="rId144" xr:uid="{6D8B616C-F5EE-4DB2-8DF3-0577BA83A92F}"/>
    <hyperlink ref="B14" r:id="rId145" display="http://www.insurance.ca.gov/0400-news/0100-press-releases/2020/release052-2020.cfm" xr:uid="{189F510C-AC07-49E5-B410-7C61FF225AA4}"/>
    <hyperlink ref="B159" r:id="rId146" display="http://webserver.rilin.state.ri.us/BillText/BillText20/HouseText20/H8066.pdf" xr:uid="{CCABF244-CB33-40A3-AD29-093FE9AF6FBE}"/>
    <hyperlink ref="B178" r:id="rId147" display="https://le.utah.gov/~2020S5/bills/static/HB5006.html" xr:uid="{73E06DCC-F590-4FA5-BAB4-7CBAB08BB3E7}"/>
    <hyperlink ref="B185" r:id="rId148" display="https://legislature.vermont.gov/bill/status/2020/S.342" xr:uid="{A23B5940-388B-4BD9-836B-ED1C662FA961}"/>
    <hyperlink ref="B126" r:id="rId149" display="http://www.wcb.ny.gov/content/main/wclaws/Covid-19/" xr:uid="{C9EE94F5-C9D7-469D-9224-129218E55CB9}"/>
    <hyperlink ref="B29" r:id="rId150" display="https://portal.ct.gov/-/media/Office-of-the-Governor/Executive-Orders/Lamont-Executive-Orders/Executive-Order-No-7JJJ.pdf" xr:uid="{850C393F-42A0-46EE-92F5-C715D3C0E01D}"/>
    <hyperlink ref="B171" r:id="rId151" display="https://www.tdi.texas.gov/rules/2020/documents/20206418.pdf" xr:uid="{05498D3A-3493-4BE3-BFF7-C4B3002C907B}"/>
    <hyperlink ref="B139" r:id="rId152" display="https://www.governor.nd.gov/sites/www/files/documents/Executive Order 2020-12.2.pdf" xr:uid="{C59FCAF3-5F43-4988-BE4D-8324B2CFE50A}"/>
    <hyperlink ref="B141" r:id="rId153" display="https://www.governor.nd.gov/sites/www/files/documents/executive-orders/Executive Order 2020-12 WSI extension for 1st responders.pdf" xr:uid="{988066B0-0CA3-454F-9ECB-D6902EC5CFB9}"/>
    <hyperlink ref="B140" r:id="rId154" display="https://www.governor.nd.gov/sites/www/files/documents/executive-orders/Executive Order 2020.12.1 Extending Workers Compensation to Funeral Directors and Funeral Home Workers.pdf" xr:uid="{83AD00CC-37CF-4214-9127-BDDD842B2E88}"/>
    <hyperlink ref="B57" r:id="rId155" display="http://kslegislature.org/li_2020s/b2020s/measures/hb2018/" xr:uid="{2163C57C-50C2-43B5-B845-1920FE718769}"/>
    <hyperlink ref="B165" r:id="rId156" display="http://wapp.capitol.tn.gov/apps/BillInfo/Default.aspx?BillNumber=SB8007" xr:uid="{722E8B72-6843-41B5-9960-05E01264DC9F}"/>
    <hyperlink ref="B170" r:id="rId157" display="https://www.tdi.texas.gov/wc/rules/documents/ertelmed0820.pdf" xr:uid="{582EE83C-2251-45AC-B36E-60A4B3B4D4D4}"/>
    <hyperlink ref="B107" r:id="rId158" display="https://www.njleg.state.nj.us/bills/BillView.asp?BillNumber=A4496" xr:uid="{9C858053-2D3E-4C50-9460-74176A1FE998}"/>
    <hyperlink ref="B83" r:id="rId159" display="https://www.legislature.mi.gov/(S(seikr4krwynlzbtiu3jk35ox))/mileg.aspx?page=getObject&amp;objectName=2020-HB-6040" xr:uid="{D0D8789F-014D-468C-993B-1436E7E5660D}"/>
    <hyperlink ref="B190" r:id="rId160" display="https://lis.virginia.gov/cgi-bin/legp604.exe?202+sum+HB5028&amp;202+sum+HB5028" xr:uid="{2CAD4F21-60ED-4F3C-A7AF-7F6E8383F48D}"/>
    <hyperlink ref="B28" r:id="rId161" display="https://wcc.state.ct.us/memos/2020/2020-14.htm" xr:uid="{3A8987E1-D3E9-4F2F-9D11-0E88FA302D88}"/>
    <hyperlink ref="B152" r:id="rId162" display="https://wcd.oregon.gov/IndustryNotices/08-26-20-IN-coverage-proof.pdf" xr:uid="{A15B8A40-7253-4CDD-A857-9C37EEDA8E37}"/>
    <hyperlink ref="B189" r:id="rId163" display="https://lis.virginia.gov/cgi-bin/legp604.exe?202+sum+SB5066" xr:uid="{84AF60B8-79D6-458A-A6E1-062EB4B6B7B8}"/>
    <hyperlink ref="B97" r:id="rId164" display="https://www.mwcc.ms.gov/pdf/2020.03.25_Bulletin_Regarding_Telemedicine_During_the_COVID-19_Crisis.pdf" xr:uid="{9E8ED36B-F04C-4331-8655-89A3861DA471}"/>
    <hyperlink ref="B96" r:id="rId165" display="https://www.mwcc.ms.gov/pdf/2020_08_25_All_Commission_Policies.pdf" xr:uid="{B50BB795-A890-488C-AB5B-362AC33B474C}"/>
    <hyperlink ref="B106" r:id="rId166" display="https://www.njleg.state.nj.us/bills/BillView.asp?BillNumber=S2380" xr:uid="{3C52047B-9539-4621-B33A-D92FA4B7AE71}"/>
    <hyperlink ref="B169" r:id="rId167" display="https://www.tdi.texas.gov/rules/2020/documents/20206464.pdf" xr:uid="{27704775-54CF-44D6-BEC7-DD13604DE514}"/>
    <hyperlink ref="B125" r:id="rId168" display="http://www.wcb.ny.gov/content/main/TheBoard/letter-from-chair-rodriguez-9-10-2020.jsp" xr:uid="{CDDAB6AD-8C78-456D-BCFF-497103D5EE4F}"/>
    <hyperlink ref="B27" r:id="rId169" display="https://www.verisk.com/siteassets/media/downloads/covid/ct-report-of-the-workers-compensation-commission-pursuant-to-executive-order-no.-7jjj.pdf" xr:uid="{7C889F15-C7F7-4C7A-A3F4-9679908E69B7}"/>
    <hyperlink ref="B12" r:id="rId170" display="http://leginfo.legislature.ca.gov/faces/billTextClient.xhtml?bill_id=201920200SB1159" xr:uid="{BC483759-A7AF-49E8-BDAF-D3469BA71186}"/>
    <hyperlink ref="B13" r:id="rId171" display="http://leginfo.legislature.ca.gov/faces/billNavClient.xhtml?bill_id=201920200AB685" xr:uid="{8F54F9CA-C558-459B-AAB4-EC7C5F3C08B5}"/>
    <hyperlink ref="B65" r:id="rId172" display="https://www.doa.la.gov/osr/EMR/2020/2010EMR007.pdf" xr:uid="{407C5A11-415A-4BC0-A6A8-C87A3942460D}"/>
    <hyperlink ref="B95" r:id="rId173" display="https://mwcc.ms.gov/pdf/2020_09_30_All_Commission_Policies.pdf" xr:uid="{71DEAD07-350B-4B88-B915-336D47ADE165}"/>
    <hyperlink ref="B105" r:id="rId174" display="https://www.njleg.state.nj.us/bills/BillView.asp?BillNumber=A4784" xr:uid="{E21957EF-734B-49F2-93B1-A530A6102622}"/>
    <hyperlink ref="B151" r:id="rId175" xr:uid="{8845418B-A162-4F7F-929F-CD31146D5178}"/>
    <hyperlink ref="B130" r:id="rId176" display="http://www.wcb.ny.gov/content/main/wclaws/Covid-19SeriousHealthCondition/" xr:uid="{1DCC804F-7CE4-4FA8-8175-A43F9FC99261}"/>
    <hyperlink ref="B184" r:id="rId177" display="https://dfr.vermont.gov/sites/finreg/files/doc_library/dfr-insurance-covid19-workers-compensation-guidance-revised-100920.pdf" xr:uid="{B8A7E55E-F7EE-4548-9333-1A307E107887}"/>
    <hyperlink ref="B198" r:id="rId178" display="https://www.wvinsurance.gov/Portals/0/pdf/pressrelease/20-EO-03 - Emergency Order Workers' Compensation 03-23-2020.pdf?ver=2020-03-23-184154-627" xr:uid="{B5A04C5C-579E-4740-A419-F39BB8CDBFE7}"/>
    <hyperlink ref="B197" r:id="rId179" display="https://www.wvinsurance.gov/Portals/0/pdf/pressrelease/20-EO-09 Modifying and Rescinding Certain COVID19 Related Emergency Orders.pdf?ver=2020-10-16-123159-620" xr:uid="{5850C059-10D5-436C-ABBF-71E6B5D878BA}"/>
    <hyperlink ref="B90" r:id="rId180" display="https://www.michigan.gov/documents/leo/WDCA_COVID-19_First_Response_ER_686779_7.pdf" xr:uid="{E29D0F6C-A163-4B67-B34C-313427BA2E22}"/>
    <hyperlink ref="B82" r:id="rId181" display="https://www.michigan.gov/documents/leo/2020-211_LE_-_Emergency_Rule_-_Workers_Disability_Compensation_Agency_General_Rules_705323_7.pdf" xr:uid="{CD8463CA-47E2-4DF9-9540-4444D295606C}"/>
    <hyperlink ref="B150" r:id="rId182" display="https://wcd.oregon.gov/IndustryNotices/11-12-20-IN-COVID-19-flier.pdf" xr:uid="{5F907031-B8AF-4FA9-9753-7A73886D4C50}"/>
    <hyperlink ref="B124" r:id="rId183" display="http://www.wcb.ny.gov/content/main/wclaws/COVID-19Testing/" xr:uid="{37740C2B-88EF-403C-B8AC-80F585186A39}"/>
    <hyperlink ref="B149" r:id="rId184" display="https://wcd.oregon.gov/laws/Documents/Proposed_rules_and_testimony/Div-060-2021-01-05/60-20XXXp.pdf" xr:uid="{6EBF8F24-7601-41D2-8FE7-5B8259877FB8}"/>
    <hyperlink ref="B183" r:id="rId185" display="https://dfr.vermont.gov/sites/finreg/files/regbul/dfr-regulation-health-h-2020-02-e-telehealth-withdrawn.pdf" xr:uid="{A7F10B47-C531-484C-A1F0-AF2FC6515D1E}"/>
    <hyperlink ref="B11" r:id="rId186" display="http://www.insurance.ca.gov/0400-news/0100-press-releases/2020/upload/nr127WCPurePremiumSECURED.pdf" xr:uid="{F5636DFF-7DB3-403B-8AC8-B7952E90B955}"/>
    <hyperlink ref="B86" r:id="rId187" display="https://content.govdelivery.com/attachments/MIEOG/2020/06/17/file_attachments/1476320/2020-125.pdf" xr:uid="{14C6F47A-C4AE-4E05-864D-DABAB4B4CD7A}"/>
    <hyperlink ref="B84" r:id="rId188" display="https://www.michigan.gov/documents/leo/EO_2020-128_694251_7.pdf" xr:uid="{F5C4908B-5A5D-4F7C-8A66-3F2E8102DED6}"/>
    <hyperlink ref="B10" r:id="rId189" display="https://www.dir.ca.gov/DIRNews/2020/2020-101.html" xr:uid="{4899CF80-455A-461F-BE72-5A12EF13BC81}"/>
    <hyperlink ref="B168" r:id="rId190" display="https://www.tdi.texas.gov/rules/2020/documents/20206615.pdf" xr:uid="{8C16D1A3-5FBD-40D1-9DDA-79BAEEBF9E0E}"/>
    <hyperlink ref="B73" r:id="rId191" display="https://www.mass.gov/doc/bulletin-2020-33-flexibility-in-the-issuance-and-administration-of-liquor-liability-and-workers/download" xr:uid="{913C8C21-DEF7-47FC-8F78-49E024109910}"/>
    <hyperlink ref="B72" r:id="rId192" display="https://www.mass.gov/doc/covid-19-order-53/download" xr:uid="{E51BC78C-0EDC-473D-ADA1-BB2071ECF4AA}"/>
    <hyperlink ref="B3" r:id="rId193" display="http://www.akleg.gov/basis/Bill/Detail/32?Root=HB%20%2045" xr:uid="{D2428406-E5B6-4F19-ADDC-6A809C3036DA}"/>
    <hyperlink ref="B123" r:id="rId194" display="https://www.nysenate.gov/legislation/bills/2021/S1241" xr:uid="{4E96BF6E-31A3-4D5C-9971-2C7B06A5FC7E}"/>
    <hyperlink ref="B49" r:id="rId195" display="https://www.ilga.gov/legislation/BillStatus.asp?DocNum=4276&amp;GAID=15&amp;DocTypeID=HB&amp;LegId=123325&amp;SessionID=108&amp;GA=101" xr:uid="{5716546E-B375-4ECA-9BF3-AC562E8BA0B8}"/>
    <hyperlink ref="B172" r:id="rId196" display="https://www.tdi.texas.gov/bulletins/2020/B-0029-20.html" xr:uid="{42CB6615-52FC-48F6-B319-B6C86807F469}"/>
    <hyperlink ref="B182" r:id="rId197" display="https://legislature.vermont.gov/bill/status/2022/S.9" xr:uid="{37DEAED7-2942-4FDA-BCA8-F2F4B940DA2A}"/>
    <hyperlink ref="B167" r:id="rId198" display="https://www.tdi.texas.gov/bulletins/2021/B-0003-21.html" xr:uid="{C45D556B-8B95-415D-8F65-00F8026DF77C}"/>
    <hyperlink ref="B196" r:id="rId199" display="https://www.wvinsurance.gov/Portals/0/21-01_WC_COVID-19_Claims.pdf?ver=2021-01-19-104358-503" xr:uid="{47F72953-00EB-4909-A6DF-3A9825088440}"/>
    <hyperlink ref="B98" r:id="rId200" display="https://www.sos.mo.gov/CMSImages/AdRules/main/EmergenciesforInternet/8c50-5.007IE.pdf" xr:uid="{2C31B964-AB55-4810-A346-6AAD50089C01}"/>
    <hyperlink ref="B91" r:id="rId201" display="https://www.revisor.mn.gov/bills/bill.php?f=HF37&amp;b=house&amp;y=2021&amp;ssn=0" xr:uid="{137DE269-3F9F-4FB9-8BC3-89B1370D7A7E}"/>
  </hyperlinks>
  <pageMargins left="0.7" right="0.7" top="0.75" bottom="0.75" header="0.3" footer="0.3"/>
  <pageSetup orientation="portrait" r:id="rId2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AE244-5B18-4B13-96C2-1DF2F8E093EA}">
  <sheetPr codeName="Sheet1"/>
  <dimension ref="A1:G867"/>
  <sheetViews>
    <sheetView zoomScale="90" zoomScaleNormal="90" workbookViewId="0">
      <selection sqref="A1:G1"/>
    </sheetView>
  </sheetViews>
  <sheetFormatPr defaultColWidth="13.5703125" defaultRowHeight="13.5"/>
  <cols>
    <col min="1" max="1" width="14.5703125" style="2" customWidth="1"/>
    <col min="2" max="2" width="96.5703125" style="2" customWidth="1"/>
    <col min="3" max="3" width="12.5703125" style="4" customWidth="1"/>
    <col min="4" max="6" width="16.5703125" style="2" customWidth="1"/>
    <col min="7" max="7" width="16.5703125" style="4" customWidth="1"/>
    <col min="8" max="8" width="33" style="2" bestFit="1" customWidth="1"/>
    <col min="9" max="16384" width="13.5703125" style="2"/>
  </cols>
  <sheetData>
    <row r="1" spans="1:7" ht="31.5" customHeight="1">
      <c r="A1" s="60" t="s">
        <v>44</v>
      </c>
      <c r="B1" s="60"/>
      <c r="C1" s="60"/>
      <c r="D1" s="60"/>
      <c r="E1" s="60"/>
      <c r="F1" s="60"/>
      <c r="G1" s="60"/>
    </row>
    <row r="2" spans="1:7" ht="27.75">
      <c r="A2" s="18" t="s">
        <v>45</v>
      </c>
      <c r="B2" s="18" t="s">
        <v>46</v>
      </c>
      <c r="C2" s="19" t="s">
        <v>47</v>
      </c>
      <c r="D2" s="18" t="s">
        <v>48</v>
      </c>
      <c r="E2" s="18" t="s">
        <v>49</v>
      </c>
      <c r="F2" s="18" t="s">
        <v>50</v>
      </c>
      <c r="G2" s="20" t="s">
        <v>51</v>
      </c>
    </row>
    <row r="3" spans="1:7" ht="27">
      <c r="A3" s="2" t="s">
        <v>52</v>
      </c>
      <c r="B3" s="51" t="s">
        <v>53</v>
      </c>
      <c r="C3" s="4">
        <v>44209</v>
      </c>
      <c r="D3" s="2" t="s">
        <v>23</v>
      </c>
      <c r="G3" s="4">
        <v>44211</v>
      </c>
    </row>
    <row r="4" spans="1:7" ht="27">
      <c r="A4" s="2" t="s">
        <v>52</v>
      </c>
      <c r="B4" s="1" t="s">
        <v>54</v>
      </c>
      <c r="C4" s="4">
        <v>43986</v>
      </c>
      <c r="D4" s="2" t="s">
        <v>9</v>
      </c>
      <c r="G4" s="4">
        <v>43991</v>
      </c>
    </row>
    <row r="5" spans="1:7" ht="27">
      <c r="A5" s="2" t="s">
        <v>52</v>
      </c>
      <c r="B5" s="1" t="s">
        <v>55</v>
      </c>
      <c r="C5" s="4">
        <v>43959</v>
      </c>
      <c r="D5" s="2" t="s">
        <v>23</v>
      </c>
      <c r="G5" s="4">
        <v>43969</v>
      </c>
    </row>
    <row r="6" spans="1:7" ht="27">
      <c r="A6" s="2" t="s">
        <v>52</v>
      </c>
      <c r="B6" s="1" t="s">
        <v>56</v>
      </c>
      <c r="C6" s="4">
        <v>43955</v>
      </c>
      <c r="D6" s="2" t="s">
        <v>23</v>
      </c>
      <c r="G6" s="4">
        <v>43958</v>
      </c>
    </row>
    <row r="7" spans="1:7" ht="27">
      <c r="A7" s="2" t="s">
        <v>52</v>
      </c>
      <c r="B7" s="1" t="s">
        <v>57</v>
      </c>
      <c r="C7" s="4">
        <v>43950</v>
      </c>
      <c r="D7" s="2" t="s">
        <v>11</v>
      </c>
      <c r="E7" s="2" t="s">
        <v>33</v>
      </c>
      <c r="G7" s="4">
        <v>43951</v>
      </c>
    </row>
    <row r="8" spans="1:7" ht="27">
      <c r="A8" s="2" t="s">
        <v>52</v>
      </c>
      <c r="B8" s="1" t="s">
        <v>58</v>
      </c>
      <c r="C8" s="4">
        <v>43948</v>
      </c>
      <c r="D8" s="2" t="s">
        <v>9</v>
      </c>
      <c r="G8" s="4">
        <v>43950</v>
      </c>
    </row>
    <row r="9" spans="1:7">
      <c r="A9" s="2" t="s">
        <v>52</v>
      </c>
      <c r="B9" s="1" t="s">
        <v>59</v>
      </c>
      <c r="C9" s="4">
        <v>43929</v>
      </c>
      <c r="D9" s="2" t="s">
        <v>35</v>
      </c>
      <c r="E9" s="2" t="s">
        <v>21</v>
      </c>
      <c r="G9" s="4">
        <v>43943</v>
      </c>
    </row>
    <row r="10" spans="1:7" ht="27">
      <c r="A10" s="2" t="s">
        <v>52</v>
      </c>
      <c r="B10" s="1" t="s">
        <v>60</v>
      </c>
      <c r="C10" s="4">
        <v>43920</v>
      </c>
      <c r="D10" s="2" t="s">
        <v>33</v>
      </c>
      <c r="E10" s="2" t="s">
        <v>17</v>
      </c>
      <c r="G10" s="4">
        <v>43943</v>
      </c>
    </row>
    <row r="11" spans="1:7">
      <c r="A11" s="2" t="s">
        <v>52</v>
      </c>
      <c r="B11" s="1" t="s">
        <v>61</v>
      </c>
      <c r="C11" s="4">
        <v>43920</v>
      </c>
      <c r="D11" s="2" t="s">
        <v>39</v>
      </c>
      <c r="G11" s="4">
        <v>43943</v>
      </c>
    </row>
    <row r="12" spans="1:7" ht="27">
      <c r="A12" s="2" t="s">
        <v>52</v>
      </c>
      <c r="B12" s="1" t="s">
        <v>62</v>
      </c>
      <c r="C12" s="4">
        <v>43903</v>
      </c>
      <c r="D12" s="2" t="s">
        <v>19</v>
      </c>
      <c r="G12" s="4">
        <v>43943</v>
      </c>
    </row>
    <row r="13" spans="1:7" ht="27">
      <c r="A13" s="2" t="s">
        <v>63</v>
      </c>
      <c r="B13" s="49" t="s">
        <v>64</v>
      </c>
      <c r="C13" s="4">
        <v>44211</v>
      </c>
      <c r="D13" s="2" t="s">
        <v>21</v>
      </c>
      <c r="G13" s="4">
        <v>44216</v>
      </c>
    </row>
    <row r="14" spans="1:7" ht="27">
      <c r="A14" s="2" t="s">
        <v>63</v>
      </c>
      <c r="B14" s="51" t="s">
        <v>65</v>
      </c>
      <c r="C14" s="4">
        <v>44204</v>
      </c>
      <c r="D14" s="2" t="s">
        <v>37</v>
      </c>
      <c r="G14" s="4">
        <v>44208</v>
      </c>
    </row>
    <row r="15" spans="1:7" ht="54">
      <c r="A15" s="2" t="s">
        <v>63</v>
      </c>
      <c r="B15" s="51" t="s">
        <v>66</v>
      </c>
      <c r="C15" s="4">
        <v>44204</v>
      </c>
      <c r="D15" s="2" t="s">
        <v>23</v>
      </c>
      <c r="G15" s="4">
        <v>44209</v>
      </c>
    </row>
    <row r="16" spans="1:7" ht="27">
      <c r="A16" s="2" t="s">
        <v>63</v>
      </c>
      <c r="B16" s="51" t="s">
        <v>67</v>
      </c>
      <c r="C16" s="4">
        <v>44181</v>
      </c>
      <c r="D16" s="2" t="s">
        <v>21</v>
      </c>
      <c r="G16" s="4">
        <v>44186</v>
      </c>
    </row>
    <row r="17" spans="1:7" ht="27">
      <c r="A17" s="2" t="s">
        <v>63</v>
      </c>
      <c r="B17" s="51" t="s">
        <v>68</v>
      </c>
      <c r="C17" s="4">
        <v>44151</v>
      </c>
      <c r="D17" s="2" t="s">
        <v>21</v>
      </c>
      <c r="G17" s="4">
        <v>44153</v>
      </c>
    </row>
    <row r="18" spans="1:7">
      <c r="A18" s="2" t="s">
        <v>63</v>
      </c>
      <c r="B18" s="51" t="s">
        <v>69</v>
      </c>
      <c r="C18" s="4">
        <v>44151</v>
      </c>
      <c r="D18" s="2" t="s">
        <v>21</v>
      </c>
      <c r="G18" s="4">
        <v>44153</v>
      </c>
    </row>
    <row r="19" spans="1:7" ht="27">
      <c r="A19" s="2" t="s">
        <v>63</v>
      </c>
      <c r="B19" s="51" t="s">
        <v>70</v>
      </c>
      <c r="C19" s="4">
        <v>44151</v>
      </c>
      <c r="D19" s="2" t="s">
        <v>33</v>
      </c>
      <c r="G19" s="4">
        <v>44154</v>
      </c>
    </row>
    <row r="20" spans="1:7" ht="27">
      <c r="A20" s="2" t="s">
        <v>63</v>
      </c>
      <c r="B20" s="47" t="s">
        <v>71</v>
      </c>
      <c r="C20" s="4">
        <v>44055</v>
      </c>
      <c r="D20" s="2" t="s">
        <v>33</v>
      </c>
      <c r="G20" s="4">
        <v>44155</v>
      </c>
    </row>
    <row r="21" spans="1:7" ht="27">
      <c r="A21" s="2" t="s">
        <v>63</v>
      </c>
      <c r="B21" s="1" t="s">
        <v>72</v>
      </c>
      <c r="C21" s="4">
        <v>43964</v>
      </c>
      <c r="D21" s="2" t="s">
        <v>9</v>
      </c>
      <c r="E21" s="2" t="s">
        <v>11</v>
      </c>
      <c r="G21" s="4">
        <v>43969</v>
      </c>
    </row>
    <row r="22" spans="1:7" ht="27">
      <c r="A22" s="2" t="s">
        <v>63</v>
      </c>
      <c r="B22" s="1" t="s">
        <v>73</v>
      </c>
      <c r="C22" s="4">
        <v>43936</v>
      </c>
      <c r="D22" s="2" t="s">
        <v>33</v>
      </c>
      <c r="E22" s="2" t="s">
        <v>21</v>
      </c>
      <c r="G22" s="4">
        <v>43943</v>
      </c>
    </row>
    <row r="23" spans="1:7">
      <c r="A23" s="2" t="s">
        <v>63</v>
      </c>
      <c r="B23" s="1" t="s">
        <v>74</v>
      </c>
      <c r="C23" s="4">
        <v>43936</v>
      </c>
      <c r="D23" s="2" t="s">
        <v>29</v>
      </c>
      <c r="E23" s="2" t="s">
        <v>35</v>
      </c>
      <c r="G23" s="4">
        <v>43943</v>
      </c>
    </row>
    <row r="24" spans="1:7" ht="27">
      <c r="A24" s="2" t="s">
        <v>63</v>
      </c>
      <c r="B24" s="1" t="s">
        <v>75</v>
      </c>
      <c r="C24" s="4">
        <v>43931</v>
      </c>
      <c r="D24" s="2" t="s">
        <v>37</v>
      </c>
      <c r="G24" s="4">
        <v>43956</v>
      </c>
    </row>
    <row r="25" spans="1:7" ht="27">
      <c r="A25" s="2" t="s">
        <v>63</v>
      </c>
      <c r="B25" s="1" t="s">
        <v>76</v>
      </c>
      <c r="C25" s="4">
        <v>43931</v>
      </c>
      <c r="D25" s="2" t="s">
        <v>37</v>
      </c>
      <c r="G25" s="4">
        <v>43956</v>
      </c>
    </row>
    <row r="26" spans="1:7">
      <c r="A26" s="2" t="s">
        <v>63</v>
      </c>
      <c r="B26" s="1" t="s">
        <v>77</v>
      </c>
      <c r="C26" s="4">
        <v>43910</v>
      </c>
      <c r="D26" s="2" t="s">
        <v>29</v>
      </c>
      <c r="E26" s="2" t="s">
        <v>35</v>
      </c>
      <c r="G26" s="4">
        <v>43943</v>
      </c>
    </row>
    <row r="27" spans="1:7" ht="27">
      <c r="A27" s="2" t="s">
        <v>63</v>
      </c>
      <c r="B27" s="1" t="s">
        <v>78</v>
      </c>
      <c r="C27" s="4">
        <v>43908</v>
      </c>
      <c r="D27" s="2" t="s">
        <v>33</v>
      </c>
      <c r="G27" s="4">
        <v>43943</v>
      </c>
    </row>
    <row r="28" spans="1:7">
      <c r="A28" s="2" t="s">
        <v>63</v>
      </c>
      <c r="B28" s="1" t="s">
        <v>79</v>
      </c>
      <c r="C28" s="4">
        <v>43906</v>
      </c>
      <c r="D28" s="2" t="s">
        <v>21</v>
      </c>
      <c r="G28" s="4">
        <v>43943</v>
      </c>
    </row>
    <row r="29" spans="1:7" ht="27">
      <c r="A29" s="2" t="s">
        <v>63</v>
      </c>
      <c r="B29" s="1" t="s">
        <v>80</v>
      </c>
      <c r="C29" s="4">
        <v>43901</v>
      </c>
      <c r="D29" s="2" t="s">
        <v>19</v>
      </c>
      <c r="G29" s="4">
        <v>43943</v>
      </c>
    </row>
    <row r="30" spans="1:7">
      <c r="A30" s="2" t="s">
        <v>81</v>
      </c>
      <c r="B30" s="1" t="s">
        <v>82</v>
      </c>
      <c r="C30" s="4">
        <v>43969</v>
      </c>
      <c r="D30" s="2" t="s">
        <v>23</v>
      </c>
      <c r="G30" s="4">
        <v>43972</v>
      </c>
    </row>
    <row r="31" spans="1:7" ht="27">
      <c r="A31" s="2" t="s">
        <v>81</v>
      </c>
      <c r="B31" s="1" t="s">
        <v>83</v>
      </c>
      <c r="C31" s="4">
        <v>43937</v>
      </c>
      <c r="D31" s="2" t="s">
        <v>33</v>
      </c>
      <c r="E31" s="2" t="s">
        <v>35</v>
      </c>
      <c r="F31" s="2" t="s">
        <v>13</v>
      </c>
      <c r="G31" s="4">
        <v>43943</v>
      </c>
    </row>
    <row r="32" spans="1:7" ht="27">
      <c r="A32" s="2" t="s">
        <v>81</v>
      </c>
      <c r="B32" s="1" t="s">
        <v>84</v>
      </c>
      <c r="C32" s="4">
        <v>43935</v>
      </c>
      <c r="D32" s="2" t="s">
        <v>21</v>
      </c>
      <c r="G32" s="4">
        <v>43943</v>
      </c>
    </row>
    <row r="33" spans="1:7" ht="27">
      <c r="A33" s="2" t="s">
        <v>81</v>
      </c>
      <c r="B33" s="1" t="s">
        <v>85</v>
      </c>
      <c r="C33" s="4">
        <v>43935</v>
      </c>
      <c r="D33" s="2" t="s">
        <v>37</v>
      </c>
      <c r="G33" s="4">
        <v>43956</v>
      </c>
    </row>
    <row r="34" spans="1:7" ht="27">
      <c r="A34" s="2" t="s">
        <v>81</v>
      </c>
      <c r="B34" s="1" t="s">
        <v>86</v>
      </c>
      <c r="C34" s="4">
        <v>43930</v>
      </c>
      <c r="D34" s="2" t="s">
        <v>27</v>
      </c>
      <c r="G34" s="4">
        <v>43969</v>
      </c>
    </row>
    <row r="35" spans="1:7" ht="27">
      <c r="A35" s="2" t="s">
        <v>81</v>
      </c>
      <c r="B35" s="1" t="s">
        <v>87</v>
      </c>
      <c r="C35" s="4">
        <v>43901</v>
      </c>
      <c r="D35" s="2" t="s">
        <v>19</v>
      </c>
      <c r="G35" s="4">
        <v>43943</v>
      </c>
    </row>
    <row r="36" spans="1:7" ht="27">
      <c r="A36" s="2" t="s">
        <v>88</v>
      </c>
      <c r="B36" s="51" t="s">
        <v>89</v>
      </c>
      <c r="C36" s="4">
        <v>44194</v>
      </c>
      <c r="D36" s="2" t="s">
        <v>21</v>
      </c>
      <c r="G36" s="4">
        <v>44201</v>
      </c>
    </row>
    <row r="37" spans="1:7" ht="27">
      <c r="A37" s="2" t="s">
        <v>88</v>
      </c>
      <c r="B37" s="51" t="s">
        <v>90</v>
      </c>
      <c r="C37" s="4">
        <v>44181</v>
      </c>
      <c r="D37" s="2" t="s">
        <v>23</v>
      </c>
      <c r="G37" s="4">
        <v>44186</v>
      </c>
    </row>
    <row r="38" spans="1:7" ht="27">
      <c r="A38" s="2" t="s">
        <v>88</v>
      </c>
      <c r="B38" s="47" t="s">
        <v>91</v>
      </c>
      <c r="C38" s="4">
        <v>44070</v>
      </c>
      <c r="D38" s="2" t="s">
        <v>33</v>
      </c>
      <c r="G38" s="4">
        <v>44071</v>
      </c>
    </row>
    <row r="39" spans="1:7" ht="27">
      <c r="A39" s="2" t="s">
        <v>88</v>
      </c>
      <c r="B39" s="51" t="s">
        <v>92</v>
      </c>
      <c r="C39" s="4">
        <v>44060</v>
      </c>
      <c r="D39" s="2" t="s">
        <v>33</v>
      </c>
      <c r="G39" s="4">
        <v>44061</v>
      </c>
    </row>
    <row r="40" spans="1:7" ht="27">
      <c r="A40" s="2" t="s">
        <v>88</v>
      </c>
      <c r="B40" s="1" t="s">
        <v>93</v>
      </c>
      <c r="C40" s="4">
        <v>44001</v>
      </c>
      <c r="D40" s="2" t="s">
        <v>21</v>
      </c>
      <c r="E40" s="2" t="s">
        <v>11</v>
      </c>
      <c r="F40" s="2" t="s">
        <v>33</v>
      </c>
      <c r="G40" s="4">
        <v>44004</v>
      </c>
    </row>
    <row r="41" spans="1:7" ht="40.5">
      <c r="A41" s="2" t="s">
        <v>88</v>
      </c>
      <c r="B41" s="1" t="s">
        <v>94</v>
      </c>
      <c r="C41" s="4">
        <v>43997</v>
      </c>
      <c r="D41" s="2" t="s">
        <v>23</v>
      </c>
      <c r="E41" s="2" t="s">
        <v>27</v>
      </c>
      <c r="G41" s="4">
        <v>44000</v>
      </c>
    </row>
    <row r="42" spans="1:7" ht="40.5">
      <c r="A42" s="2" t="s">
        <v>88</v>
      </c>
      <c r="B42" s="1" t="s">
        <v>95</v>
      </c>
      <c r="C42" s="4">
        <v>43997</v>
      </c>
      <c r="D42" s="2" t="s">
        <v>23</v>
      </c>
      <c r="G42" s="4">
        <v>44000</v>
      </c>
    </row>
    <row r="43" spans="1:7" ht="40.5">
      <c r="A43" s="2" t="s">
        <v>88</v>
      </c>
      <c r="B43" s="1" t="s">
        <v>96</v>
      </c>
      <c r="C43" s="4">
        <v>43997</v>
      </c>
      <c r="D43" s="2" t="s">
        <v>37</v>
      </c>
      <c r="G43" s="4">
        <v>44000</v>
      </c>
    </row>
    <row r="44" spans="1:7" ht="27">
      <c r="A44" s="2" t="s">
        <v>88</v>
      </c>
      <c r="B44" s="1" t="s">
        <v>97</v>
      </c>
      <c r="C44" s="4">
        <v>43962</v>
      </c>
      <c r="D44" s="2" t="s">
        <v>21</v>
      </c>
      <c r="E44" s="2" t="s">
        <v>11</v>
      </c>
      <c r="F44" s="2" t="s">
        <v>25</v>
      </c>
      <c r="G44" s="4">
        <v>43964</v>
      </c>
    </row>
    <row r="45" spans="1:7" ht="27">
      <c r="A45" s="2" t="s">
        <v>88</v>
      </c>
      <c r="B45" s="1" t="s">
        <v>98</v>
      </c>
      <c r="C45" s="4">
        <v>43962</v>
      </c>
      <c r="D45" s="2" t="s">
        <v>33</v>
      </c>
      <c r="G45" s="4">
        <v>43964</v>
      </c>
    </row>
    <row r="46" spans="1:7" ht="27">
      <c r="A46" s="2" t="s">
        <v>88</v>
      </c>
      <c r="B46" s="1" t="s">
        <v>99</v>
      </c>
      <c r="C46" s="4">
        <v>43962</v>
      </c>
      <c r="D46" s="2" t="s">
        <v>33</v>
      </c>
      <c r="G46" s="4">
        <v>43964</v>
      </c>
    </row>
    <row r="47" spans="1:7" ht="54">
      <c r="A47" s="2" t="s">
        <v>88</v>
      </c>
      <c r="B47" s="1" t="s">
        <v>100</v>
      </c>
      <c r="C47" s="4">
        <v>43942</v>
      </c>
      <c r="D47" s="2" t="s">
        <v>37</v>
      </c>
      <c r="G47" s="4">
        <v>43956</v>
      </c>
    </row>
    <row r="48" spans="1:7" ht="27">
      <c r="A48" s="2" t="s">
        <v>88</v>
      </c>
      <c r="B48" s="1" t="s">
        <v>101</v>
      </c>
      <c r="C48" s="4">
        <v>43935</v>
      </c>
      <c r="D48" s="2" t="s">
        <v>21</v>
      </c>
      <c r="G48" s="4">
        <v>43943</v>
      </c>
    </row>
    <row r="49" spans="1:7" ht="40.5">
      <c r="A49" s="2" t="s">
        <v>88</v>
      </c>
      <c r="B49" s="1" t="s">
        <v>102</v>
      </c>
      <c r="C49" s="4">
        <v>43934</v>
      </c>
      <c r="D49" s="2" t="s">
        <v>23</v>
      </c>
      <c r="E49" s="2" t="s">
        <v>27</v>
      </c>
      <c r="G49" s="4">
        <v>43964</v>
      </c>
    </row>
    <row r="50" spans="1:7" ht="40.5">
      <c r="A50" s="2" t="s">
        <v>88</v>
      </c>
      <c r="B50" s="1" t="s">
        <v>103</v>
      </c>
      <c r="C50" s="4">
        <v>43934</v>
      </c>
      <c r="D50" s="2" t="s">
        <v>37</v>
      </c>
      <c r="G50" s="4">
        <v>43956</v>
      </c>
    </row>
    <row r="51" spans="1:7" ht="27">
      <c r="A51" s="2" t="s">
        <v>88</v>
      </c>
      <c r="B51" s="1" t="s">
        <v>104</v>
      </c>
      <c r="C51" s="4">
        <v>43913</v>
      </c>
      <c r="D51" s="2" t="s">
        <v>9</v>
      </c>
      <c r="E51" s="2" t="s">
        <v>21</v>
      </c>
      <c r="G51" s="4">
        <v>43943</v>
      </c>
    </row>
    <row r="52" spans="1:7" ht="27">
      <c r="A52" s="2" t="s">
        <v>88</v>
      </c>
      <c r="B52" s="1" t="s">
        <v>105</v>
      </c>
      <c r="C52" s="4">
        <v>43910</v>
      </c>
      <c r="D52" s="2" t="s">
        <v>33</v>
      </c>
      <c r="G52" s="4">
        <v>43943</v>
      </c>
    </row>
    <row r="53" spans="1:7" ht="27">
      <c r="A53" s="2" t="s">
        <v>88</v>
      </c>
      <c r="B53" s="1" t="s">
        <v>106</v>
      </c>
      <c r="C53" s="4">
        <v>43907</v>
      </c>
      <c r="D53" s="2" t="s">
        <v>19</v>
      </c>
      <c r="G53" s="4">
        <v>43943</v>
      </c>
    </row>
    <row r="54" spans="1:7" ht="27">
      <c r="A54" s="2" t="s">
        <v>88</v>
      </c>
      <c r="B54" s="1" t="s">
        <v>107</v>
      </c>
      <c r="C54" s="4">
        <v>43901</v>
      </c>
      <c r="D54" s="2" t="s">
        <v>19</v>
      </c>
      <c r="G54" s="4">
        <v>43943</v>
      </c>
    </row>
    <row r="55" spans="1:7" ht="27">
      <c r="A55" s="2" t="s">
        <v>108</v>
      </c>
      <c r="B55" s="49" t="s">
        <v>109</v>
      </c>
      <c r="C55" s="4">
        <v>44308</v>
      </c>
      <c r="D55" s="2" t="s">
        <v>31</v>
      </c>
      <c r="G55" s="4">
        <v>44217</v>
      </c>
    </row>
    <row r="56" spans="1:7" ht="27">
      <c r="A56" s="2" t="s">
        <v>108</v>
      </c>
      <c r="B56" s="49" t="s">
        <v>110</v>
      </c>
      <c r="C56" s="4">
        <v>44195</v>
      </c>
      <c r="D56" s="2" t="s">
        <v>31</v>
      </c>
      <c r="G56" s="4">
        <v>44217</v>
      </c>
    </row>
    <row r="57" spans="1:7" ht="27">
      <c r="A57" s="2" t="s">
        <v>108</v>
      </c>
      <c r="B57" s="51" t="s">
        <v>111</v>
      </c>
      <c r="C57" s="4">
        <v>44175</v>
      </c>
      <c r="D57" s="2" t="s">
        <v>37</v>
      </c>
      <c r="G57" s="4">
        <v>44181</v>
      </c>
    </row>
    <row r="58" spans="1:7" ht="27">
      <c r="A58" s="2" t="s">
        <v>108</v>
      </c>
      <c r="B58" s="51" t="s">
        <v>112</v>
      </c>
      <c r="C58" s="4">
        <v>44168</v>
      </c>
      <c r="D58" s="2" t="s">
        <v>15</v>
      </c>
      <c r="E58" s="2" t="s">
        <v>35</v>
      </c>
      <c r="G58" s="4">
        <v>44019</v>
      </c>
    </row>
    <row r="59" spans="1:7" ht="27">
      <c r="A59" s="2" t="s">
        <v>108</v>
      </c>
      <c r="B59" s="51" t="s">
        <v>113</v>
      </c>
      <c r="C59" s="4">
        <v>44159</v>
      </c>
      <c r="D59" s="2" t="s">
        <v>37</v>
      </c>
      <c r="G59" s="4">
        <v>44169</v>
      </c>
    </row>
    <row r="60" spans="1:7" ht="27">
      <c r="A60" s="2" t="s">
        <v>108</v>
      </c>
      <c r="B60" s="47" t="s">
        <v>114</v>
      </c>
      <c r="C60" s="4">
        <v>44091</v>
      </c>
      <c r="D60" s="2" t="s">
        <v>37</v>
      </c>
      <c r="G60" s="4">
        <v>43956</v>
      </c>
    </row>
    <row r="61" spans="1:7" ht="27">
      <c r="A61" s="2" t="s">
        <v>108</v>
      </c>
      <c r="B61" s="47" t="s">
        <v>115</v>
      </c>
      <c r="C61" s="4">
        <v>44091</v>
      </c>
      <c r="D61" s="2" t="s">
        <v>37</v>
      </c>
      <c r="G61" s="4">
        <v>44095</v>
      </c>
    </row>
    <row r="62" spans="1:7" ht="27">
      <c r="A62" s="2" t="s">
        <v>108</v>
      </c>
      <c r="B62" s="1" t="s">
        <v>116</v>
      </c>
      <c r="C62" s="4">
        <v>44011</v>
      </c>
      <c r="D62" s="2" t="s">
        <v>23</v>
      </c>
      <c r="G62" s="4">
        <v>44014</v>
      </c>
    </row>
    <row r="63" spans="1:7" ht="27">
      <c r="A63" s="2" t="s">
        <v>108</v>
      </c>
      <c r="B63" s="1" t="s">
        <v>117</v>
      </c>
      <c r="C63" s="4">
        <v>44011</v>
      </c>
      <c r="D63" s="2" t="s">
        <v>9</v>
      </c>
      <c r="G63" s="4">
        <v>44013</v>
      </c>
    </row>
    <row r="64" spans="1:7" ht="27">
      <c r="A64" s="2" t="s">
        <v>108</v>
      </c>
      <c r="B64" s="1" t="s">
        <v>118</v>
      </c>
      <c r="C64" s="4">
        <v>43999</v>
      </c>
      <c r="D64" s="2" t="s">
        <v>37</v>
      </c>
      <c r="G64" s="4">
        <v>44005</v>
      </c>
    </row>
    <row r="65" spans="1:7" ht="27">
      <c r="A65" s="2" t="s">
        <v>108</v>
      </c>
      <c r="B65" s="1" t="s">
        <v>119</v>
      </c>
      <c r="C65" s="4">
        <v>43999</v>
      </c>
      <c r="D65" s="2" t="s">
        <v>37</v>
      </c>
      <c r="G65" s="4">
        <v>44004</v>
      </c>
    </row>
    <row r="66" spans="1:7" ht="27">
      <c r="A66" s="2" t="s">
        <v>108</v>
      </c>
      <c r="B66" s="1" t="s">
        <v>120</v>
      </c>
      <c r="C66" s="4">
        <v>43969</v>
      </c>
      <c r="D66" s="2" t="s">
        <v>37</v>
      </c>
      <c r="G66" s="4">
        <v>43973</v>
      </c>
    </row>
    <row r="67" spans="1:7" ht="27">
      <c r="A67" s="2" t="s">
        <v>108</v>
      </c>
      <c r="B67" s="1" t="s">
        <v>121</v>
      </c>
      <c r="C67" s="4">
        <v>43966</v>
      </c>
      <c r="D67" s="2" t="s">
        <v>33</v>
      </c>
      <c r="G67" s="4">
        <v>43971</v>
      </c>
    </row>
    <row r="68" spans="1:7" ht="27">
      <c r="A68" s="2" t="s">
        <v>108</v>
      </c>
      <c r="B68" s="1" t="s">
        <v>122</v>
      </c>
      <c r="C68" s="4">
        <v>43966</v>
      </c>
      <c r="D68" s="2" t="s">
        <v>15</v>
      </c>
      <c r="E68" s="2" t="s">
        <v>35</v>
      </c>
      <c r="F68" s="2" t="s">
        <v>21</v>
      </c>
      <c r="G68" s="4">
        <v>43970</v>
      </c>
    </row>
    <row r="69" spans="1:7">
      <c r="A69" s="2" t="s">
        <v>108</v>
      </c>
      <c r="B69" s="1" t="s">
        <v>123</v>
      </c>
      <c r="C69" s="4">
        <v>43965</v>
      </c>
      <c r="D69" s="2" t="s">
        <v>11</v>
      </c>
      <c r="G69" s="4">
        <v>43971</v>
      </c>
    </row>
    <row r="70" spans="1:7" ht="27">
      <c r="A70" s="2" t="s">
        <v>108</v>
      </c>
      <c r="B70" s="1" t="s">
        <v>124</v>
      </c>
      <c r="C70" s="4">
        <v>43957</v>
      </c>
      <c r="D70" s="2" t="s">
        <v>37</v>
      </c>
      <c r="G70" s="4">
        <v>43959</v>
      </c>
    </row>
    <row r="71" spans="1:7" ht="27">
      <c r="A71" s="2" t="s">
        <v>108</v>
      </c>
      <c r="B71" s="1" t="s">
        <v>125</v>
      </c>
      <c r="C71" s="4">
        <v>43956</v>
      </c>
      <c r="D71" s="2" t="s">
        <v>33</v>
      </c>
      <c r="G71" s="4">
        <v>43959</v>
      </c>
    </row>
    <row r="72" spans="1:7" ht="27">
      <c r="A72" s="2" t="s">
        <v>108</v>
      </c>
      <c r="B72" s="1" t="s">
        <v>126</v>
      </c>
      <c r="C72" s="4">
        <v>43935</v>
      </c>
      <c r="D72" s="2" t="s">
        <v>9</v>
      </c>
      <c r="E72" s="2" t="s">
        <v>11</v>
      </c>
      <c r="G72" s="4">
        <v>43943</v>
      </c>
    </row>
    <row r="73" spans="1:7">
      <c r="A73" s="2" t="s">
        <v>108</v>
      </c>
      <c r="B73" s="1" t="s">
        <v>127</v>
      </c>
      <c r="C73" s="4">
        <v>43934</v>
      </c>
      <c r="D73" s="2" t="s">
        <v>35</v>
      </c>
      <c r="E73" s="2" t="s">
        <v>21</v>
      </c>
      <c r="F73" s="2" t="s">
        <v>15</v>
      </c>
      <c r="G73" s="4">
        <v>43972</v>
      </c>
    </row>
    <row r="74" spans="1:7" ht="27">
      <c r="A74" s="2" t="s">
        <v>108</v>
      </c>
      <c r="B74" s="1" t="s">
        <v>128</v>
      </c>
      <c r="C74" s="4">
        <v>43934</v>
      </c>
      <c r="D74" s="2" t="s">
        <v>35</v>
      </c>
      <c r="E74" s="2" t="s">
        <v>21</v>
      </c>
      <c r="F74" s="2" t="s">
        <v>15</v>
      </c>
      <c r="G74" s="4">
        <v>43943</v>
      </c>
    </row>
    <row r="75" spans="1:7" ht="27">
      <c r="A75" s="2" t="s">
        <v>108</v>
      </c>
      <c r="B75" s="1" t="s">
        <v>129</v>
      </c>
      <c r="C75" s="4">
        <v>43930</v>
      </c>
      <c r="D75" s="2" t="s">
        <v>17</v>
      </c>
      <c r="E75" s="2" t="s">
        <v>21</v>
      </c>
      <c r="G75" s="4">
        <v>43943</v>
      </c>
    </row>
    <row r="76" spans="1:7" ht="27">
      <c r="A76" s="2" t="s">
        <v>108</v>
      </c>
      <c r="B76" s="1" t="s">
        <v>130</v>
      </c>
      <c r="C76" s="4">
        <v>43927</v>
      </c>
      <c r="D76" s="2" t="s">
        <v>37</v>
      </c>
      <c r="G76" s="4">
        <v>43956</v>
      </c>
    </row>
    <row r="77" spans="1:7" ht="27">
      <c r="A77" s="2" t="s">
        <v>108</v>
      </c>
      <c r="B77" s="1" t="s">
        <v>131</v>
      </c>
      <c r="C77" s="4">
        <v>43927</v>
      </c>
      <c r="D77" s="2" t="s">
        <v>21</v>
      </c>
      <c r="G77" s="4">
        <v>43943</v>
      </c>
    </row>
    <row r="78" spans="1:7" ht="27">
      <c r="A78" s="2" t="s">
        <v>108</v>
      </c>
      <c r="B78" s="1" t="s">
        <v>132</v>
      </c>
      <c r="C78" s="23">
        <v>43924</v>
      </c>
      <c r="D78" s="2" t="s">
        <v>33</v>
      </c>
      <c r="G78" s="4">
        <v>43943</v>
      </c>
    </row>
    <row r="79" spans="1:7" ht="27">
      <c r="A79" s="2" t="s">
        <v>108</v>
      </c>
      <c r="B79" s="1" t="s">
        <v>133</v>
      </c>
      <c r="C79" s="25">
        <v>43922</v>
      </c>
      <c r="D79" s="2" t="s">
        <v>9</v>
      </c>
      <c r="E79" s="2" t="s">
        <v>37</v>
      </c>
      <c r="G79" s="4">
        <v>43972</v>
      </c>
    </row>
    <row r="80" spans="1:7" ht="27">
      <c r="A80" s="2" t="s">
        <v>108</v>
      </c>
      <c r="B80" s="1" t="s">
        <v>134</v>
      </c>
      <c r="C80" s="4">
        <v>43916</v>
      </c>
      <c r="D80" s="2" t="s">
        <v>9</v>
      </c>
      <c r="E80" s="2" t="s">
        <v>15</v>
      </c>
      <c r="G80" s="4">
        <v>43943</v>
      </c>
    </row>
    <row r="81" spans="1:7">
      <c r="A81" s="2" t="s">
        <v>108</v>
      </c>
      <c r="B81" s="1" t="s">
        <v>135</v>
      </c>
      <c r="C81" s="4">
        <v>43910</v>
      </c>
      <c r="D81" s="2" t="s">
        <v>39</v>
      </c>
      <c r="G81" s="4">
        <v>43949</v>
      </c>
    </row>
    <row r="82" spans="1:7" ht="27">
      <c r="A82" s="2" t="s">
        <v>108</v>
      </c>
      <c r="B82" s="1" t="s">
        <v>136</v>
      </c>
      <c r="C82" s="4">
        <v>43908</v>
      </c>
      <c r="D82" s="2" t="s">
        <v>7</v>
      </c>
      <c r="G82" s="4">
        <v>43943</v>
      </c>
    </row>
    <row r="83" spans="1:7" ht="27">
      <c r="A83" s="2" t="s">
        <v>108</v>
      </c>
      <c r="B83" s="1" t="s">
        <v>137</v>
      </c>
      <c r="C83" s="4">
        <v>43908</v>
      </c>
      <c r="D83" s="2" t="s">
        <v>33</v>
      </c>
      <c r="G83" s="4">
        <v>43943</v>
      </c>
    </row>
    <row r="84" spans="1:7" ht="27">
      <c r="A84" s="2" t="s">
        <v>108</v>
      </c>
      <c r="B84" s="1" t="s">
        <v>138</v>
      </c>
      <c r="C84" s="4">
        <v>43908</v>
      </c>
      <c r="D84" s="2" t="s">
        <v>33</v>
      </c>
      <c r="G84" s="4">
        <v>43943</v>
      </c>
    </row>
    <row r="85" spans="1:7" ht="27">
      <c r="A85" s="2" t="s">
        <v>108</v>
      </c>
      <c r="B85" s="1" t="s">
        <v>139</v>
      </c>
      <c r="C85" s="4">
        <v>43894</v>
      </c>
      <c r="D85" s="2" t="s">
        <v>19</v>
      </c>
      <c r="G85" s="4">
        <v>43943</v>
      </c>
    </row>
    <row r="86" spans="1:7" ht="27">
      <c r="A86" s="2" t="s">
        <v>108</v>
      </c>
      <c r="B86" s="1" t="s">
        <v>140</v>
      </c>
      <c r="C86" s="4">
        <v>43858</v>
      </c>
      <c r="D86" s="2" t="s">
        <v>37</v>
      </c>
      <c r="G86" s="4">
        <v>43956</v>
      </c>
    </row>
    <row r="87" spans="1:7" ht="27">
      <c r="A87" s="2" t="s">
        <v>108</v>
      </c>
      <c r="B87" s="1" t="s">
        <v>141</v>
      </c>
      <c r="C87" s="4">
        <v>43511</v>
      </c>
      <c r="D87" s="2" t="s">
        <v>37</v>
      </c>
      <c r="G87" s="4">
        <v>43956</v>
      </c>
    </row>
    <row r="88" spans="1:7" ht="27">
      <c r="A88" s="2" t="s">
        <v>108</v>
      </c>
      <c r="B88" s="1" t="s">
        <v>142</v>
      </c>
      <c r="C88" s="4">
        <v>43475</v>
      </c>
      <c r="D88" s="2" t="s">
        <v>37</v>
      </c>
      <c r="G88" s="4">
        <v>43959</v>
      </c>
    </row>
    <row r="89" spans="1:7" ht="27">
      <c r="A89" s="2" t="s">
        <v>143</v>
      </c>
      <c r="B89" s="51" t="s">
        <v>144</v>
      </c>
      <c r="C89" s="4">
        <v>44165</v>
      </c>
      <c r="D89" s="2" t="s">
        <v>23</v>
      </c>
      <c r="G89" s="4">
        <v>44167</v>
      </c>
    </row>
    <row r="90" spans="1:7" ht="40.5">
      <c r="A90" s="2" t="s">
        <v>143</v>
      </c>
      <c r="B90" s="47" t="s">
        <v>145</v>
      </c>
      <c r="C90" s="4">
        <v>44154</v>
      </c>
      <c r="D90" s="2" t="s">
        <v>17</v>
      </c>
      <c r="G90" s="4">
        <v>44158</v>
      </c>
    </row>
    <row r="91" spans="1:7" ht="54">
      <c r="A91" s="2" t="s">
        <v>143</v>
      </c>
      <c r="B91" s="51" t="s">
        <v>146</v>
      </c>
      <c r="C91" s="4">
        <v>44148</v>
      </c>
      <c r="D91" s="2" t="s">
        <v>17</v>
      </c>
      <c r="G91" s="4">
        <v>44153</v>
      </c>
    </row>
    <row r="92" spans="1:7" ht="27">
      <c r="A92" s="2" t="s">
        <v>143</v>
      </c>
      <c r="B92" s="47" t="s">
        <v>147</v>
      </c>
      <c r="C92" s="4">
        <v>44091</v>
      </c>
      <c r="D92" s="2" t="s">
        <v>33</v>
      </c>
      <c r="G92" s="4">
        <v>43943</v>
      </c>
    </row>
    <row r="93" spans="1:7" ht="27">
      <c r="A93" s="2" t="s">
        <v>143</v>
      </c>
      <c r="B93" s="51" t="s">
        <v>148</v>
      </c>
      <c r="C93" s="4">
        <v>44056</v>
      </c>
      <c r="D93" s="2" t="s">
        <v>33</v>
      </c>
      <c r="G93" s="4">
        <v>44060</v>
      </c>
    </row>
    <row r="94" spans="1:7" ht="40.5">
      <c r="A94" s="2" t="s">
        <v>143</v>
      </c>
      <c r="B94" s="1" t="s">
        <v>149</v>
      </c>
      <c r="C94" s="4">
        <v>44034</v>
      </c>
      <c r="D94" s="2" t="s">
        <v>17</v>
      </c>
      <c r="E94" s="2" t="s">
        <v>11</v>
      </c>
      <c r="G94" s="4">
        <v>44035</v>
      </c>
    </row>
    <row r="95" spans="1:7" ht="27">
      <c r="A95" s="2" t="s">
        <v>143</v>
      </c>
      <c r="B95" s="1" t="s">
        <v>150</v>
      </c>
      <c r="C95" s="4">
        <v>43997</v>
      </c>
      <c r="D95" s="2" t="s">
        <v>37</v>
      </c>
      <c r="G95" s="4">
        <v>44004</v>
      </c>
    </row>
    <row r="96" spans="1:7" ht="27">
      <c r="A96" s="2" t="s">
        <v>143</v>
      </c>
      <c r="B96" s="1" t="s">
        <v>151</v>
      </c>
      <c r="C96" s="4">
        <v>43984</v>
      </c>
      <c r="D96" s="2" t="s">
        <v>37</v>
      </c>
      <c r="G96" s="4">
        <v>43987</v>
      </c>
    </row>
    <row r="97" spans="1:7">
      <c r="A97" s="2" t="s">
        <v>143</v>
      </c>
      <c r="B97" s="1" t="s">
        <v>152</v>
      </c>
      <c r="C97" s="4">
        <v>43970</v>
      </c>
      <c r="D97" s="2" t="s">
        <v>13</v>
      </c>
      <c r="G97" s="4">
        <v>43972</v>
      </c>
    </row>
    <row r="98" spans="1:7" ht="27">
      <c r="A98" s="2" t="s">
        <v>143</v>
      </c>
      <c r="B98" s="1" t="s">
        <v>153</v>
      </c>
      <c r="C98" s="4">
        <v>43958</v>
      </c>
      <c r="D98" s="2" t="s">
        <v>11</v>
      </c>
      <c r="G98" s="4">
        <v>43959</v>
      </c>
    </row>
    <row r="99" spans="1:7" ht="27">
      <c r="A99" s="2" t="s">
        <v>143</v>
      </c>
      <c r="B99" s="1" t="s">
        <v>154</v>
      </c>
      <c r="C99" s="4">
        <v>43956</v>
      </c>
      <c r="D99" s="2" t="s">
        <v>11</v>
      </c>
      <c r="G99" s="4">
        <v>43958</v>
      </c>
    </row>
    <row r="100" spans="1:7" ht="27">
      <c r="A100" s="2" t="s">
        <v>143</v>
      </c>
      <c r="B100" s="1" t="s">
        <v>155</v>
      </c>
      <c r="C100" s="4">
        <v>43934</v>
      </c>
      <c r="D100" s="2" t="s">
        <v>11</v>
      </c>
      <c r="G100" s="4">
        <v>43943</v>
      </c>
    </row>
    <row r="101" spans="1:7" ht="27">
      <c r="A101" s="2" t="s">
        <v>143</v>
      </c>
      <c r="B101" s="1" t="s">
        <v>156</v>
      </c>
      <c r="C101" s="4">
        <v>43927</v>
      </c>
      <c r="D101" s="2" t="s">
        <v>21</v>
      </c>
      <c r="G101" s="4">
        <v>43943</v>
      </c>
    </row>
    <row r="102" spans="1:7">
      <c r="A102" s="2" t="s">
        <v>143</v>
      </c>
      <c r="B102" s="1" t="s">
        <v>157</v>
      </c>
      <c r="C102" s="4">
        <v>43927</v>
      </c>
      <c r="D102" s="2" t="s">
        <v>35</v>
      </c>
      <c r="E102" s="2" t="s">
        <v>21</v>
      </c>
      <c r="G102" s="4">
        <v>43943</v>
      </c>
    </row>
    <row r="103" spans="1:7" ht="27">
      <c r="A103" s="2" t="s">
        <v>143</v>
      </c>
      <c r="B103" s="1" t="s">
        <v>158</v>
      </c>
      <c r="C103" s="4">
        <v>43924</v>
      </c>
      <c r="D103" s="2" t="s">
        <v>9</v>
      </c>
      <c r="G103" s="4">
        <v>43943</v>
      </c>
    </row>
    <row r="104" spans="1:7" ht="27">
      <c r="A104" s="2" t="s">
        <v>143</v>
      </c>
      <c r="B104" s="1" t="s">
        <v>159</v>
      </c>
      <c r="C104" s="4">
        <v>43921</v>
      </c>
      <c r="D104" s="2" t="s">
        <v>37</v>
      </c>
      <c r="G104" s="4">
        <v>43964</v>
      </c>
    </row>
    <row r="105" spans="1:7" ht="27">
      <c r="A105" s="2" t="s">
        <v>143</v>
      </c>
      <c r="B105" s="1" t="s">
        <v>160</v>
      </c>
      <c r="C105" s="4">
        <v>43917</v>
      </c>
      <c r="D105" s="2" t="s">
        <v>33</v>
      </c>
      <c r="G105" s="4">
        <v>43943</v>
      </c>
    </row>
    <row r="106" spans="1:7" ht="27">
      <c r="A106" s="2" t="s">
        <v>143</v>
      </c>
      <c r="B106" s="1" t="s">
        <v>161</v>
      </c>
      <c r="C106" s="4">
        <v>43917</v>
      </c>
      <c r="D106" s="2" t="s">
        <v>39</v>
      </c>
      <c r="E106" s="2" t="s">
        <v>33</v>
      </c>
      <c r="G106" s="4">
        <v>43943</v>
      </c>
    </row>
    <row r="107" spans="1:7" ht="27">
      <c r="A107" s="2" t="s">
        <v>143</v>
      </c>
      <c r="B107" s="1" t="s">
        <v>162</v>
      </c>
      <c r="C107" s="4">
        <v>43915</v>
      </c>
      <c r="D107" s="2" t="s">
        <v>17</v>
      </c>
      <c r="G107" s="4">
        <v>43943</v>
      </c>
    </row>
    <row r="108" spans="1:7" ht="27">
      <c r="A108" s="2" t="s">
        <v>143</v>
      </c>
      <c r="B108" s="1" t="s">
        <v>163</v>
      </c>
      <c r="C108" s="4">
        <v>43914</v>
      </c>
      <c r="D108" s="2" t="s">
        <v>37</v>
      </c>
      <c r="G108" s="4">
        <v>43956</v>
      </c>
    </row>
    <row r="109" spans="1:7" ht="27">
      <c r="A109" s="2" t="s">
        <v>143</v>
      </c>
      <c r="B109" s="1" t="s">
        <v>164</v>
      </c>
      <c r="C109" s="4">
        <v>43901</v>
      </c>
      <c r="D109" s="2" t="s">
        <v>19</v>
      </c>
      <c r="G109" s="4">
        <v>43943</v>
      </c>
    </row>
    <row r="110" spans="1:7" ht="27">
      <c r="A110" s="2" t="s">
        <v>165</v>
      </c>
      <c r="B110" s="51" t="s">
        <v>166</v>
      </c>
      <c r="C110" s="4">
        <v>44208</v>
      </c>
      <c r="D110" s="2" t="s">
        <v>23</v>
      </c>
      <c r="G110" s="4">
        <v>44211</v>
      </c>
    </row>
    <row r="111" spans="1:7" ht="27">
      <c r="A111" s="2" t="s">
        <v>165</v>
      </c>
      <c r="B111" s="47" t="s">
        <v>167</v>
      </c>
      <c r="C111" s="4">
        <v>44083</v>
      </c>
      <c r="D111" s="2" t="s">
        <v>37</v>
      </c>
      <c r="G111" s="4">
        <v>44089</v>
      </c>
    </row>
    <row r="112" spans="1:7" ht="27">
      <c r="A112" s="2" t="s">
        <v>165</v>
      </c>
      <c r="B112" s="47" t="s">
        <v>168</v>
      </c>
      <c r="C112" s="4">
        <v>44055</v>
      </c>
      <c r="D112" s="2" t="s">
        <v>37</v>
      </c>
      <c r="G112" s="4">
        <v>44063</v>
      </c>
    </row>
    <row r="113" spans="1:7" ht="40.5">
      <c r="A113" s="2" t="s">
        <v>165</v>
      </c>
      <c r="B113" s="1" t="s">
        <v>169</v>
      </c>
      <c r="C113" s="4">
        <v>44036</v>
      </c>
      <c r="D113" s="2" t="s">
        <v>37</v>
      </c>
      <c r="G113" s="4">
        <v>44040</v>
      </c>
    </row>
    <row r="114" spans="1:7" ht="27">
      <c r="A114" s="2" t="s">
        <v>165</v>
      </c>
      <c r="B114" s="1" t="s">
        <v>170</v>
      </c>
      <c r="C114" s="4">
        <v>43994</v>
      </c>
      <c r="D114" s="2" t="s">
        <v>21</v>
      </c>
      <c r="G114" s="4">
        <v>43997</v>
      </c>
    </row>
    <row r="115" spans="1:7" ht="27">
      <c r="A115" s="2" t="s">
        <v>165</v>
      </c>
      <c r="B115" s="1" t="s">
        <v>171</v>
      </c>
      <c r="C115" s="4">
        <v>43994</v>
      </c>
      <c r="D115" s="2" t="s">
        <v>21</v>
      </c>
      <c r="G115" s="4">
        <v>43997</v>
      </c>
    </row>
    <row r="116" spans="1:7" ht="27">
      <c r="A116" s="2" t="s">
        <v>165</v>
      </c>
      <c r="B116" s="1" t="s">
        <v>172</v>
      </c>
      <c r="C116" s="4">
        <v>43950</v>
      </c>
      <c r="D116" s="2" t="s">
        <v>21</v>
      </c>
      <c r="G116" s="4">
        <v>43955</v>
      </c>
    </row>
    <row r="117" spans="1:7" ht="27">
      <c r="A117" s="2" t="s">
        <v>165</v>
      </c>
      <c r="B117" s="1" t="s">
        <v>173</v>
      </c>
      <c r="C117" s="4">
        <v>43950</v>
      </c>
      <c r="D117" s="2" t="s">
        <v>21</v>
      </c>
      <c r="G117" s="4">
        <v>43955</v>
      </c>
    </row>
    <row r="118" spans="1:7" ht="27">
      <c r="A118" s="2" t="s">
        <v>165</v>
      </c>
      <c r="B118" s="1" t="s">
        <v>174</v>
      </c>
      <c r="C118" s="4">
        <v>43944</v>
      </c>
      <c r="D118" s="2" t="s">
        <v>37</v>
      </c>
      <c r="G118" s="4">
        <v>43956</v>
      </c>
    </row>
    <row r="119" spans="1:7" ht="27">
      <c r="A119" s="2" t="s">
        <v>165</v>
      </c>
      <c r="B119" s="1" t="s">
        <v>175</v>
      </c>
      <c r="C119" s="4">
        <v>43928</v>
      </c>
      <c r="D119" s="2" t="s">
        <v>27</v>
      </c>
      <c r="E119" s="2" t="s">
        <v>23</v>
      </c>
      <c r="G119" s="4">
        <v>43959</v>
      </c>
    </row>
    <row r="120" spans="1:7" ht="27">
      <c r="A120" s="2" t="s">
        <v>165</v>
      </c>
      <c r="B120" s="1" t="s">
        <v>176</v>
      </c>
      <c r="C120" s="4">
        <v>43927</v>
      </c>
      <c r="D120" s="2" t="s">
        <v>35</v>
      </c>
      <c r="E120" s="2" t="s">
        <v>17</v>
      </c>
      <c r="F120" s="2" t="s">
        <v>21</v>
      </c>
      <c r="G120" s="4">
        <v>43943</v>
      </c>
    </row>
    <row r="121" spans="1:7" ht="27">
      <c r="A121" s="2" t="s">
        <v>165</v>
      </c>
      <c r="B121" s="1" t="s">
        <v>177</v>
      </c>
      <c r="C121" s="4">
        <v>43926</v>
      </c>
      <c r="D121" s="2" t="s">
        <v>23</v>
      </c>
      <c r="G121" s="4">
        <v>43943</v>
      </c>
    </row>
    <row r="122" spans="1:7" ht="27">
      <c r="A122" s="2" t="s">
        <v>165</v>
      </c>
      <c r="B122" s="1" t="s">
        <v>178</v>
      </c>
      <c r="C122" s="23">
        <v>43923</v>
      </c>
      <c r="D122" s="2" t="s">
        <v>33</v>
      </c>
      <c r="G122" s="4">
        <v>43943</v>
      </c>
    </row>
    <row r="123" spans="1:7" ht="27">
      <c r="A123" s="2" t="s">
        <v>165</v>
      </c>
      <c r="B123" s="1" t="s">
        <v>179</v>
      </c>
      <c r="C123" s="4">
        <v>43922</v>
      </c>
      <c r="D123" s="2" t="s">
        <v>37</v>
      </c>
      <c r="G123" s="4">
        <v>43956</v>
      </c>
    </row>
    <row r="124" spans="1:7" ht="27">
      <c r="A124" s="2" t="s">
        <v>165</v>
      </c>
      <c r="B124" s="1" t="s">
        <v>180</v>
      </c>
      <c r="C124" s="4">
        <v>43922</v>
      </c>
      <c r="D124" s="2" t="s">
        <v>33</v>
      </c>
      <c r="G124" s="4">
        <v>43943</v>
      </c>
    </row>
    <row r="125" spans="1:7" ht="27">
      <c r="A125" s="2" t="s">
        <v>165</v>
      </c>
      <c r="B125" s="1" t="s">
        <v>181</v>
      </c>
      <c r="C125" s="4">
        <v>43916</v>
      </c>
      <c r="D125" s="2" t="s">
        <v>17</v>
      </c>
      <c r="E125" s="2" t="s">
        <v>21</v>
      </c>
      <c r="G125" s="4">
        <v>43943</v>
      </c>
    </row>
    <row r="126" spans="1:7" ht="27">
      <c r="A126" s="2" t="s">
        <v>165</v>
      </c>
      <c r="B126" s="1" t="s">
        <v>182</v>
      </c>
      <c r="C126" s="4">
        <v>43915</v>
      </c>
      <c r="D126" s="2" t="s">
        <v>37</v>
      </c>
      <c r="G126" s="4">
        <v>43956</v>
      </c>
    </row>
    <row r="127" spans="1:7" ht="27">
      <c r="A127" s="2" t="s">
        <v>165</v>
      </c>
      <c r="B127" s="1" t="s">
        <v>183</v>
      </c>
      <c r="C127" s="4">
        <v>43915</v>
      </c>
      <c r="D127" s="2" t="s">
        <v>37</v>
      </c>
      <c r="G127" s="4">
        <v>43956</v>
      </c>
    </row>
    <row r="128" spans="1:7" ht="27">
      <c r="A128" s="2" t="s">
        <v>165</v>
      </c>
      <c r="B128" s="1" t="s">
        <v>184</v>
      </c>
      <c r="C128" s="4">
        <v>43915</v>
      </c>
      <c r="D128" s="2" t="s">
        <v>37</v>
      </c>
      <c r="G128" s="4">
        <v>43956</v>
      </c>
    </row>
    <row r="129" spans="1:7" ht="27">
      <c r="A129" s="2" t="s">
        <v>165</v>
      </c>
      <c r="B129" s="1" t="s">
        <v>185</v>
      </c>
      <c r="C129" s="4">
        <v>43914</v>
      </c>
      <c r="D129" s="2" t="s">
        <v>33</v>
      </c>
      <c r="G129" s="4">
        <v>43943</v>
      </c>
    </row>
    <row r="130" spans="1:7">
      <c r="A130" s="2" t="s">
        <v>165</v>
      </c>
      <c r="B130" s="1" t="s">
        <v>186</v>
      </c>
      <c r="C130" s="4">
        <v>43914</v>
      </c>
      <c r="D130" s="2" t="s">
        <v>21</v>
      </c>
      <c r="G130" s="4">
        <v>43943</v>
      </c>
    </row>
    <row r="131" spans="1:7" ht="40.5">
      <c r="A131" s="2" t="s">
        <v>165</v>
      </c>
      <c r="B131" s="1" t="s">
        <v>187</v>
      </c>
      <c r="C131" s="4">
        <v>43913</v>
      </c>
      <c r="D131" s="2" t="s">
        <v>37</v>
      </c>
      <c r="G131" s="4">
        <v>43956</v>
      </c>
    </row>
    <row r="132" spans="1:7" ht="27">
      <c r="A132" s="2" t="s">
        <v>165</v>
      </c>
      <c r="B132" s="1" t="s">
        <v>188</v>
      </c>
      <c r="C132" s="4">
        <v>43909</v>
      </c>
      <c r="D132" s="2" t="s">
        <v>9</v>
      </c>
      <c r="G132" s="4">
        <v>43943</v>
      </c>
    </row>
    <row r="133" spans="1:7" ht="27">
      <c r="A133" s="2" t="s">
        <v>165</v>
      </c>
      <c r="B133" s="1" t="s">
        <v>189</v>
      </c>
      <c r="C133" s="4">
        <v>43909</v>
      </c>
      <c r="D133" s="2" t="s">
        <v>9</v>
      </c>
      <c r="G133" s="4">
        <v>43943</v>
      </c>
    </row>
    <row r="134" spans="1:7" ht="27">
      <c r="A134" s="2" t="s">
        <v>165</v>
      </c>
      <c r="B134" s="1" t="s">
        <v>190</v>
      </c>
      <c r="C134" s="4">
        <v>43908</v>
      </c>
      <c r="D134" s="2" t="s">
        <v>37</v>
      </c>
      <c r="G134" s="4">
        <v>43956</v>
      </c>
    </row>
    <row r="135" spans="1:7" ht="27">
      <c r="A135" s="2" t="s">
        <v>165</v>
      </c>
      <c r="B135" s="1" t="s">
        <v>191</v>
      </c>
      <c r="C135" s="4">
        <v>43906</v>
      </c>
      <c r="D135" s="2" t="s">
        <v>37</v>
      </c>
      <c r="G135" s="4">
        <v>43956</v>
      </c>
    </row>
    <row r="136" spans="1:7" ht="27">
      <c r="A136" s="2" t="s">
        <v>165</v>
      </c>
      <c r="B136" s="1" t="s">
        <v>192</v>
      </c>
      <c r="C136" s="4">
        <v>43900</v>
      </c>
      <c r="D136" s="2" t="s">
        <v>19</v>
      </c>
      <c r="G136" s="4">
        <v>43943</v>
      </c>
    </row>
    <row r="137" spans="1:7" ht="27">
      <c r="A137" s="2" t="s">
        <v>165</v>
      </c>
      <c r="B137" s="1" t="s">
        <v>193</v>
      </c>
      <c r="C137" s="4">
        <v>43892</v>
      </c>
      <c r="D137" s="2" t="s">
        <v>7</v>
      </c>
      <c r="G137" s="4">
        <v>43943</v>
      </c>
    </row>
    <row r="138" spans="1:7" ht="27">
      <c r="A138" s="2" t="s">
        <v>194</v>
      </c>
      <c r="B138" s="47" t="s">
        <v>195</v>
      </c>
      <c r="C138" s="4">
        <v>44077</v>
      </c>
      <c r="D138" s="2" t="s">
        <v>19</v>
      </c>
      <c r="E138" s="2" t="s">
        <v>35</v>
      </c>
      <c r="G138" s="4">
        <v>44083</v>
      </c>
    </row>
    <row r="139" spans="1:7" ht="27">
      <c r="A139" s="2" t="s">
        <v>194</v>
      </c>
      <c r="B139" s="1" t="s">
        <v>196</v>
      </c>
      <c r="C139" s="4">
        <v>44014</v>
      </c>
      <c r="D139" s="2" t="s">
        <v>33</v>
      </c>
      <c r="E139" s="2" t="s">
        <v>21</v>
      </c>
      <c r="F139" s="2" t="s">
        <v>11</v>
      </c>
      <c r="G139" s="4">
        <v>43943</v>
      </c>
    </row>
    <row r="140" spans="1:7" ht="27">
      <c r="A140" s="2" t="s">
        <v>194</v>
      </c>
      <c r="B140" s="1" t="s">
        <v>197</v>
      </c>
      <c r="C140" s="4">
        <v>44012</v>
      </c>
      <c r="D140" s="2" t="s">
        <v>33</v>
      </c>
      <c r="G140" s="4">
        <v>44014</v>
      </c>
    </row>
    <row r="141" spans="1:7">
      <c r="A141" s="2" t="s">
        <v>194</v>
      </c>
      <c r="B141" s="1" t="s">
        <v>198</v>
      </c>
      <c r="C141" s="4">
        <v>44008</v>
      </c>
      <c r="D141" s="2" t="s">
        <v>23</v>
      </c>
      <c r="G141" s="4">
        <v>44013</v>
      </c>
    </row>
    <row r="142" spans="1:7" ht="27">
      <c r="A142" s="2" t="s">
        <v>194</v>
      </c>
      <c r="B142" s="1" t="s">
        <v>199</v>
      </c>
      <c r="C142" s="4">
        <v>43988</v>
      </c>
      <c r="D142" s="2" t="s">
        <v>19</v>
      </c>
      <c r="G142" s="4">
        <v>43991</v>
      </c>
    </row>
    <row r="143" spans="1:7" ht="27">
      <c r="A143" s="2" t="s">
        <v>194</v>
      </c>
      <c r="B143" s="24" t="s">
        <v>200</v>
      </c>
      <c r="C143" s="4">
        <v>43959</v>
      </c>
      <c r="D143" s="2" t="s">
        <v>19</v>
      </c>
      <c r="G143" s="4">
        <v>43965</v>
      </c>
    </row>
    <row r="144" spans="1:7" ht="27">
      <c r="A144" s="2" t="s">
        <v>194</v>
      </c>
      <c r="B144" s="1" t="s">
        <v>201</v>
      </c>
      <c r="C144" s="4">
        <v>43949</v>
      </c>
      <c r="D144" s="2" t="s">
        <v>37</v>
      </c>
      <c r="G144" s="4">
        <v>43956</v>
      </c>
    </row>
    <row r="145" spans="1:7">
      <c r="A145" s="2" t="s">
        <v>194</v>
      </c>
      <c r="B145" s="1" t="s">
        <v>202</v>
      </c>
      <c r="C145" s="4">
        <v>43945</v>
      </c>
      <c r="D145" s="2" t="s">
        <v>39</v>
      </c>
      <c r="G145" s="4">
        <v>43950</v>
      </c>
    </row>
    <row r="146" spans="1:7" ht="27">
      <c r="A146" s="2" t="s">
        <v>194</v>
      </c>
      <c r="B146" s="1" t="s">
        <v>203</v>
      </c>
      <c r="C146" s="4">
        <v>43930</v>
      </c>
      <c r="D146" s="2" t="s">
        <v>21</v>
      </c>
      <c r="G146" s="4">
        <v>43943</v>
      </c>
    </row>
    <row r="147" spans="1:7" ht="27">
      <c r="A147" s="2" t="s">
        <v>194</v>
      </c>
      <c r="B147" s="1" t="s">
        <v>204</v>
      </c>
      <c r="C147" s="4">
        <v>43923</v>
      </c>
      <c r="D147" s="2" t="s">
        <v>33</v>
      </c>
      <c r="G147" s="4">
        <v>43943</v>
      </c>
    </row>
    <row r="148" spans="1:7" ht="27">
      <c r="A148" s="2" t="s">
        <v>194</v>
      </c>
      <c r="B148" s="1" t="s">
        <v>205</v>
      </c>
      <c r="C148" s="4">
        <v>43922</v>
      </c>
      <c r="D148" s="2" t="s">
        <v>17</v>
      </c>
      <c r="E148" s="2" t="s">
        <v>21</v>
      </c>
      <c r="G148" s="4">
        <v>43943</v>
      </c>
    </row>
    <row r="149" spans="1:7" ht="27">
      <c r="A149" s="2" t="s">
        <v>194</v>
      </c>
      <c r="B149" s="1" t="s">
        <v>206</v>
      </c>
      <c r="C149" s="4">
        <v>43916</v>
      </c>
      <c r="D149" s="2" t="s">
        <v>33</v>
      </c>
      <c r="G149" s="4">
        <v>43943</v>
      </c>
    </row>
    <row r="150" spans="1:7" ht="27">
      <c r="A150" s="2" t="s">
        <v>194</v>
      </c>
      <c r="B150" s="1" t="s">
        <v>207</v>
      </c>
      <c r="C150" s="4">
        <v>43914</v>
      </c>
      <c r="D150" s="2" t="s">
        <v>33</v>
      </c>
      <c r="G150" s="4">
        <v>43943</v>
      </c>
    </row>
    <row r="151" spans="1:7" ht="27">
      <c r="A151" s="2" t="s">
        <v>194</v>
      </c>
      <c r="B151" s="1" t="s">
        <v>208</v>
      </c>
      <c r="C151" s="4">
        <v>43910</v>
      </c>
      <c r="D151" s="2" t="s">
        <v>33</v>
      </c>
      <c r="G151" s="4">
        <v>43943</v>
      </c>
    </row>
    <row r="152" spans="1:7" ht="27">
      <c r="A152" s="2" t="s">
        <v>194</v>
      </c>
      <c r="B152" s="1" t="s">
        <v>209</v>
      </c>
      <c r="C152" s="4">
        <v>43902</v>
      </c>
      <c r="D152" s="2" t="s">
        <v>19</v>
      </c>
      <c r="G152" s="4">
        <v>43943</v>
      </c>
    </row>
    <row r="153" spans="1:7" ht="27">
      <c r="A153" s="2" t="s">
        <v>210</v>
      </c>
      <c r="B153" s="51" t="s">
        <v>211</v>
      </c>
      <c r="C153" s="4">
        <v>44200</v>
      </c>
      <c r="D153" s="2" t="s">
        <v>33</v>
      </c>
      <c r="E153" s="2" t="s">
        <v>35</v>
      </c>
      <c r="F153" s="2" t="s">
        <v>17</v>
      </c>
      <c r="G153" s="4">
        <v>44204</v>
      </c>
    </row>
    <row r="154" spans="1:7" ht="27">
      <c r="A154" s="2" t="s">
        <v>210</v>
      </c>
      <c r="B154" s="47" t="s">
        <v>212</v>
      </c>
      <c r="C154" s="4">
        <v>44158</v>
      </c>
      <c r="D154" s="2" t="s">
        <v>21</v>
      </c>
      <c r="G154" s="4">
        <v>44159</v>
      </c>
    </row>
    <row r="155" spans="1:7" ht="27">
      <c r="A155" s="2" t="s">
        <v>210</v>
      </c>
      <c r="B155" s="47" t="s">
        <v>213</v>
      </c>
      <c r="C155" s="4">
        <v>44124</v>
      </c>
      <c r="D155" s="2" t="s">
        <v>33</v>
      </c>
      <c r="E155" s="2" t="s">
        <v>35</v>
      </c>
      <c r="F155" s="2" t="s">
        <v>17</v>
      </c>
      <c r="G155" s="4">
        <v>44126</v>
      </c>
    </row>
    <row r="156" spans="1:7" ht="27">
      <c r="A156" s="2" t="s">
        <v>210</v>
      </c>
      <c r="B156" s="47" t="s">
        <v>214</v>
      </c>
      <c r="C156" s="4">
        <v>44109</v>
      </c>
      <c r="D156" s="2" t="s">
        <v>11</v>
      </c>
      <c r="G156" s="4">
        <v>44123</v>
      </c>
    </row>
    <row r="157" spans="1:7" ht="27">
      <c r="A157" s="2" t="s">
        <v>210</v>
      </c>
      <c r="B157" s="51" t="s">
        <v>215</v>
      </c>
      <c r="C157" s="4">
        <v>44060</v>
      </c>
      <c r="D157" s="2" t="s">
        <v>33</v>
      </c>
      <c r="E157" s="2" t="s">
        <v>35</v>
      </c>
      <c r="F157" s="2" t="s">
        <v>17</v>
      </c>
      <c r="G157" s="52">
        <v>44061</v>
      </c>
    </row>
    <row r="158" spans="1:7" ht="27">
      <c r="A158" s="2" t="s">
        <v>210</v>
      </c>
      <c r="B158" s="51" t="s">
        <v>216</v>
      </c>
      <c r="C158" s="4">
        <v>44055</v>
      </c>
      <c r="D158" s="2" t="s">
        <v>11</v>
      </c>
      <c r="G158" s="4">
        <v>44068</v>
      </c>
    </row>
    <row r="159" spans="1:7" ht="27">
      <c r="A159" s="2" t="s">
        <v>210</v>
      </c>
      <c r="B159" s="1" t="s">
        <v>217</v>
      </c>
      <c r="C159" s="4">
        <v>44039</v>
      </c>
      <c r="D159" s="2" t="s">
        <v>11</v>
      </c>
      <c r="G159" s="4">
        <v>44022</v>
      </c>
    </row>
    <row r="160" spans="1:7" ht="27">
      <c r="A160" s="2" t="s">
        <v>210</v>
      </c>
      <c r="B160" s="1" t="s">
        <v>218</v>
      </c>
      <c r="C160" s="4">
        <v>44019</v>
      </c>
      <c r="D160" s="2" t="s">
        <v>33</v>
      </c>
      <c r="E160" s="2" t="s">
        <v>23</v>
      </c>
      <c r="F160" s="2" t="s">
        <v>13</v>
      </c>
      <c r="G160" s="4">
        <v>43997</v>
      </c>
    </row>
    <row r="161" spans="1:7" ht="27">
      <c r="A161" s="2" t="s">
        <v>210</v>
      </c>
      <c r="B161" s="1" t="s">
        <v>219</v>
      </c>
      <c r="C161" s="4">
        <v>44018</v>
      </c>
      <c r="D161" s="2" t="s">
        <v>11</v>
      </c>
      <c r="G161" s="4">
        <v>44022</v>
      </c>
    </row>
    <row r="162" spans="1:7" ht="27">
      <c r="A162" s="2" t="s">
        <v>210</v>
      </c>
      <c r="B162" s="1" t="s">
        <v>220</v>
      </c>
      <c r="C162" s="4">
        <v>43972</v>
      </c>
      <c r="D162" s="2" t="s">
        <v>33</v>
      </c>
      <c r="E162" s="2" t="s">
        <v>23</v>
      </c>
      <c r="G162" s="4">
        <v>43966</v>
      </c>
    </row>
    <row r="163" spans="1:7" ht="27">
      <c r="A163" s="2" t="s">
        <v>210</v>
      </c>
      <c r="B163" s="1" t="s">
        <v>221</v>
      </c>
      <c r="C163" s="4">
        <v>43965</v>
      </c>
      <c r="D163" s="2" t="s">
        <v>21</v>
      </c>
      <c r="G163" s="4">
        <v>43970</v>
      </c>
    </row>
    <row r="164" spans="1:7" ht="27">
      <c r="A164" s="2" t="s">
        <v>210</v>
      </c>
      <c r="B164" s="1" t="s">
        <v>222</v>
      </c>
      <c r="C164" s="4">
        <v>43959</v>
      </c>
      <c r="D164" s="2" t="s">
        <v>33</v>
      </c>
      <c r="G164" s="4">
        <v>43966</v>
      </c>
    </row>
    <row r="165" spans="1:7" ht="27">
      <c r="A165" s="2" t="s">
        <v>210</v>
      </c>
      <c r="B165" s="1" t="s">
        <v>223</v>
      </c>
      <c r="C165" s="4">
        <v>43955</v>
      </c>
      <c r="D165" s="2" t="s">
        <v>23</v>
      </c>
      <c r="G165" s="4">
        <v>43966</v>
      </c>
    </row>
    <row r="166" spans="1:7" ht="27">
      <c r="A166" s="2" t="s">
        <v>210</v>
      </c>
      <c r="B166" s="1" t="s">
        <v>224</v>
      </c>
      <c r="C166" s="4">
        <v>43948</v>
      </c>
      <c r="D166" s="2" t="s">
        <v>35</v>
      </c>
      <c r="E166" s="2" t="s">
        <v>17</v>
      </c>
      <c r="F166" s="2" t="s">
        <v>21</v>
      </c>
      <c r="G166" s="4">
        <v>43950</v>
      </c>
    </row>
    <row r="167" spans="1:7" ht="27">
      <c r="A167" s="2" t="s">
        <v>210</v>
      </c>
      <c r="B167" s="1" t="s">
        <v>225</v>
      </c>
      <c r="C167" s="4">
        <v>43945</v>
      </c>
      <c r="D167" s="2" t="s">
        <v>21</v>
      </c>
      <c r="G167" s="4">
        <v>43948</v>
      </c>
    </row>
    <row r="168" spans="1:7" ht="27">
      <c r="A168" s="2" t="s">
        <v>210</v>
      </c>
      <c r="B168" s="1" t="s">
        <v>226</v>
      </c>
      <c r="C168" s="4">
        <v>43902</v>
      </c>
      <c r="D168" s="2" t="s">
        <v>39</v>
      </c>
      <c r="G168" s="4">
        <v>43943</v>
      </c>
    </row>
    <row r="169" spans="1:7" ht="27">
      <c r="A169" s="2" t="s">
        <v>210</v>
      </c>
      <c r="B169" s="1" t="s">
        <v>227</v>
      </c>
      <c r="C169" s="4">
        <v>43901</v>
      </c>
      <c r="D169" s="2" t="s">
        <v>19</v>
      </c>
      <c r="G169" s="4">
        <v>43943</v>
      </c>
    </row>
    <row r="170" spans="1:7" ht="27">
      <c r="A170" s="2" t="s">
        <v>228</v>
      </c>
      <c r="B170" s="1" t="s">
        <v>229</v>
      </c>
      <c r="C170" s="4">
        <v>44011</v>
      </c>
      <c r="D170" s="2" t="s">
        <v>9</v>
      </c>
      <c r="G170" s="4">
        <v>44036</v>
      </c>
    </row>
    <row r="171" spans="1:7" ht="27">
      <c r="A171" s="2" t="s">
        <v>228</v>
      </c>
      <c r="B171" s="1" t="s">
        <v>230</v>
      </c>
      <c r="C171" s="4">
        <v>44008</v>
      </c>
      <c r="D171" s="2" t="s">
        <v>9</v>
      </c>
      <c r="G171" s="4">
        <v>44042</v>
      </c>
    </row>
    <row r="172" spans="1:7" ht="27">
      <c r="A172" s="2" t="s">
        <v>228</v>
      </c>
      <c r="B172" s="24" t="s">
        <v>231</v>
      </c>
      <c r="C172" s="34">
        <v>43977</v>
      </c>
      <c r="D172" s="32" t="s">
        <v>9</v>
      </c>
      <c r="E172" s="13"/>
      <c r="F172" s="13"/>
      <c r="G172" s="34">
        <v>43981</v>
      </c>
    </row>
    <row r="173" spans="1:7" ht="27">
      <c r="A173" s="2" t="s">
        <v>228</v>
      </c>
      <c r="B173" s="24" t="s">
        <v>232</v>
      </c>
      <c r="C173" s="34">
        <v>43963</v>
      </c>
      <c r="D173" s="32" t="s">
        <v>23</v>
      </c>
      <c r="E173" s="13"/>
      <c r="F173" s="13"/>
      <c r="G173" s="34">
        <v>43981</v>
      </c>
    </row>
    <row r="174" spans="1:7" ht="27">
      <c r="A174" s="2" t="s">
        <v>228</v>
      </c>
      <c r="B174" s="1" t="s">
        <v>233</v>
      </c>
      <c r="C174" s="4">
        <v>43957</v>
      </c>
      <c r="D174" s="2" t="s">
        <v>23</v>
      </c>
      <c r="G174" s="4">
        <v>43969</v>
      </c>
    </row>
    <row r="175" spans="1:7" ht="27">
      <c r="A175" s="2" t="s">
        <v>228</v>
      </c>
      <c r="B175" s="1" t="s">
        <v>234</v>
      </c>
      <c r="C175" s="4">
        <v>43935</v>
      </c>
      <c r="D175" s="2" t="s">
        <v>9</v>
      </c>
      <c r="G175" s="4">
        <v>43949</v>
      </c>
    </row>
    <row r="176" spans="1:7">
      <c r="A176" s="2" t="s">
        <v>228</v>
      </c>
      <c r="B176" s="1" t="s">
        <v>235</v>
      </c>
      <c r="C176" s="4">
        <v>43917</v>
      </c>
      <c r="D176" s="2" t="s">
        <v>39</v>
      </c>
      <c r="E176" s="2" t="s">
        <v>23</v>
      </c>
      <c r="G176" s="4">
        <v>43943</v>
      </c>
    </row>
    <row r="177" spans="1:7">
      <c r="A177" s="2" t="s">
        <v>228</v>
      </c>
      <c r="B177" s="1" t="s">
        <v>236</v>
      </c>
      <c r="C177" s="4">
        <v>43908</v>
      </c>
      <c r="D177" s="2" t="s">
        <v>39</v>
      </c>
      <c r="G177" s="4">
        <v>43943</v>
      </c>
    </row>
    <row r="178" spans="1:7" ht="27">
      <c r="A178" s="2" t="s">
        <v>228</v>
      </c>
      <c r="B178" s="1" t="s">
        <v>237</v>
      </c>
      <c r="C178" s="4">
        <v>43896</v>
      </c>
      <c r="D178" s="2" t="s">
        <v>39</v>
      </c>
      <c r="G178" s="4">
        <v>43943</v>
      </c>
    </row>
    <row r="179" spans="1:7" ht="27">
      <c r="A179" s="2" t="s">
        <v>238</v>
      </c>
      <c r="B179" s="47" t="s">
        <v>239</v>
      </c>
      <c r="C179" s="4">
        <v>44202</v>
      </c>
      <c r="D179" s="2" t="s">
        <v>23</v>
      </c>
      <c r="G179" s="4">
        <v>44204</v>
      </c>
    </row>
    <row r="180" spans="1:7" ht="27">
      <c r="A180" s="2" t="s">
        <v>238</v>
      </c>
      <c r="B180" s="1" t="s">
        <v>240</v>
      </c>
      <c r="C180" s="4">
        <v>44007</v>
      </c>
      <c r="D180" s="2" t="s">
        <v>33</v>
      </c>
      <c r="E180" s="2" t="s">
        <v>11</v>
      </c>
      <c r="G180" s="4">
        <v>44012</v>
      </c>
    </row>
    <row r="181" spans="1:7" ht="27">
      <c r="A181" s="2" t="s">
        <v>238</v>
      </c>
      <c r="B181" s="1" t="s">
        <v>241</v>
      </c>
      <c r="C181" s="4">
        <v>43936</v>
      </c>
      <c r="D181" s="2" t="s">
        <v>37</v>
      </c>
      <c r="G181" s="4">
        <v>43956</v>
      </c>
    </row>
    <row r="182" spans="1:7" ht="27">
      <c r="A182" s="2" t="s">
        <v>238</v>
      </c>
      <c r="B182" s="1" t="s">
        <v>242</v>
      </c>
      <c r="C182" s="4">
        <v>43927</v>
      </c>
      <c r="D182" s="2" t="s">
        <v>37</v>
      </c>
      <c r="G182" s="4">
        <v>43956</v>
      </c>
    </row>
    <row r="183" spans="1:7" ht="27">
      <c r="A183" s="2" t="s">
        <v>238</v>
      </c>
      <c r="B183" s="1" t="s">
        <v>243</v>
      </c>
      <c r="C183" s="4">
        <v>43920</v>
      </c>
      <c r="D183" s="2" t="s">
        <v>37</v>
      </c>
      <c r="G183" s="4">
        <v>43987</v>
      </c>
    </row>
    <row r="184" spans="1:7" ht="27">
      <c r="A184" s="2" t="s">
        <v>238</v>
      </c>
      <c r="B184" s="1" t="s">
        <v>244</v>
      </c>
      <c r="C184" s="4">
        <v>43920</v>
      </c>
      <c r="D184" s="2" t="s">
        <v>37</v>
      </c>
      <c r="G184" s="4">
        <v>43956</v>
      </c>
    </row>
    <row r="185" spans="1:7" ht="27">
      <c r="A185" s="2" t="s">
        <v>238</v>
      </c>
      <c r="B185" s="1" t="s">
        <v>245</v>
      </c>
      <c r="C185" s="4">
        <v>43915</v>
      </c>
      <c r="D185" s="2" t="s">
        <v>33</v>
      </c>
      <c r="E185" s="2" t="s">
        <v>17</v>
      </c>
      <c r="F185" s="2" t="s">
        <v>21</v>
      </c>
      <c r="G185" s="4">
        <v>43943</v>
      </c>
    </row>
    <row r="186" spans="1:7" ht="27">
      <c r="A186" s="2" t="s">
        <v>238</v>
      </c>
      <c r="B186" s="1" t="s">
        <v>246</v>
      </c>
      <c r="C186" s="4">
        <v>43906</v>
      </c>
      <c r="D186" s="2" t="s">
        <v>7</v>
      </c>
      <c r="G186" s="4">
        <v>43943</v>
      </c>
    </row>
    <row r="187" spans="1:7">
      <c r="A187" s="2" t="s">
        <v>238</v>
      </c>
      <c r="B187" s="1" t="s">
        <v>247</v>
      </c>
      <c r="C187" s="4">
        <v>43906</v>
      </c>
      <c r="D187" s="2" t="s">
        <v>39</v>
      </c>
      <c r="G187" s="4">
        <v>43943</v>
      </c>
    </row>
    <row r="188" spans="1:7" ht="27">
      <c r="A188" s="2" t="s">
        <v>238</v>
      </c>
      <c r="B188" s="1" t="s">
        <v>248</v>
      </c>
      <c r="C188" s="4">
        <v>43899</v>
      </c>
      <c r="D188" s="2" t="s">
        <v>19</v>
      </c>
      <c r="G188" s="4">
        <v>43943</v>
      </c>
    </row>
    <row r="189" spans="1:7" ht="27">
      <c r="A189" s="2" t="s">
        <v>238</v>
      </c>
      <c r="B189" s="1" t="s">
        <v>249</v>
      </c>
      <c r="C189" s="4">
        <v>43891</v>
      </c>
      <c r="D189" s="2" t="s">
        <v>19</v>
      </c>
      <c r="G189" s="4">
        <v>43943</v>
      </c>
    </row>
    <row r="190" spans="1:7" ht="27">
      <c r="A190" s="2" t="s">
        <v>250</v>
      </c>
      <c r="B190" s="47" t="s">
        <v>251</v>
      </c>
      <c r="C190" s="4">
        <v>44048</v>
      </c>
      <c r="D190" s="2" t="s">
        <v>23</v>
      </c>
      <c r="G190" s="4">
        <v>44013</v>
      </c>
    </row>
    <row r="191" spans="1:7" ht="40.5">
      <c r="A191" s="2" t="s">
        <v>250</v>
      </c>
      <c r="B191" s="1" t="s">
        <v>252</v>
      </c>
      <c r="C191" s="4">
        <v>44001</v>
      </c>
      <c r="D191" s="2" t="s">
        <v>23</v>
      </c>
      <c r="G191" s="4">
        <v>44006</v>
      </c>
    </row>
    <row r="192" spans="1:7">
      <c r="A192" s="2" t="s">
        <v>250</v>
      </c>
      <c r="B192" s="1" t="s">
        <v>253</v>
      </c>
      <c r="C192" s="4">
        <v>43998</v>
      </c>
      <c r="D192" s="2" t="s">
        <v>23</v>
      </c>
      <c r="G192" s="4">
        <v>44001</v>
      </c>
    </row>
    <row r="193" spans="1:7" ht="40.5">
      <c r="A193" s="2" t="s">
        <v>250</v>
      </c>
      <c r="B193" s="1" t="s">
        <v>254</v>
      </c>
      <c r="C193" s="4">
        <v>43997</v>
      </c>
      <c r="D193" s="2" t="s">
        <v>23</v>
      </c>
      <c r="G193" s="4">
        <v>43999</v>
      </c>
    </row>
    <row r="194" spans="1:7" ht="27">
      <c r="A194" s="2" t="s">
        <v>250</v>
      </c>
      <c r="B194" s="1" t="s">
        <v>255</v>
      </c>
      <c r="C194" s="4">
        <v>43963</v>
      </c>
      <c r="D194" s="2" t="s">
        <v>37</v>
      </c>
      <c r="G194" s="4">
        <v>43997</v>
      </c>
    </row>
    <row r="195" spans="1:7" ht="27">
      <c r="A195" s="2" t="s">
        <v>250</v>
      </c>
      <c r="B195" s="47" t="s">
        <v>256</v>
      </c>
      <c r="C195" s="4">
        <v>43949</v>
      </c>
      <c r="D195" s="2" t="s">
        <v>33</v>
      </c>
      <c r="E195" s="2" t="s">
        <v>21</v>
      </c>
      <c r="G195" s="54">
        <v>43950</v>
      </c>
    </row>
    <row r="196" spans="1:7" ht="27">
      <c r="A196" s="2" t="s">
        <v>250</v>
      </c>
      <c r="B196" s="47" t="s">
        <v>257</v>
      </c>
      <c r="C196" s="4">
        <v>43935</v>
      </c>
      <c r="D196" s="2" t="s">
        <v>27</v>
      </c>
      <c r="G196" s="54">
        <v>43969</v>
      </c>
    </row>
    <row r="197" spans="1:7" ht="27">
      <c r="A197" s="2" t="s">
        <v>250</v>
      </c>
      <c r="B197" s="1" t="s">
        <v>258</v>
      </c>
      <c r="C197" s="4">
        <v>43928</v>
      </c>
      <c r="D197" s="2" t="s">
        <v>37</v>
      </c>
      <c r="G197" s="4">
        <v>43956</v>
      </c>
    </row>
    <row r="198" spans="1:7" ht="27">
      <c r="A198" s="2" t="s">
        <v>250</v>
      </c>
      <c r="B198" s="1" t="s">
        <v>259</v>
      </c>
      <c r="C198" s="4">
        <v>43924</v>
      </c>
      <c r="D198" s="2" t="s">
        <v>37</v>
      </c>
      <c r="G198" s="4">
        <v>43956</v>
      </c>
    </row>
    <row r="199" spans="1:7" ht="27">
      <c r="A199" s="2" t="s">
        <v>250</v>
      </c>
      <c r="B199" s="1" t="s">
        <v>260</v>
      </c>
      <c r="C199" s="4">
        <v>43922</v>
      </c>
      <c r="D199" s="2" t="s">
        <v>37</v>
      </c>
      <c r="G199" s="4">
        <v>43956</v>
      </c>
    </row>
    <row r="200" spans="1:7">
      <c r="A200" s="2" t="s">
        <v>250</v>
      </c>
      <c r="B200" s="47" t="s">
        <v>261</v>
      </c>
      <c r="C200" s="4">
        <v>43914</v>
      </c>
      <c r="D200" s="2" t="s">
        <v>39</v>
      </c>
      <c r="G200" s="54">
        <v>43943</v>
      </c>
    </row>
    <row r="201" spans="1:7" ht="27">
      <c r="A201" s="2" t="s">
        <v>250</v>
      </c>
      <c r="B201" s="47" t="s">
        <v>262</v>
      </c>
      <c r="C201" s="4">
        <v>43910</v>
      </c>
      <c r="D201" s="2" t="s">
        <v>33</v>
      </c>
      <c r="E201" s="2" t="s">
        <v>21</v>
      </c>
      <c r="G201" s="54">
        <v>43943</v>
      </c>
    </row>
    <row r="202" spans="1:7" ht="27">
      <c r="A202" s="2" t="s">
        <v>250</v>
      </c>
      <c r="B202" s="1" t="s">
        <v>263</v>
      </c>
      <c r="C202" s="4">
        <v>43907</v>
      </c>
      <c r="D202" s="2" t="s">
        <v>37</v>
      </c>
      <c r="G202" s="4">
        <v>43956</v>
      </c>
    </row>
    <row r="203" spans="1:7" ht="27">
      <c r="A203" s="2" t="s">
        <v>250</v>
      </c>
      <c r="B203" s="47" t="s">
        <v>264</v>
      </c>
      <c r="C203" s="4">
        <v>43907</v>
      </c>
      <c r="D203" s="2" t="s">
        <v>9</v>
      </c>
      <c r="E203" s="2" t="s">
        <v>21</v>
      </c>
      <c r="G203" s="54">
        <v>43943</v>
      </c>
    </row>
    <row r="204" spans="1:7" ht="27">
      <c r="A204" s="2" t="s">
        <v>250</v>
      </c>
      <c r="B204" s="47" t="s">
        <v>265</v>
      </c>
      <c r="C204" s="4">
        <v>43906</v>
      </c>
      <c r="D204" s="2" t="s">
        <v>9</v>
      </c>
      <c r="E204" s="2" t="s">
        <v>21</v>
      </c>
      <c r="G204" s="54">
        <v>43943</v>
      </c>
    </row>
    <row r="205" spans="1:7" ht="27">
      <c r="A205" s="2" t="s">
        <v>250</v>
      </c>
      <c r="B205" s="1" t="s">
        <v>266</v>
      </c>
      <c r="C205" s="4">
        <v>43904</v>
      </c>
      <c r="D205" s="2" t="s">
        <v>19</v>
      </c>
      <c r="G205" s="4">
        <v>43943</v>
      </c>
    </row>
    <row r="206" spans="1:7">
      <c r="A206" s="2" t="s">
        <v>250</v>
      </c>
      <c r="B206" s="1" t="s">
        <v>267</v>
      </c>
      <c r="C206" s="4">
        <v>43889</v>
      </c>
      <c r="D206" s="2" t="s">
        <v>39</v>
      </c>
      <c r="G206" s="4">
        <v>43943</v>
      </c>
    </row>
    <row r="207" spans="1:7" ht="27">
      <c r="A207" s="2" t="s">
        <v>268</v>
      </c>
      <c r="B207" s="1" t="s">
        <v>269</v>
      </c>
      <c r="C207" s="4">
        <v>44029</v>
      </c>
      <c r="D207" s="2" t="s">
        <v>11</v>
      </c>
      <c r="E207" s="2" t="s">
        <v>33</v>
      </c>
      <c r="F207" s="2" t="s">
        <v>21</v>
      </c>
      <c r="G207" s="4">
        <v>44033</v>
      </c>
    </row>
    <row r="208" spans="1:7" ht="27">
      <c r="A208" s="2" t="s">
        <v>268</v>
      </c>
      <c r="B208" s="1" t="s">
        <v>270</v>
      </c>
      <c r="C208" s="4">
        <v>43948</v>
      </c>
      <c r="D208" s="2" t="s">
        <v>11</v>
      </c>
      <c r="E208" s="2" t="s">
        <v>33</v>
      </c>
      <c r="F208" s="2" t="s">
        <v>21</v>
      </c>
      <c r="G208" s="4">
        <v>43951</v>
      </c>
    </row>
    <row r="209" spans="1:7">
      <c r="A209" s="2" t="s">
        <v>268</v>
      </c>
      <c r="B209" s="1" t="s">
        <v>271</v>
      </c>
      <c r="C209" s="4">
        <v>43937</v>
      </c>
      <c r="D209" s="2" t="s">
        <v>23</v>
      </c>
      <c r="G209" s="4">
        <v>43959</v>
      </c>
    </row>
    <row r="210" spans="1:7" ht="27">
      <c r="A210" s="2" t="s">
        <v>268</v>
      </c>
      <c r="B210" s="1" t="s">
        <v>272</v>
      </c>
      <c r="C210" s="4">
        <v>43917</v>
      </c>
      <c r="D210" s="2" t="s">
        <v>33</v>
      </c>
      <c r="G210" s="4">
        <v>43943</v>
      </c>
    </row>
    <row r="211" spans="1:7" ht="27">
      <c r="A211" s="2" t="s">
        <v>268</v>
      </c>
      <c r="B211" s="1" t="s">
        <v>273</v>
      </c>
      <c r="C211" s="4">
        <v>43911</v>
      </c>
      <c r="D211" s="2" t="s">
        <v>19</v>
      </c>
      <c r="G211" s="4">
        <v>43943</v>
      </c>
    </row>
    <row r="212" spans="1:7" ht="27">
      <c r="A212" s="2" t="s">
        <v>268</v>
      </c>
      <c r="B212" s="1" t="s">
        <v>274</v>
      </c>
      <c r="C212" s="4">
        <v>43894</v>
      </c>
      <c r="D212" s="2" t="s">
        <v>19</v>
      </c>
      <c r="G212" s="4">
        <v>43943</v>
      </c>
    </row>
    <row r="213" spans="1:7" ht="27">
      <c r="A213" s="2" t="s">
        <v>275</v>
      </c>
      <c r="B213" s="47" t="s">
        <v>276</v>
      </c>
      <c r="C213" s="4">
        <v>44070</v>
      </c>
      <c r="D213" s="2" t="s">
        <v>23</v>
      </c>
      <c r="G213" s="4">
        <v>44070</v>
      </c>
    </row>
    <row r="214" spans="1:7" ht="27">
      <c r="A214" s="2" t="s">
        <v>275</v>
      </c>
      <c r="B214" s="47" t="s">
        <v>277</v>
      </c>
      <c r="C214" s="4">
        <v>44067</v>
      </c>
      <c r="D214" s="2" t="s">
        <v>23</v>
      </c>
      <c r="G214" s="4">
        <v>44069</v>
      </c>
    </row>
    <row r="215" spans="1:7" ht="27">
      <c r="A215" s="2" t="s">
        <v>275</v>
      </c>
      <c r="B215" s="47" t="s">
        <v>278</v>
      </c>
      <c r="C215" s="4">
        <v>44067</v>
      </c>
      <c r="D215" s="2" t="s">
        <v>23</v>
      </c>
      <c r="G215" s="4">
        <v>44069</v>
      </c>
    </row>
    <row r="216" spans="1:7" ht="27">
      <c r="A216" s="2" t="s">
        <v>275</v>
      </c>
      <c r="B216" s="47" t="s">
        <v>279</v>
      </c>
      <c r="C216" s="4">
        <v>44067</v>
      </c>
      <c r="D216" s="2" t="s">
        <v>23</v>
      </c>
      <c r="G216" s="4">
        <v>44069</v>
      </c>
    </row>
    <row r="217" spans="1:7" ht="27">
      <c r="A217" s="2" t="s">
        <v>275</v>
      </c>
      <c r="B217" s="47" t="s">
        <v>280</v>
      </c>
      <c r="C217" s="4">
        <v>44067</v>
      </c>
      <c r="D217" s="2" t="s">
        <v>23</v>
      </c>
      <c r="G217" s="4">
        <v>44069</v>
      </c>
    </row>
    <row r="218" spans="1:7" ht="27">
      <c r="A218" s="13" t="s">
        <v>275</v>
      </c>
      <c r="B218" s="1" t="s">
        <v>281</v>
      </c>
      <c r="C218" s="4">
        <v>43948</v>
      </c>
      <c r="D218" s="2" t="s">
        <v>37</v>
      </c>
      <c r="G218" s="4">
        <v>43956</v>
      </c>
    </row>
    <row r="219" spans="1:7" ht="27">
      <c r="A219" s="13" t="s">
        <v>275</v>
      </c>
      <c r="B219" s="1" t="s">
        <v>282</v>
      </c>
      <c r="C219" s="4">
        <v>43944</v>
      </c>
      <c r="D219" s="2" t="s">
        <v>9</v>
      </c>
      <c r="G219" s="4">
        <v>43949</v>
      </c>
    </row>
    <row r="220" spans="1:7" ht="27">
      <c r="A220" s="13" t="s">
        <v>275</v>
      </c>
      <c r="B220" s="1" t="s">
        <v>283</v>
      </c>
      <c r="C220" s="4">
        <v>43944</v>
      </c>
      <c r="D220" s="2" t="s">
        <v>9</v>
      </c>
      <c r="E220" s="2" t="s">
        <v>11</v>
      </c>
      <c r="G220" s="4">
        <v>43945</v>
      </c>
    </row>
    <row r="221" spans="1:7" ht="27">
      <c r="A221" s="13" t="s">
        <v>275</v>
      </c>
      <c r="B221" s="24" t="s">
        <v>284</v>
      </c>
      <c r="C221" s="4">
        <v>43943</v>
      </c>
      <c r="D221" s="2" t="s">
        <v>21</v>
      </c>
      <c r="G221" s="4">
        <v>43944</v>
      </c>
    </row>
    <row r="222" spans="1:7" ht="27">
      <c r="A222" s="13" t="s">
        <v>275</v>
      </c>
      <c r="B222" s="1" t="s">
        <v>285</v>
      </c>
      <c r="C222" s="4">
        <v>43936</v>
      </c>
      <c r="D222" s="2" t="s">
        <v>33</v>
      </c>
      <c r="E222" s="2" t="s">
        <v>17</v>
      </c>
      <c r="F222" s="2" t="s">
        <v>11</v>
      </c>
      <c r="G222" s="4">
        <v>43943</v>
      </c>
    </row>
    <row r="223" spans="1:7" ht="27">
      <c r="A223" s="13" t="s">
        <v>275</v>
      </c>
      <c r="B223" s="1" t="s">
        <v>286</v>
      </c>
      <c r="C223" s="4">
        <v>43903</v>
      </c>
      <c r="D223" s="2" t="s">
        <v>19</v>
      </c>
      <c r="G223" s="4">
        <v>43943</v>
      </c>
    </row>
    <row r="224" spans="1:7" ht="27">
      <c r="A224" s="2" t="s">
        <v>287</v>
      </c>
      <c r="B224" s="51" t="s">
        <v>288</v>
      </c>
      <c r="C224" s="4">
        <v>44209</v>
      </c>
      <c r="D224" s="2" t="s">
        <v>37</v>
      </c>
      <c r="G224" s="4">
        <v>44210</v>
      </c>
    </row>
    <row r="225" spans="1:7" ht="27">
      <c r="A225" s="2" t="s">
        <v>287</v>
      </c>
      <c r="B225" s="1" t="s">
        <v>289</v>
      </c>
      <c r="C225" s="4">
        <v>43994</v>
      </c>
      <c r="D225" s="2" t="s">
        <v>9</v>
      </c>
      <c r="G225" s="4">
        <v>43997</v>
      </c>
    </row>
    <row r="226" spans="1:7" ht="27">
      <c r="A226" s="2" t="s">
        <v>287</v>
      </c>
      <c r="B226" s="47" t="s">
        <v>290</v>
      </c>
      <c r="C226" s="4">
        <v>43990</v>
      </c>
      <c r="D226" s="2" t="s">
        <v>33</v>
      </c>
      <c r="E226" s="2" t="s">
        <v>9</v>
      </c>
      <c r="F226" s="2" t="s">
        <v>11</v>
      </c>
      <c r="G226" s="4">
        <v>44049</v>
      </c>
    </row>
    <row r="227" spans="1:7" ht="27">
      <c r="A227" s="2" t="s">
        <v>287</v>
      </c>
      <c r="B227" s="1" t="s">
        <v>291</v>
      </c>
      <c r="C227" s="4">
        <v>43987</v>
      </c>
      <c r="D227" s="2" t="s">
        <v>37</v>
      </c>
      <c r="G227" s="4">
        <v>43978</v>
      </c>
    </row>
    <row r="228" spans="1:7" ht="27">
      <c r="A228" s="2" t="s">
        <v>287</v>
      </c>
      <c r="B228" s="1" t="s">
        <v>292</v>
      </c>
      <c r="C228" s="4">
        <v>43974</v>
      </c>
      <c r="D228" s="2" t="s">
        <v>9</v>
      </c>
      <c r="E228" s="2" t="s">
        <v>33</v>
      </c>
      <c r="G228" s="4">
        <v>43978</v>
      </c>
    </row>
    <row r="229" spans="1:7">
      <c r="A229" s="2" t="s">
        <v>287</v>
      </c>
      <c r="B229" s="1" t="s">
        <v>293</v>
      </c>
      <c r="C229" s="4">
        <v>43970</v>
      </c>
      <c r="D229" s="2" t="s">
        <v>23</v>
      </c>
      <c r="G229" s="4">
        <v>43972</v>
      </c>
    </row>
    <row r="230" spans="1:7" ht="27">
      <c r="A230" s="2" t="s">
        <v>287</v>
      </c>
      <c r="B230" s="1" t="s">
        <v>294</v>
      </c>
      <c r="C230" s="4">
        <v>43969</v>
      </c>
      <c r="D230" s="2" t="s">
        <v>37</v>
      </c>
      <c r="G230" s="4">
        <v>43977</v>
      </c>
    </row>
    <row r="231" spans="1:7" ht="40.5">
      <c r="A231" s="2" t="s">
        <v>287</v>
      </c>
      <c r="B231" s="1" t="s">
        <v>295</v>
      </c>
      <c r="C231" s="4">
        <v>43956</v>
      </c>
      <c r="D231" s="2" t="s">
        <v>33</v>
      </c>
      <c r="E231" s="2" t="s">
        <v>11</v>
      </c>
      <c r="G231" s="4">
        <v>43958</v>
      </c>
    </row>
    <row r="232" spans="1:7" ht="27">
      <c r="A232" s="2" t="s">
        <v>287</v>
      </c>
      <c r="B232" s="1" t="s">
        <v>296</v>
      </c>
      <c r="C232" s="4">
        <v>43948</v>
      </c>
      <c r="D232" s="2" t="s">
        <v>37</v>
      </c>
      <c r="G232" s="4">
        <v>43956</v>
      </c>
    </row>
    <row r="233" spans="1:7">
      <c r="A233" s="2" t="s">
        <v>287</v>
      </c>
      <c r="B233" s="1" t="s">
        <v>297</v>
      </c>
      <c r="C233" s="4">
        <v>43931</v>
      </c>
      <c r="D233" s="2" t="s">
        <v>21</v>
      </c>
      <c r="G233" s="4">
        <v>43943</v>
      </c>
    </row>
    <row r="234" spans="1:7" ht="40.5">
      <c r="A234" s="2" t="s">
        <v>287</v>
      </c>
      <c r="B234" s="1" t="s">
        <v>298</v>
      </c>
      <c r="C234" s="4">
        <v>43924</v>
      </c>
      <c r="D234" s="2" t="s">
        <v>33</v>
      </c>
      <c r="E234" s="2" t="s">
        <v>11</v>
      </c>
      <c r="G234" s="4">
        <v>43943</v>
      </c>
    </row>
    <row r="235" spans="1:7">
      <c r="A235" s="2" t="s">
        <v>287</v>
      </c>
      <c r="B235" s="1" t="s">
        <v>299</v>
      </c>
      <c r="C235" s="4">
        <v>43922</v>
      </c>
      <c r="D235" s="2" t="s">
        <v>23</v>
      </c>
      <c r="G235" s="4">
        <v>43959</v>
      </c>
    </row>
    <row r="236" spans="1:7">
      <c r="A236" s="2" t="s">
        <v>287</v>
      </c>
      <c r="B236" s="1" t="s">
        <v>300</v>
      </c>
      <c r="C236" s="4">
        <v>43921</v>
      </c>
      <c r="D236" s="2" t="s">
        <v>21</v>
      </c>
      <c r="G236" s="4">
        <v>43943</v>
      </c>
    </row>
    <row r="237" spans="1:7" ht="27">
      <c r="A237" s="2" t="s">
        <v>287</v>
      </c>
      <c r="B237" s="1" t="s">
        <v>301</v>
      </c>
      <c r="C237" s="4">
        <v>43899</v>
      </c>
      <c r="D237" s="2" t="s">
        <v>19</v>
      </c>
      <c r="G237" s="4">
        <v>43943</v>
      </c>
    </row>
    <row r="238" spans="1:7">
      <c r="A238" s="2" t="s">
        <v>302</v>
      </c>
      <c r="B238" s="49" t="s">
        <v>303</v>
      </c>
      <c r="C238" s="4">
        <v>44210</v>
      </c>
      <c r="D238" s="2" t="s">
        <v>23</v>
      </c>
      <c r="G238" s="4">
        <v>44217</v>
      </c>
    </row>
    <row r="239" spans="1:7">
      <c r="A239" s="2" t="s">
        <v>302</v>
      </c>
      <c r="B239" s="51" t="s">
        <v>304</v>
      </c>
      <c r="C239" s="4">
        <v>44203</v>
      </c>
      <c r="D239" s="2" t="s">
        <v>23</v>
      </c>
      <c r="G239" s="4">
        <v>44209</v>
      </c>
    </row>
    <row r="240" spans="1:7">
      <c r="A240" s="2" t="s">
        <v>302</v>
      </c>
      <c r="B240" s="51" t="s">
        <v>305</v>
      </c>
      <c r="C240" s="4">
        <v>44200</v>
      </c>
      <c r="D240" s="2" t="s">
        <v>23</v>
      </c>
      <c r="G240" s="4">
        <v>44202</v>
      </c>
    </row>
    <row r="241" spans="1:7">
      <c r="A241" s="2" t="s">
        <v>302</v>
      </c>
      <c r="B241" s="51" t="s">
        <v>306</v>
      </c>
      <c r="C241" s="4">
        <v>44200</v>
      </c>
      <c r="D241" s="2" t="s">
        <v>23</v>
      </c>
      <c r="G241" s="4">
        <v>44202</v>
      </c>
    </row>
    <row r="242" spans="1:7" ht="27">
      <c r="A242" s="2" t="s">
        <v>302</v>
      </c>
      <c r="B242" s="1" t="s">
        <v>307</v>
      </c>
      <c r="C242" s="4">
        <v>43958</v>
      </c>
      <c r="D242" s="2" t="s">
        <v>33</v>
      </c>
      <c r="G242" s="4">
        <v>43959</v>
      </c>
    </row>
    <row r="243" spans="1:7" ht="27">
      <c r="A243" s="2" t="s">
        <v>302</v>
      </c>
      <c r="B243" s="1" t="s">
        <v>308</v>
      </c>
      <c r="C243" s="4">
        <v>43942</v>
      </c>
      <c r="D243" s="2" t="s">
        <v>27</v>
      </c>
      <c r="G243" s="4">
        <v>43945</v>
      </c>
    </row>
    <row r="244" spans="1:7" ht="27">
      <c r="A244" s="2" t="s">
        <v>302</v>
      </c>
      <c r="B244" s="1" t="s">
        <v>309</v>
      </c>
      <c r="C244" s="4">
        <v>43923</v>
      </c>
      <c r="D244" s="2" t="s">
        <v>37</v>
      </c>
      <c r="G244" s="4">
        <v>43956</v>
      </c>
    </row>
    <row r="245" spans="1:7" ht="27">
      <c r="A245" s="2" t="s">
        <v>302</v>
      </c>
      <c r="B245" s="1" t="s">
        <v>310</v>
      </c>
      <c r="C245" s="4">
        <v>43916</v>
      </c>
      <c r="D245" s="2" t="s">
        <v>33</v>
      </c>
      <c r="E245" s="2" t="s">
        <v>25</v>
      </c>
      <c r="G245" s="4">
        <v>43943</v>
      </c>
    </row>
    <row r="246" spans="1:7" ht="27">
      <c r="A246" s="2" t="s">
        <v>302</v>
      </c>
      <c r="B246" s="1" t="s">
        <v>311</v>
      </c>
      <c r="C246" s="4">
        <v>43910</v>
      </c>
      <c r="D246" s="2" t="s">
        <v>37</v>
      </c>
      <c r="G246" s="4">
        <v>43956</v>
      </c>
    </row>
    <row r="247" spans="1:7" ht="27">
      <c r="A247" s="2" t="s">
        <v>302</v>
      </c>
      <c r="B247" s="1" t="s">
        <v>312</v>
      </c>
      <c r="C247" s="4">
        <v>43904</v>
      </c>
      <c r="D247" s="2" t="s">
        <v>33</v>
      </c>
      <c r="G247" s="4">
        <v>43943</v>
      </c>
    </row>
    <row r="248" spans="1:7" ht="27">
      <c r="A248" s="2" t="s">
        <v>302</v>
      </c>
      <c r="B248" s="1" t="s">
        <v>313</v>
      </c>
      <c r="C248" s="4">
        <v>43903</v>
      </c>
      <c r="D248" s="2" t="s">
        <v>37</v>
      </c>
      <c r="G248" s="4">
        <v>43956</v>
      </c>
    </row>
    <row r="249" spans="1:7" ht="27">
      <c r="A249" s="2" t="s">
        <v>302</v>
      </c>
      <c r="B249" s="1" t="s">
        <v>314</v>
      </c>
      <c r="C249" s="4">
        <v>43896</v>
      </c>
      <c r="D249" s="2" t="s">
        <v>19</v>
      </c>
      <c r="G249" s="4">
        <v>43943</v>
      </c>
    </row>
    <row r="250" spans="1:7" ht="40.5">
      <c r="A250" s="2" t="s">
        <v>315</v>
      </c>
      <c r="B250" s="1" t="s">
        <v>316</v>
      </c>
      <c r="C250" s="4">
        <v>44000</v>
      </c>
      <c r="D250" s="2" t="s">
        <v>23</v>
      </c>
      <c r="G250" s="4">
        <v>43997</v>
      </c>
    </row>
    <row r="251" spans="1:7" ht="27">
      <c r="A251" s="3" t="s">
        <v>315</v>
      </c>
      <c r="B251" s="1" t="s">
        <v>317</v>
      </c>
      <c r="C251" s="4">
        <v>43924</v>
      </c>
      <c r="D251" s="2" t="s">
        <v>37</v>
      </c>
      <c r="G251" s="4">
        <v>43956</v>
      </c>
    </row>
    <row r="252" spans="1:7" ht="27">
      <c r="A252" s="3" t="s">
        <v>315</v>
      </c>
      <c r="B252" s="1" t="s">
        <v>318</v>
      </c>
      <c r="C252" s="4">
        <v>43908</v>
      </c>
      <c r="D252" s="2" t="s">
        <v>7</v>
      </c>
      <c r="G252" s="4">
        <v>43943</v>
      </c>
    </row>
    <row r="253" spans="1:7" ht="27">
      <c r="A253" s="3" t="s">
        <v>315</v>
      </c>
      <c r="B253" s="1" t="s">
        <v>319</v>
      </c>
      <c r="C253" s="4">
        <v>43907</v>
      </c>
      <c r="D253" s="2" t="s">
        <v>19</v>
      </c>
      <c r="G253" s="4">
        <v>43943</v>
      </c>
    </row>
    <row r="254" spans="1:7" ht="27">
      <c r="A254" s="3" t="s">
        <v>315</v>
      </c>
      <c r="B254" s="1" t="s">
        <v>320</v>
      </c>
      <c r="C254" s="4">
        <v>43899</v>
      </c>
      <c r="D254" s="2" t="s">
        <v>19</v>
      </c>
      <c r="G254" s="4">
        <v>43943</v>
      </c>
    </row>
    <row r="255" spans="1:7" ht="27">
      <c r="A255" s="3" t="s">
        <v>321</v>
      </c>
      <c r="B255" s="1" t="s">
        <v>322</v>
      </c>
      <c r="C255" s="4">
        <v>44148</v>
      </c>
      <c r="D255" s="2" t="s">
        <v>9</v>
      </c>
      <c r="E255" s="2" t="s">
        <v>11</v>
      </c>
      <c r="F255" s="2" t="s">
        <v>21</v>
      </c>
      <c r="G255" s="4">
        <v>43943</v>
      </c>
    </row>
    <row r="256" spans="1:7" ht="40.5">
      <c r="A256" s="2" t="s">
        <v>321</v>
      </c>
      <c r="B256" s="1" t="s">
        <v>323</v>
      </c>
      <c r="C256" s="4">
        <v>43990</v>
      </c>
      <c r="D256" s="2" t="s">
        <v>23</v>
      </c>
      <c r="E256" s="2" t="s">
        <v>27</v>
      </c>
      <c r="G256" s="4">
        <v>43990</v>
      </c>
    </row>
    <row r="257" spans="1:7" ht="27">
      <c r="A257" s="2" t="s">
        <v>321</v>
      </c>
      <c r="B257" s="1" t="s">
        <v>324</v>
      </c>
      <c r="C257" s="4">
        <v>43985</v>
      </c>
      <c r="D257" s="2" t="s">
        <v>37</v>
      </c>
      <c r="G257" s="4">
        <v>43990</v>
      </c>
    </row>
    <row r="258" spans="1:7" ht="27">
      <c r="A258" s="3" t="s">
        <v>321</v>
      </c>
      <c r="B258" s="1" t="s">
        <v>325</v>
      </c>
      <c r="C258" s="4">
        <v>43943</v>
      </c>
      <c r="D258" s="2" t="s">
        <v>27</v>
      </c>
      <c r="G258" s="4">
        <v>43945</v>
      </c>
    </row>
    <row r="259" spans="1:7">
      <c r="A259" s="3" t="s">
        <v>321</v>
      </c>
      <c r="B259" s="1" t="s">
        <v>326</v>
      </c>
      <c r="C259" s="4">
        <v>43907</v>
      </c>
      <c r="D259" s="2" t="s">
        <v>21</v>
      </c>
      <c r="G259" s="4">
        <v>43943</v>
      </c>
    </row>
    <row r="260" spans="1:7" ht="27">
      <c r="A260" s="3" t="s">
        <v>321</v>
      </c>
      <c r="B260" s="1" t="s">
        <v>327</v>
      </c>
      <c r="C260" s="4">
        <v>43902</v>
      </c>
      <c r="D260" s="2" t="s">
        <v>19</v>
      </c>
      <c r="G260" s="4">
        <v>43943</v>
      </c>
    </row>
    <row r="261" spans="1:7">
      <c r="A261" s="2" t="s">
        <v>328</v>
      </c>
      <c r="B261" s="51" t="s">
        <v>329</v>
      </c>
      <c r="C261" s="4">
        <v>44201</v>
      </c>
      <c r="D261" s="2" t="s">
        <v>23</v>
      </c>
      <c r="G261" s="4">
        <v>44210</v>
      </c>
    </row>
    <row r="262" spans="1:7" ht="27">
      <c r="A262" s="2" t="s">
        <v>328</v>
      </c>
      <c r="B262" s="47" t="s">
        <v>330</v>
      </c>
      <c r="C262" s="4">
        <v>44154</v>
      </c>
      <c r="D262" s="2" t="s">
        <v>17</v>
      </c>
      <c r="G262" s="4">
        <v>44158</v>
      </c>
    </row>
    <row r="263" spans="1:7">
      <c r="A263" s="2" t="s">
        <v>328</v>
      </c>
      <c r="B263" s="1" t="s">
        <v>331</v>
      </c>
      <c r="C263" s="4">
        <v>43971</v>
      </c>
      <c r="D263" s="2" t="s">
        <v>11</v>
      </c>
      <c r="G263" s="4">
        <v>43973</v>
      </c>
    </row>
    <row r="264" spans="1:7" ht="27">
      <c r="A264" s="2" t="s">
        <v>328</v>
      </c>
      <c r="B264" s="24" t="s">
        <v>332</v>
      </c>
      <c r="C264" s="34">
        <v>43969</v>
      </c>
      <c r="D264" s="32" t="s">
        <v>37</v>
      </c>
      <c r="E264" s="13"/>
      <c r="F264" s="13"/>
      <c r="G264" s="34">
        <v>43981</v>
      </c>
    </row>
    <row r="265" spans="1:7" ht="27">
      <c r="A265" s="2" t="s">
        <v>328</v>
      </c>
      <c r="B265" s="1" t="s">
        <v>333</v>
      </c>
      <c r="C265" s="4">
        <v>43945</v>
      </c>
      <c r="D265" s="2" t="s">
        <v>33</v>
      </c>
      <c r="E265" s="2" t="s">
        <v>29</v>
      </c>
      <c r="F265" s="2" t="s">
        <v>35</v>
      </c>
      <c r="G265" s="4">
        <v>43949</v>
      </c>
    </row>
    <row r="266" spans="1:7" ht="27">
      <c r="A266" s="2" t="s">
        <v>328</v>
      </c>
      <c r="B266" s="1" t="s">
        <v>334</v>
      </c>
      <c r="C266" s="4">
        <v>43945</v>
      </c>
      <c r="D266" s="2" t="s">
        <v>31</v>
      </c>
      <c r="G266" s="4">
        <v>43949</v>
      </c>
    </row>
    <row r="267" spans="1:7" ht="27">
      <c r="A267" s="2" t="s">
        <v>328</v>
      </c>
      <c r="B267" s="1" t="s">
        <v>335</v>
      </c>
      <c r="C267" s="4">
        <v>43936</v>
      </c>
      <c r="D267" s="2" t="s">
        <v>37</v>
      </c>
      <c r="G267" s="4">
        <v>43956</v>
      </c>
    </row>
    <row r="268" spans="1:7" ht="27">
      <c r="A268" s="2" t="s">
        <v>328</v>
      </c>
      <c r="B268" s="24" t="s">
        <v>336</v>
      </c>
      <c r="C268" s="34">
        <v>43931</v>
      </c>
      <c r="D268" s="32" t="s">
        <v>37</v>
      </c>
      <c r="E268" s="13"/>
      <c r="F268" s="13"/>
      <c r="G268" s="34">
        <v>43981</v>
      </c>
    </row>
    <row r="269" spans="1:7" ht="27">
      <c r="A269" s="2" t="s">
        <v>328</v>
      </c>
      <c r="B269" s="1" t="s">
        <v>337</v>
      </c>
      <c r="C269" s="4">
        <v>43930</v>
      </c>
      <c r="D269" s="2" t="s">
        <v>37</v>
      </c>
      <c r="G269" s="4">
        <v>43956</v>
      </c>
    </row>
    <row r="270" spans="1:7" ht="27">
      <c r="A270" s="2" t="s">
        <v>328</v>
      </c>
      <c r="B270" s="1" t="s">
        <v>338</v>
      </c>
      <c r="C270" s="4">
        <v>43928</v>
      </c>
      <c r="D270" s="2" t="s">
        <v>21</v>
      </c>
      <c r="G270" s="4">
        <v>43943</v>
      </c>
    </row>
    <row r="271" spans="1:7" ht="27">
      <c r="A271" s="2" t="s">
        <v>328</v>
      </c>
      <c r="B271" s="1" t="s">
        <v>339</v>
      </c>
      <c r="C271" s="4">
        <v>43924</v>
      </c>
      <c r="D271" s="2" t="s">
        <v>27</v>
      </c>
      <c r="G271" s="4">
        <v>43943</v>
      </c>
    </row>
    <row r="272" spans="1:7" ht="27">
      <c r="A272" s="2" t="s">
        <v>328</v>
      </c>
      <c r="B272" s="1" t="s">
        <v>340</v>
      </c>
      <c r="C272" s="4">
        <v>43920</v>
      </c>
      <c r="D272" s="2" t="s">
        <v>23</v>
      </c>
      <c r="E272" s="2" t="s">
        <v>27</v>
      </c>
      <c r="G272" s="4">
        <v>43969</v>
      </c>
    </row>
    <row r="273" spans="1:7" ht="27">
      <c r="A273" s="2" t="s">
        <v>328</v>
      </c>
      <c r="B273" s="1" t="s">
        <v>341</v>
      </c>
      <c r="C273" s="4">
        <v>43920</v>
      </c>
      <c r="D273" s="2" t="s">
        <v>17</v>
      </c>
      <c r="E273" s="2" t="s">
        <v>21</v>
      </c>
      <c r="G273" s="4">
        <v>43943</v>
      </c>
    </row>
    <row r="274" spans="1:7" ht="27">
      <c r="A274" s="2" t="s">
        <v>328</v>
      </c>
      <c r="B274" s="1" t="s">
        <v>342</v>
      </c>
      <c r="C274" s="4">
        <v>43920</v>
      </c>
      <c r="D274" s="2" t="s">
        <v>7</v>
      </c>
      <c r="G274" s="4">
        <v>43943</v>
      </c>
    </row>
    <row r="275" spans="1:7">
      <c r="A275" s="2" t="s">
        <v>328</v>
      </c>
      <c r="B275" s="1" t="s">
        <v>343</v>
      </c>
      <c r="C275" s="4">
        <v>43915</v>
      </c>
      <c r="D275" s="2" t="s">
        <v>39</v>
      </c>
      <c r="G275" s="4">
        <v>43943</v>
      </c>
    </row>
    <row r="276" spans="1:7" ht="27">
      <c r="A276" s="2" t="s">
        <v>328</v>
      </c>
      <c r="B276" s="1" t="s">
        <v>344</v>
      </c>
      <c r="C276" s="4">
        <v>43915</v>
      </c>
      <c r="D276" s="2" t="s">
        <v>17</v>
      </c>
      <c r="E276" s="2" t="s">
        <v>21</v>
      </c>
      <c r="G276" s="4">
        <v>43943</v>
      </c>
    </row>
    <row r="277" spans="1:7" ht="27">
      <c r="A277" s="2" t="s">
        <v>328</v>
      </c>
      <c r="B277" s="1" t="s">
        <v>345</v>
      </c>
      <c r="C277" s="4">
        <v>43913</v>
      </c>
      <c r="D277" s="2" t="s">
        <v>37</v>
      </c>
      <c r="G277" s="4">
        <v>43956</v>
      </c>
    </row>
    <row r="278" spans="1:7" ht="27">
      <c r="A278" s="2" t="s">
        <v>328</v>
      </c>
      <c r="B278" s="1" t="s">
        <v>346</v>
      </c>
      <c r="C278" s="4">
        <v>43913</v>
      </c>
      <c r="D278" s="2" t="s">
        <v>37</v>
      </c>
      <c r="G278" s="4">
        <v>43956</v>
      </c>
    </row>
    <row r="279" spans="1:7" ht="27">
      <c r="A279" s="2" t="s">
        <v>328</v>
      </c>
      <c r="B279" s="1" t="s">
        <v>347</v>
      </c>
      <c r="C279" s="4">
        <v>43910</v>
      </c>
      <c r="D279" s="2" t="s">
        <v>37</v>
      </c>
      <c r="G279" s="4">
        <v>43956</v>
      </c>
    </row>
    <row r="280" spans="1:7" ht="27">
      <c r="A280" s="2" t="s">
        <v>328</v>
      </c>
      <c r="B280" s="1" t="s">
        <v>348</v>
      </c>
      <c r="C280" s="4">
        <v>43899</v>
      </c>
      <c r="D280" s="2" t="s">
        <v>19</v>
      </c>
      <c r="G280" s="4">
        <v>43943</v>
      </c>
    </row>
    <row r="281" spans="1:7" ht="27">
      <c r="A281" s="2" t="s">
        <v>328</v>
      </c>
      <c r="B281" s="1" t="s">
        <v>349</v>
      </c>
      <c r="C281" s="4">
        <v>43896</v>
      </c>
      <c r="D281" s="2" t="s">
        <v>19</v>
      </c>
      <c r="G281" s="4">
        <v>43943</v>
      </c>
    </row>
    <row r="282" spans="1:7" ht="27">
      <c r="A282" s="2" t="s">
        <v>350</v>
      </c>
      <c r="B282" s="47" t="s">
        <v>351</v>
      </c>
      <c r="C282" s="4">
        <v>44110</v>
      </c>
      <c r="D282" s="2" t="s">
        <v>33</v>
      </c>
      <c r="G282" s="4">
        <v>44113</v>
      </c>
    </row>
    <row r="283" spans="1:7" ht="27">
      <c r="A283" s="2" t="s">
        <v>350</v>
      </c>
      <c r="B283" s="47" t="s">
        <v>352</v>
      </c>
      <c r="C283" s="4">
        <v>44103</v>
      </c>
      <c r="D283" s="2" t="s">
        <v>23</v>
      </c>
      <c r="G283" s="4">
        <v>44104</v>
      </c>
    </row>
    <row r="284" spans="1:7" ht="27">
      <c r="A284" s="2" t="s">
        <v>350</v>
      </c>
      <c r="B284" s="47" t="s">
        <v>353</v>
      </c>
      <c r="C284" s="4">
        <v>44095</v>
      </c>
      <c r="D284" s="2" t="s">
        <v>37</v>
      </c>
      <c r="G284" s="4">
        <v>44098</v>
      </c>
    </row>
    <row r="285" spans="1:7" ht="27">
      <c r="A285" s="2" t="s">
        <v>350</v>
      </c>
      <c r="B285" s="1" t="s">
        <v>354</v>
      </c>
      <c r="C285" s="4">
        <v>43995</v>
      </c>
      <c r="D285" s="2" t="s">
        <v>23</v>
      </c>
      <c r="G285" s="4">
        <v>43964</v>
      </c>
    </row>
    <row r="286" spans="1:7" ht="27">
      <c r="A286" s="2" t="s">
        <v>350</v>
      </c>
      <c r="B286" s="1" t="s">
        <v>355</v>
      </c>
      <c r="C286" s="4">
        <v>43994</v>
      </c>
      <c r="D286" s="2" t="s">
        <v>23</v>
      </c>
      <c r="G286" s="4">
        <v>43972</v>
      </c>
    </row>
    <row r="287" spans="1:7" ht="27">
      <c r="A287" s="2" t="s">
        <v>350</v>
      </c>
      <c r="B287" s="1" t="s">
        <v>356</v>
      </c>
      <c r="C287" s="4">
        <v>43994</v>
      </c>
      <c r="D287" s="2" t="s">
        <v>23</v>
      </c>
      <c r="G287" s="4">
        <v>43972</v>
      </c>
    </row>
    <row r="288" spans="1:7" ht="27">
      <c r="A288" s="2" t="s">
        <v>350</v>
      </c>
      <c r="B288" s="1" t="s">
        <v>357</v>
      </c>
      <c r="C288" s="4">
        <v>43991</v>
      </c>
      <c r="D288" s="2" t="s">
        <v>23</v>
      </c>
      <c r="G288" s="4">
        <v>43993</v>
      </c>
    </row>
    <row r="289" spans="1:7" ht="67.5">
      <c r="A289" s="2" t="s">
        <v>350</v>
      </c>
      <c r="B289" s="1" t="s">
        <v>358</v>
      </c>
      <c r="C289" s="4">
        <v>43991</v>
      </c>
      <c r="D289" s="2" t="s">
        <v>23</v>
      </c>
      <c r="G289" s="4">
        <v>43993</v>
      </c>
    </row>
    <row r="290" spans="1:7">
      <c r="A290" s="2" t="s">
        <v>350</v>
      </c>
      <c r="B290" s="1" t="s">
        <v>359</v>
      </c>
      <c r="C290" s="4">
        <v>43956</v>
      </c>
      <c r="D290" s="2" t="s">
        <v>35</v>
      </c>
      <c r="G290" s="4">
        <v>43962</v>
      </c>
    </row>
    <row r="291" spans="1:7" ht="27">
      <c r="A291" s="2" t="s">
        <v>350</v>
      </c>
      <c r="B291" s="1" t="s">
        <v>360</v>
      </c>
      <c r="C291" s="4">
        <v>43927</v>
      </c>
      <c r="D291" s="2" t="s">
        <v>25</v>
      </c>
      <c r="G291" s="4">
        <v>43943</v>
      </c>
    </row>
    <row r="292" spans="1:7" ht="27">
      <c r="A292" s="2" t="s">
        <v>350</v>
      </c>
      <c r="B292" s="1" t="s">
        <v>361</v>
      </c>
      <c r="C292" s="4">
        <v>43926</v>
      </c>
      <c r="D292" s="2" t="s">
        <v>37</v>
      </c>
      <c r="G292" s="4">
        <v>43956</v>
      </c>
    </row>
    <row r="293" spans="1:7" ht="27">
      <c r="A293" s="2" t="s">
        <v>350</v>
      </c>
      <c r="B293" s="1" t="s">
        <v>362</v>
      </c>
      <c r="C293" s="4">
        <v>43921</v>
      </c>
      <c r="D293" s="2" t="s">
        <v>37</v>
      </c>
      <c r="G293" s="4">
        <v>43956</v>
      </c>
    </row>
    <row r="294" spans="1:7" ht="27">
      <c r="A294" s="2" t="s">
        <v>350</v>
      </c>
      <c r="B294" s="1" t="s">
        <v>363</v>
      </c>
      <c r="C294" s="4">
        <v>43921</v>
      </c>
      <c r="D294" s="2" t="s">
        <v>33</v>
      </c>
      <c r="G294" s="4">
        <v>43943</v>
      </c>
    </row>
    <row r="295" spans="1:7" ht="27">
      <c r="A295" s="2" t="s">
        <v>350</v>
      </c>
      <c r="B295" s="1" t="s">
        <v>364</v>
      </c>
      <c r="C295" s="4">
        <v>43921</v>
      </c>
      <c r="D295" s="2" t="s">
        <v>9</v>
      </c>
      <c r="G295" s="4">
        <v>43943</v>
      </c>
    </row>
    <row r="296" spans="1:7" ht="27">
      <c r="A296" s="2" t="s">
        <v>350</v>
      </c>
      <c r="B296" s="1" t="s">
        <v>365</v>
      </c>
      <c r="C296" s="4">
        <v>43921</v>
      </c>
      <c r="D296" s="2" t="s">
        <v>23</v>
      </c>
      <c r="G296" s="4">
        <v>43964</v>
      </c>
    </row>
    <row r="297" spans="1:7" ht="27">
      <c r="A297" s="2" t="s">
        <v>350</v>
      </c>
      <c r="B297" s="1" t="s">
        <v>366</v>
      </c>
      <c r="C297" s="4">
        <v>43921</v>
      </c>
      <c r="D297" s="2" t="s">
        <v>23</v>
      </c>
      <c r="G297" s="4">
        <v>43964</v>
      </c>
    </row>
    <row r="298" spans="1:7" ht="27">
      <c r="A298" s="2" t="s">
        <v>350</v>
      </c>
      <c r="B298" s="1" t="s">
        <v>367</v>
      </c>
      <c r="C298" s="4">
        <v>43917</v>
      </c>
      <c r="D298" s="2" t="s">
        <v>33</v>
      </c>
      <c r="G298" s="4">
        <v>43943</v>
      </c>
    </row>
    <row r="299" spans="1:7">
      <c r="A299" s="2" t="s">
        <v>350</v>
      </c>
      <c r="B299" s="1" t="s">
        <v>368</v>
      </c>
      <c r="C299" s="4">
        <v>43916</v>
      </c>
      <c r="D299" s="2" t="s">
        <v>29</v>
      </c>
      <c r="G299" s="4">
        <v>43943</v>
      </c>
    </row>
    <row r="300" spans="1:7" ht="27">
      <c r="A300" s="2" t="s">
        <v>350</v>
      </c>
      <c r="B300" s="1" t="s">
        <v>369</v>
      </c>
      <c r="C300" s="4">
        <v>43901</v>
      </c>
      <c r="D300" s="2" t="s">
        <v>19</v>
      </c>
      <c r="G300" s="4">
        <v>43943</v>
      </c>
    </row>
    <row r="301" spans="1:7" ht="27">
      <c r="A301" s="2" t="s">
        <v>370</v>
      </c>
      <c r="B301" s="51" t="s">
        <v>371</v>
      </c>
      <c r="C301" s="4">
        <v>44063</v>
      </c>
      <c r="D301" s="2" t="s">
        <v>35</v>
      </c>
      <c r="E301" s="2" t="s">
        <v>21</v>
      </c>
      <c r="G301" s="4">
        <v>44068</v>
      </c>
    </row>
    <row r="302" spans="1:7">
      <c r="A302" s="2" t="s">
        <v>370</v>
      </c>
      <c r="B302" s="1" t="s">
        <v>372</v>
      </c>
      <c r="C302" s="4">
        <v>43962</v>
      </c>
      <c r="D302" s="2" t="s">
        <v>13</v>
      </c>
      <c r="G302" s="4">
        <v>43963</v>
      </c>
    </row>
    <row r="303" spans="1:7">
      <c r="A303" s="2" t="s">
        <v>370</v>
      </c>
      <c r="B303" s="1" t="s">
        <v>373</v>
      </c>
      <c r="C303" s="4">
        <v>43950</v>
      </c>
      <c r="D303" s="2" t="s">
        <v>21</v>
      </c>
      <c r="G303" s="4">
        <v>43970</v>
      </c>
    </row>
    <row r="304" spans="1:7">
      <c r="A304" s="2" t="s">
        <v>370</v>
      </c>
      <c r="B304" s="1" t="s">
        <v>374</v>
      </c>
      <c r="C304" s="4">
        <v>43936</v>
      </c>
      <c r="D304" s="2" t="s">
        <v>35</v>
      </c>
      <c r="E304" s="2" t="s">
        <v>21</v>
      </c>
      <c r="G304" s="4">
        <v>43943</v>
      </c>
    </row>
    <row r="305" spans="1:7" ht="27">
      <c r="A305" s="2" t="s">
        <v>370</v>
      </c>
      <c r="B305" s="1" t="s">
        <v>375</v>
      </c>
      <c r="C305" s="4">
        <v>43928</v>
      </c>
      <c r="D305" s="2" t="s">
        <v>33</v>
      </c>
      <c r="G305" s="4">
        <v>43943</v>
      </c>
    </row>
    <row r="306" spans="1:7" ht="27">
      <c r="A306" s="2" t="s">
        <v>370</v>
      </c>
      <c r="B306" s="1" t="s">
        <v>376</v>
      </c>
      <c r="C306" s="4">
        <v>43917</v>
      </c>
      <c r="D306" s="2" t="s">
        <v>37</v>
      </c>
      <c r="G306" s="4">
        <v>43956</v>
      </c>
    </row>
    <row r="307" spans="1:7" ht="27">
      <c r="A307" s="2" t="s">
        <v>370</v>
      </c>
      <c r="B307" s="1" t="s">
        <v>377</v>
      </c>
      <c r="C307" s="4">
        <v>43905</v>
      </c>
      <c r="D307" s="2" t="s">
        <v>19</v>
      </c>
      <c r="G307" s="4">
        <v>43943</v>
      </c>
    </row>
    <row r="308" spans="1:7" ht="27">
      <c r="A308" s="2" t="s">
        <v>370</v>
      </c>
      <c r="B308" s="1" t="s">
        <v>378</v>
      </c>
      <c r="C308" s="4">
        <v>43902</v>
      </c>
      <c r="D308" s="2" t="s">
        <v>7</v>
      </c>
      <c r="G308" s="4">
        <v>43943</v>
      </c>
    </row>
    <row r="309" spans="1:7" ht="27">
      <c r="A309" s="2" t="s">
        <v>379</v>
      </c>
      <c r="B309" s="51" t="s">
        <v>380</v>
      </c>
      <c r="C309" s="4">
        <v>44209</v>
      </c>
      <c r="D309" s="2" t="s">
        <v>23</v>
      </c>
      <c r="G309" s="4">
        <v>44210</v>
      </c>
    </row>
    <row r="310" spans="1:7">
      <c r="A310" s="2" t="s">
        <v>379</v>
      </c>
      <c r="B310" s="55" t="s">
        <v>381</v>
      </c>
      <c r="C310" s="4">
        <v>44209</v>
      </c>
      <c r="D310" s="2" t="s">
        <v>23</v>
      </c>
      <c r="G310" s="4">
        <v>44209</v>
      </c>
    </row>
    <row r="311" spans="1:7" ht="27">
      <c r="A311" s="2" t="s">
        <v>379</v>
      </c>
      <c r="B311" s="51" t="s">
        <v>382</v>
      </c>
      <c r="C311" s="4">
        <v>44208</v>
      </c>
      <c r="D311" s="2" t="s">
        <v>33</v>
      </c>
      <c r="G311" s="4">
        <v>44210</v>
      </c>
    </row>
    <row r="312" spans="1:7" ht="27">
      <c r="A312" s="2" t="s">
        <v>379</v>
      </c>
      <c r="B312" s="51" t="s">
        <v>383</v>
      </c>
      <c r="C312" s="4">
        <v>44200</v>
      </c>
      <c r="D312" s="2" t="s">
        <v>33</v>
      </c>
      <c r="E312" s="2" t="s">
        <v>35</v>
      </c>
      <c r="G312" s="4">
        <v>44202</v>
      </c>
    </row>
    <row r="313" spans="1:7">
      <c r="A313" s="2" t="s">
        <v>379</v>
      </c>
      <c r="B313" s="47" t="s">
        <v>384</v>
      </c>
      <c r="C313" s="4">
        <v>44091</v>
      </c>
      <c r="D313" s="2" t="s">
        <v>21</v>
      </c>
      <c r="E313" s="2" t="s">
        <v>35</v>
      </c>
      <c r="G313" s="4">
        <v>44092</v>
      </c>
    </row>
    <row r="314" spans="1:7" ht="27">
      <c r="A314" s="2" t="s">
        <v>379</v>
      </c>
      <c r="B314" s="47" t="s">
        <v>385</v>
      </c>
      <c r="C314" s="4">
        <v>44075</v>
      </c>
      <c r="D314" s="53" t="s">
        <v>21</v>
      </c>
      <c r="E314" s="2" t="s">
        <v>33</v>
      </c>
      <c r="G314" s="4">
        <v>44075</v>
      </c>
    </row>
    <row r="315" spans="1:7" ht="27">
      <c r="A315" s="2" t="s">
        <v>379</v>
      </c>
      <c r="B315" s="1" t="s">
        <v>386</v>
      </c>
      <c r="C315" s="4">
        <v>44014</v>
      </c>
      <c r="D315" s="2" t="s">
        <v>33</v>
      </c>
      <c r="G315" s="4">
        <v>44018</v>
      </c>
    </row>
    <row r="316" spans="1:7" ht="27">
      <c r="A316" s="2" t="s">
        <v>379</v>
      </c>
      <c r="B316" s="1" t="s">
        <v>387</v>
      </c>
      <c r="C316" s="4">
        <v>44013</v>
      </c>
      <c r="D316" s="2" t="s">
        <v>23</v>
      </c>
      <c r="E316" s="2" t="s">
        <v>19</v>
      </c>
      <c r="G316" s="4">
        <v>44019</v>
      </c>
    </row>
    <row r="317" spans="1:7" ht="27">
      <c r="A317" s="2" t="s">
        <v>379</v>
      </c>
      <c r="B317" s="1" t="s">
        <v>388</v>
      </c>
      <c r="C317" s="4">
        <v>43952</v>
      </c>
      <c r="D317" s="2" t="s">
        <v>37</v>
      </c>
      <c r="G317" s="4">
        <v>43979</v>
      </c>
    </row>
    <row r="318" spans="1:7" ht="27">
      <c r="A318" s="2" t="s">
        <v>379</v>
      </c>
      <c r="B318" s="1" t="s">
        <v>389</v>
      </c>
      <c r="C318" s="4">
        <v>43945</v>
      </c>
      <c r="D318" s="2" t="s">
        <v>37</v>
      </c>
      <c r="G318" s="4">
        <v>43956</v>
      </c>
    </row>
    <row r="319" spans="1:7" ht="27">
      <c r="A319" s="2" t="s">
        <v>379</v>
      </c>
      <c r="B319" s="1" t="s">
        <v>390</v>
      </c>
      <c r="C319" s="4">
        <v>43938</v>
      </c>
      <c r="D319" s="2" t="s">
        <v>37</v>
      </c>
      <c r="G319" s="4">
        <v>43956</v>
      </c>
    </row>
    <row r="320" spans="1:7">
      <c r="A320" s="2" t="s">
        <v>379</v>
      </c>
      <c r="B320" s="1" t="s">
        <v>391</v>
      </c>
      <c r="C320" s="4">
        <v>43935</v>
      </c>
      <c r="D320" s="2" t="s">
        <v>21</v>
      </c>
      <c r="G320" s="4">
        <v>43943</v>
      </c>
    </row>
    <row r="321" spans="1:7">
      <c r="A321" s="2" t="s">
        <v>379</v>
      </c>
      <c r="B321" s="1" t="s">
        <v>392</v>
      </c>
      <c r="C321" s="4">
        <v>43934</v>
      </c>
      <c r="D321" s="2" t="s">
        <v>11</v>
      </c>
      <c r="G321" s="4">
        <v>43978</v>
      </c>
    </row>
    <row r="322" spans="1:7">
      <c r="A322" s="2" t="s">
        <v>379</v>
      </c>
      <c r="B322" s="1" t="s">
        <v>393</v>
      </c>
      <c r="C322" s="4">
        <v>43934</v>
      </c>
      <c r="D322" s="2" t="s">
        <v>29</v>
      </c>
      <c r="E322" s="2" t="s">
        <v>13</v>
      </c>
      <c r="F322" s="2" t="s">
        <v>11</v>
      </c>
      <c r="G322" s="4">
        <v>43943</v>
      </c>
    </row>
    <row r="323" spans="1:7">
      <c r="A323" s="2" t="s">
        <v>379</v>
      </c>
      <c r="B323" s="1" t="s">
        <v>394</v>
      </c>
      <c r="C323" s="4">
        <v>43930</v>
      </c>
      <c r="D323" s="2" t="s">
        <v>35</v>
      </c>
      <c r="E323" s="2" t="s">
        <v>21</v>
      </c>
      <c r="G323" s="4">
        <v>43943</v>
      </c>
    </row>
    <row r="324" spans="1:7">
      <c r="A324" s="2" t="s">
        <v>379</v>
      </c>
      <c r="B324" s="1" t="s">
        <v>395</v>
      </c>
      <c r="C324" s="4">
        <v>43928</v>
      </c>
      <c r="D324" s="2" t="s">
        <v>31</v>
      </c>
      <c r="G324" s="4">
        <v>43943</v>
      </c>
    </row>
    <row r="325" spans="1:7" ht="27">
      <c r="A325" s="2" t="s">
        <v>379</v>
      </c>
      <c r="B325" s="1" t="s">
        <v>396</v>
      </c>
      <c r="C325" s="4">
        <v>43927</v>
      </c>
      <c r="D325" s="2" t="s">
        <v>17</v>
      </c>
      <c r="E325" s="2" t="s">
        <v>33</v>
      </c>
      <c r="G325" s="4">
        <v>43978</v>
      </c>
    </row>
    <row r="326" spans="1:7" ht="27">
      <c r="A326" s="2" t="s">
        <v>379</v>
      </c>
      <c r="B326" s="1" t="s">
        <v>397</v>
      </c>
      <c r="C326" s="4">
        <v>43927</v>
      </c>
      <c r="D326" s="2" t="s">
        <v>33</v>
      </c>
      <c r="G326" s="4">
        <v>43943</v>
      </c>
    </row>
    <row r="327" spans="1:7">
      <c r="A327" s="2" t="s">
        <v>379</v>
      </c>
      <c r="B327" s="1" t="s">
        <v>398</v>
      </c>
      <c r="C327" s="23">
        <v>43924</v>
      </c>
      <c r="D327" s="2" t="s">
        <v>11</v>
      </c>
      <c r="G327" s="4">
        <v>43943</v>
      </c>
    </row>
    <row r="328" spans="1:7" ht="27">
      <c r="A328" s="2" t="s">
        <v>379</v>
      </c>
      <c r="B328" s="1" t="s">
        <v>399</v>
      </c>
      <c r="C328" s="4">
        <v>43920</v>
      </c>
      <c r="D328" s="2" t="s">
        <v>17</v>
      </c>
      <c r="E328" s="2" t="s">
        <v>21</v>
      </c>
      <c r="G328" s="4">
        <v>43943</v>
      </c>
    </row>
    <row r="329" spans="1:7" ht="27">
      <c r="A329" s="2" t="s">
        <v>379</v>
      </c>
      <c r="B329" s="1" t="s">
        <v>400</v>
      </c>
      <c r="C329" s="4">
        <v>43915</v>
      </c>
      <c r="D329" s="2" t="s">
        <v>33</v>
      </c>
      <c r="G329" s="4">
        <v>43943</v>
      </c>
    </row>
    <row r="330" spans="1:7">
      <c r="A330" s="2" t="s">
        <v>379</v>
      </c>
      <c r="B330" s="1" t="s">
        <v>401</v>
      </c>
      <c r="C330" s="4">
        <v>43913</v>
      </c>
      <c r="D330" s="2" t="s">
        <v>39</v>
      </c>
      <c r="G330" s="4">
        <v>43943</v>
      </c>
    </row>
    <row r="331" spans="1:7">
      <c r="A331" s="2" t="s">
        <v>379</v>
      </c>
      <c r="B331" s="1" t="s">
        <v>402</v>
      </c>
      <c r="C331" s="4">
        <v>43913</v>
      </c>
      <c r="D331" s="2" t="s">
        <v>35</v>
      </c>
      <c r="E331" s="2" t="s">
        <v>21</v>
      </c>
      <c r="G331" s="4">
        <v>43943</v>
      </c>
    </row>
    <row r="332" spans="1:7">
      <c r="A332" s="2" t="s">
        <v>379</v>
      </c>
      <c r="B332" s="1" t="s">
        <v>403</v>
      </c>
      <c r="C332" s="4">
        <v>43913</v>
      </c>
      <c r="D332" s="2" t="s">
        <v>11</v>
      </c>
      <c r="G332" s="4">
        <v>43943</v>
      </c>
    </row>
    <row r="333" spans="1:7" ht="27">
      <c r="A333" s="2" t="s">
        <v>379</v>
      </c>
      <c r="B333" s="1" t="s">
        <v>404</v>
      </c>
      <c r="C333" s="4">
        <v>43910</v>
      </c>
      <c r="D333" s="2" t="s">
        <v>33</v>
      </c>
      <c r="G333" s="4">
        <v>43943</v>
      </c>
    </row>
    <row r="334" spans="1:7" ht="27">
      <c r="A334" s="2" t="s">
        <v>379</v>
      </c>
      <c r="B334" s="1" t="s">
        <v>405</v>
      </c>
      <c r="C334" s="4">
        <v>43908</v>
      </c>
      <c r="D334" s="2" t="s">
        <v>9</v>
      </c>
      <c r="G334" s="4">
        <v>43943</v>
      </c>
    </row>
    <row r="335" spans="1:7">
      <c r="A335" s="2" t="s">
        <v>379</v>
      </c>
      <c r="B335" s="1" t="s">
        <v>406</v>
      </c>
      <c r="C335" s="4">
        <v>43900</v>
      </c>
      <c r="D335" s="2" t="s">
        <v>39</v>
      </c>
      <c r="G335" s="4">
        <v>43943</v>
      </c>
    </row>
    <row r="336" spans="1:7" ht="27">
      <c r="A336" s="2" t="s">
        <v>379</v>
      </c>
      <c r="B336" s="1" t="s">
        <v>407</v>
      </c>
      <c r="C336" s="4">
        <v>43895</v>
      </c>
      <c r="D336" s="2" t="s">
        <v>19</v>
      </c>
      <c r="G336" s="4">
        <v>43943</v>
      </c>
    </row>
    <row r="337" spans="1:7" ht="27">
      <c r="A337" s="2" t="s">
        <v>408</v>
      </c>
      <c r="B337" s="51" t="s">
        <v>409</v>
      </c>
      <c r="C337" s="4">
        <v>44502</v>
      </c>
      <c r="D337" s="2" t="s">
        <v>37</v>
      </c>
      <c r="G337" s="4">
        <v>44202</v>
      </c>
    </row>
    <row r="338" spans="1:7" ht="27">
      <c r="A338" s="2" t="s">
        <v>408</v>
      </c>
      <c r="B338" s="51" t="s">
        <v>410</v>
      </c>
      <c r="C338" s="4">
        <v>44194</v>
      </c>
      <c r="D338" s="2" t="s">
        <v>37</v>
      </c>
      <c r="G338" s="4">
        <v>44196</v>
      </c>
    </row>
    <row r="339" spans="1:7" ht="27">
      <c r="A339" s="2" t="s">
        <v>408</v>
      </c>
      <c r="B339" s="51" t="s">
        <v>411</v>
      </c>
      <c r="C339" s="4">
        <v>44194</v>
      </c>
      <c r="D339" s="2" t="s">
        <v>33</v>
      </c>
      <c r="G339" s="4">
        <v>44188</v>
      </c>
    </row>
    <row r="340" spans="1:7" ht="27">
      <c r="A340" s="2" t="s">
        <v>408</v>
      </c>
      <c r="B340" s="1" t="s">
        <v>412</v>
      </c>
      <c r="C340" s="4">
        <v>44032</v>
      </c>
      <c r="D340" s="2" t="s">
        <v>21</v>
      </c>
      <c r="G340" s="4">
        <v>44036</v>
      </c>
    </row>
    <row r="341" spans="1:7" ht="27">
      <c r="A341" s="2" t="s">
        <v>408</v>
      </c>
      <c r="B341" s="1" t="s">
        <v>413</v>
      </c>
      <c r="C341" s="4">
        <v>43969</v>
      </c>
      <c r="D341" s="2" t="s">
        <v>11</v>
      </c>
      <c r="E341" s="2" t="s">
        <v>33</v>
      </c>
      <c r="G341" s="4">
        <v>43971</v>
      </c>
    </row>
    <row r="342" spans="1:7" ht="27">
      <c r="A342" s="2" t="s">
        <v>408</v>
      </c>
      <c r="B342" s="1" t="s">
        <v>414</v>
      </c>
      <c r="C342" s="4">
        <v>43965</v>
      </c>
      <c r="D342" s="2" t="s">
        <v>35</v>
      </c>
      <c r="G342" s="4">
        <v>43969</v>
      </c>
    </row>
    <row r="343" spans="1:7" ht="27">
      <c r="A343" s="2" t="s">
        <v>408</v>
      </c>
      <c r="B343" s="1" t="s">
        <v>415</v>
      </c>
      <c r="C343" s="4">
        <v>43962</v>
      </c>
      <c r="D343" s="2" t="s">
        <v>37</v>
      </c>
      <c r="E343" s="2" t="s">
        <v>21</v>
      </c>
      <c r="G343" s="4">
        <v>43970</v>
      </c>
    </row>
    <row r="344" spans="1:7" ht="27">
      <c r="A344" s="2" t="s">
        <v>408</v>
      </c>
      <c r="B344" s="1" t="s">
        <v>416</v>
      </c>
      <c r="C344" s="4">
        <v>43956</v>
      </c>
      <c r="D344" s="2" t="s">
        <v>37</v>
      </c>
      <c r="G344" s="4">
        <v>43959</v>
      </c>
    </row>
    <row r="345" spans="1:7" ht="27">
      <c r="A345" s="2" t="s">
        <v>408</v>
      </c>
      <c r="B345" s="1" t="s">
        <v>417</v>
      </c>
      <c r="C345" s="4">
        <v>43955</v>
      </c>
      <c r="D345" s="2" t="s">
        <v>37</v>
      </c>
      <c r="G345" s="4">
        <v>43998</v>
      </c>
    </row>
    <row r="346" spans="1:7" ht="27">
      <c r="A346" s="2" t="s">
        <v>408</v>
      </c>
      <c r="B346" s="1" t="s">
        <v>418</v>
      </c>
      <c r="C346" s="4">
        <v>43951</v>
      </c>
      <c r="D346" s="2" t="s">
        <v>37</v>
      </c>
      <c r="G346" s="4">
        <v>43959</v>
      </c>
    </row>
    <row r="347" spans="1:7" ht="27">
      <c r="A347" s="2" t="s">
        <v>408</v>
      </c>
      <c r="B347" s="1" t="s">
        <v>419</v>
      </c>
      <c r="C347" s="4">
        <v>43948</v>
      </c>
      <c r="D347" s="2" t="s">
        <v>37</v>
      </c>
      <c r="G347" s="4">
        <v>43956</v>
      </c>
    </row>
    <row r="348" spans="1:7" ht="27">
      <c r="A348" s="2" t="s">
        <v>408</v>
      </c>
      <c r="B348" s="1" t="s">
        <v>420</v>
      </c>
      <c r="C348" s="4">
        <v>43944</v>
      </c>
      <c r="D348" s="2" t="s">
        <v>9</v>
      </c>
      <c r="G348" s="4">
        <v>43943</v>
      </c>
    </row>
    <row r="349" spans="1:7" ht="27">
      <c r="A349" s="2" t="s">
        <v>408</v>
      </c>
      <c r="B349" s="1" t="s">
        <v>421</v>
      </c>
      <c r="C349" s="4">
        <v>43938</v>
      </c>
      <c r="D349" s="2" t="s">
        <v>23</v>
      </c>
      <c r="G349" s="4">
        <v>43943</v>
      </c>
    </row>
    <row r="350" spans="1:7">
      <c r="A350" s="2" t="s">
        <v>408</v>
      </c>
      <c r="B350" s="1" t="s">
        <v>422</v>
      </c>
      <c r="C350" s="4">
        <v>43935</v>
      </c>
      <c r="D350" s="2" t="s">
        <v>35</v>
      </c>
      <c r="G350" s="4">
        <v>43969</v>
      </c>
    </row>
    <row r="351" spans="1:7">
      <c r="A351" s="2" t="s">
        <v>408</v>
      </c>
      <c r="B351" s="1" t="s">
        <v>423</v>
      </c>
      <c r="C351" s="4">
        <v>43934</v>
      </c>
      <c r="D351" s="2" t="s">
        <v>35</v>
      </c>
      <c r="E351" s="2" t="s">
        <v>21</v>
      </c>
      <c r="G351" s="4">
        <v>43943</v>
      </c>
    </row>
    <row r="352" spans="1:7" ht="27">
      <c r="A352" s="2" t="s">
        <v>408</v>
      </c>
      <c r="B352" s="1" t="s">
        <v>424</v>
      </c>
      <c r="C352" s="4">
        <v>43927</v>
      </c>
      <c r="D352" s="2" t="s">
        <v>23</v>
      </c>
      <c r="G352" s="4">
        <v>43964</v>
      </c>
    </row>
    <row r="353" spans="1:7">
      <c r="A353" s="2" t="s">
        <v>408</v>
      </c>
      <c r="B353" s="1" t="s">
        <v>425</v>
      </c>
      <c r="C353" s="4">
        <v>43924</v>
      </c>
      <c r="D353" s="2" t="s">
        <v>21</v>
      </c>
      <c r="G353" s="4">
        <v>43943</v>
      </c>
    </row>
    <row r="354" spans="1:7" ht="27">
      <c r="A354" s="2" t="s">
        <v>408</v>
      </c>
      <c r="B354" s="1" t="s">
        <v>426</v>
      </c>
      <c r="C354" s="4">
        <v>43923</v>
      </c>
      <c r="D354" s="2" t="s">
        <v>37</v>
      </c>
      <c r="G354" s="4">
        <v>43956</v>
      </c>
    </row>
    <row r="355" spans="1:7" ht="27">
      <c r="A355" s="2" t="s">
        <v>408</v>
      </c>
      <c r="B355" s="1" t="s">
        <v>427</v>
      </c>
      <c r="C355" s="4">
        <v>43916</v>
      </c>
      <c r="D355" s="2" t="s">
        <v>37</v>
      </c>
      <c r="G355" s="4">
        <v>43956</v>
      </c>
    </row>
    <row r="356" spans="1:7" ht="27">
      <c r="A356" s="2" t="s">
        <v>408</v>
      </c>
      <c r="B356" s="1" t="s">
        <v>428</v>
      </c>
      <c r="C356" s="4">
        <v>43916</v>
      </c>
      <c r="D356" s="2" t="s">
        <v>37</v>
      </c>
      <c r="G356" s="4">
        <v>43998</v>
      </c>
    </row>
    <row r="357" spans="1:7" ht="27">
      <c r="A357" s="2" t="s">
        <v>408</v>
      </c>
      <c r="B357" s="1" t="s">
        <v>429</v>
      </c>
      <c r="C357" s="4">
        <v>43913</v>
      </c>
      <c r="D357" s="2" t="s">
        <v>33</v>
      </c>
      <c r="G357" s="4">
        <v>43943</v>
      </c>
    </row>
    <row r="358" spans="1:7" ht="27">
      <c r="A358" s="2" t="s">
        <v>408</v>
      </c>
      <c r="B358" s="47" t="s">
        <v>430</v>
      </c>
      <c r="C358" s="4">
        <v>43900</v>
      </c>
      <c r="D358" s="2" t="s">
        <v>19</v>
      </c>
      <c r="G358" s="4">
        <v>43943</v>
      </c>
    </row>
    <row r="359" spans="1:7" ht="27">
      <c r="A359" s="2" t="s">
        <v>431</v>
      </c>
      <c r="B359" s="51" t="s">
        <v>432</v>
      </c>
      <c r="C359" s="4">
        <v>44166</v>
      </c>
      <c r="D359" s="2" t="s">
        <v>35</v>
      </c>
      <c r="G359" s="4">
        <v>44168</v>
      </c>
    </row>
    <row r="360" spans="1:7">
      <c r="A360" s="2" t="s">
        <v>431</v>
      </c>
      <c r="B360" s="51" t="s">
        <v>433</v>
      </c>
      <c r="C360" s="4">
        <v>44131</v>
      </c>
      <c r="D360" s="2" t="s">
        <v>21</v>
      </c>
      <c r="G360" s="4">
        <v>44133</v>
      </c>
    </row>
    <row r="361" spans="1:7" ht="27">
      <c r="A361" s="2" t="s">
        <v>431</v>
      </c>
      <c r="B361" s="47" t="s">
        <v>434</v>
      </c>
      <c r="C361" s="4">
        <v>44130</v>
      </c>
      <c r="D361" s="2" t="s">
        <v>33</v>
      </c>
      <c r="G361" s="4">
        <v>44132</v>
      </c>
    </row>
    <row r="362" spans="1:7">
      <c r="A362" s="2" t="s">
        <v>431</v>
      </c>
      <c r="B362" s="47" t="s">
        <v>435</v>
      </c>
      <c r="C362" s="4">
        <v>44126</v>
      </c>
      <c r="D362" s="2" t="s">
        <v>23</v>
      </c>
      <c r="G362" s="4">
        <v>44127</v>
      </c>
    </row>
    <row r="363" spans="1:7" ht="27">
      <c r="A363" s="2" t="s">
        <v>431</v>
      </c>
      <c r="B363" s="47" t="s">
        <v>436</v>
      </c>
      <c r="C363" s="4">
        <v>44126</v>
      </c>
      <c r="D363" s="2" t="s">
        <v>23</v>
      </c>
      <c r="G363" s="4">
        <v>44053</v>
      </c>
    </row>
    <row r="364" spans="1:7" ht="27">
      <c r="A364" s="2" t="s">
        <v>431</v>
      </c>
      <c r="B364" s="47" t="s">
        <v>437</v>
      </c>
      <c r="C364" s="4">
        <v>44126</v>
      </c>
      <c r="D364" s="2" t="s">
        <v>23</v>
      </c>
      <c r="G364" s="4">
        <v>44039</v>
      </c>
    </row>
    <row r="365" spans="1:7" ht="27">
      <c r="A365" s="2" t="s">
        <v>431</v>
      </c>
      <c r="B365" s="47" t="s">
        <v>438</v>
      </c>
      <c r="C365" s="4">
        <v>44126</v>
      </c>
      <c r="D365" s="2" t="s">
        <v>23</v>
      </c>
      <c r="G365" s="4">
        <v>44104</v>
      </c>
    </row>
    <row r="366" spans="1:7" ht="27">
      <c r="A366" s="2" t="s">
        <v>431</v>
      </c>
      <c r="B366" s="47" t="s">
        <v>439</v>
      </c>
      <c r="C366" s="4">
        <v>44123</v>
      </c>
      <c r="D366" s="2" t="s">
        <v>33</v>
      </c>
      <c r="G366" s="4">
        <v>44125</v>
      </c>
    </row>
    <row r="367" spans="1:7" ht="40.5">
      <c r="A367" s="2" t="s">
        <v>431</v>
      </c>
      <c r="B367" s="47" t="s">
        <v>440</v>
      </c>
      <c r="C367" s="4">
        <v>44119</v>
      </c>
      <c r="D367" s="2" t="s">
        <v>37</v>
      </c>
      <c r="G367" s="4">
        <v>44125</v>
      </c>
    </row>
    <row r="368" spans="1:7" ht="40.5">
      <c r="A368" s="2" t="s">
        <v>431</v>
      </c>
      <c r="B368" s="47" t="s">
        <v>441</v>
      </c>
      <c r="C368" s="4">
        <v>44117</v>
      </c>
      <c r="D368" s="2" t="s">
        <v>23</v>
      </c>
      <c r="G368" s="4">
        <v>44120</v>
      </c>
    </row>
    <row r="369" spans="1:7" ht="27">
      <c r="A369" s="2" t="s">
        <v>431</v>
      </c>
      <c r="B369" s="47" t="s">
        <v>442</v>
      </c>
      <c r="C369" s="4">
        <v>44110</v>
      </c>
      <c r="D369" s="2" t="s">
        <v>33</v>
      </c>
      <c r="G369" s="4">
        <v>44112</v>
      </c>
    </row>
    <row r="370" spans="1:7" ht="27">
      <c r="A370" s="2" t="s">
        <v>431</v>
      </c>
      <c r="B370" s="1" t="s">
        <v>443</v>
      </c>
      <c r="C370" s="4">
        <v>44053</v>
      </c>
      <c r="D370" s="2" t="s">
        <v>23</v>
      </c>
      <c r="E370" s="2" t="s">
        <v>27</v>
      </c>
      <c r="G370" s="4">
        <v>43962</v>
      </c>
    </row>
    <row r="371" spans="1:7" ht="27">
      <c r="A371" s="2" t="s">
        <v>431</v>
      </c>
      <c r="B371" s="51" t="s">
        <v>444</v>
      </c>
      <c r="C371" s="4">
        <v>44049</v>
      </c>
      <c r="D371" s="2" t="s">
        <v>37</v>
      </c>
      <c r="G371" s="4">
        <v>44055</v>
      </c>
    </row>
    <row r="372" spans="1:7">
      <c r="A372" s="2" t="s">
        <v>431</v>
      </c>
      <c r="B372" s="1" t="s">
        <v>445</v>
      </c>
      <c r="C372" s="4">
        <v>44035</v>
      </c>
      <c r="D372" s="2" t="s">
        <v>23</v>
      </c>
      <c r="G372" s="4">
        <v>44039</v>
      </c>
    </row>
    <row r="373" spans="1:7" ht="27">
      <c r="A373" s="2" t="s">
        <v>431</v>
      </c>
      <c r="B373" s="51" t="s">
        <v>446</v>
      </c>
      <c r="C373" s="4">
        <v>44035</v>
      </c>
      <c r="D373" s="2" t="s">
        <v>23</v>
      </c>
      <c r="G373" s="4">
        <v>44039</v>
      </c>
    </row>
    <row r="374" spans="1:7" ht="27">
      <c r="A374" s="2" t="s">
        <v>431</v>
      </c>
      <c r="B374" s="1" t="s">
        <v>447</v>
      </c>
      <c r="C374" s="4">
        <v>44034</v>
      </c>
      <c r="D374" s="2" t="s">
        <v>13</v>
      </c>
      <c r="E374" s="2" t="s">
        <v>33</v>
      </c>
      <c r="G374" s="4">
        <v>44035</v>
      </c>
    </row>
    <row r="375" spans="1:7" ht="27">
      <c r="A375" s="2" t="s">
        <v>431</v>
      </c>
      <c r="B375" s="1" t="s">
        <v>448</v>
      </c>
      <c r="C375" s="4">
        <v>44025</v>
      </c>
      <c r="D375" s="2" t="s">
        <v>27</v>
      </c>
      <c r="G375" s="4">
        <v>44027</v>
      </c>
    </row>
    <row r="376" spans="1:7">
      <c r="A376" s="2" t="s">
        <v>431</v>
      </c>
      <c r="B376" s="1" t="s">
        <v>449</v>
      </c>
      <c r="C376" s="4">
        <v>44020</v>
      </c>
      <c r="D376" s="2" t="s">
        <v>35</v>
      </c>
      <c r="E376" s="2" t="s">
        <v>21</v>
      </c>
      <c r="G376" s="4">
        <v>44020</v>
      </c>
    </row>
    <row r="377" spans="1:7" ht="27">
      <c r="A377" s="2" t="s">
        <v>431</v>
      </c>
      <c r="B377" s="51" t="s">
        <v>450</v>
      </c>
      <c r="C377" s="4">
        <v>44000</v>
      </c>
      <c r="D377" s="2" t="s">
        <v>37</v>
      </c>
      <c r="G377" s="4">
        <v>44169</v>
      </c>
    </row>
    <row r="378" spans="1:7" ht="27">
      <c r="A378" s="2" t="s">
        <v>431</v>
      </c>
      <c r="B378" s="1" t="s">
        <v>451</v>
      </c>
      <c r="C378" s="4">
        <v>43999</v>
      </c>
      <c r="D378" s="2" t="s">
        <v>37</v>
      </c>
      <c r="G378" s="4">
        <v>44000</v>
      </c>
    </row>
    <row r="379" spans="1:7" ht="27">
      <c r="A379" s="2" t="s">
        <v>431</v>
      </c>
      <c r="B379" s="51" t="s">
        <v>452</v>
      </c>
      <c r="C379" s="4">
        <v>43999</v>
      </c>
      <c r="D379" s="2" t="s">
        <v>37</v>
      </c>
      <c r="G379" s="4">
        <v>44169</v>
      </c>
    </row>
    <row r="380" spans="1:7">
      <c r="A380" s="2" t="s">
        <v>431</v>
      </c>
      <c r="B380" s="1" t="s">
        <v>453</v>
      </c>
      <c r="C380" s="4">
        <v>43979</v>
      </c>
      <c r="D380" s="2" t="s">
        <v>35</v>
      </c>
      <c r="E380" s="2" t="s">
        <v>21</v>
      </c>
      <c r="G380" s="4">
        <v>43983</v>
      </c>
    </row>
    <row r="381" spans="1:7" ht="27">
      <c r="A381" s="2" t="s">
        <v>431</v>
      </c>
      <c r="B381" s="1" t="s">
        <v>454</v>
      </c>
      <c r="C381" s="4">
        <v>43971</v>
      </c>
      <c r="D381" s="2" t="s">
        <v>37</v>
      </c>
      <c r="G381" s="4">
        <v>43973</v>
      </c>
    </row>
    <row r="382" spans="1:7" ht="27">
      <c r="A382" s="2" t="s">
        <v>431</v>
      </c>
      <c r="B382" s="1" t="s">
        <v>455</v>
      </c>
      <c r="C382" s="4">
        <v>43962</v>
      </c>
      <c r="D382" s="2" t="s">
        <v>33</v>
      </c>
      <c r="G382" s="4">
        <v>43963</v>
      </c>
    </row>
    <row r="383" spans="1:7" ht="27">
      <c r="A383" s="2" t="s">
        <v>431</v>
      </c>
      <c r="B383" s="1" t="s">
        <v>456</v>
      </c>
      <c r="C383" s="4">
        <v>43951</v>
      </c>
      <c r="D383" s="2" t="s">
        <v>37</v>
      </c>
      <c r="G383" s="4">
        <v>43956</v>
      </c>
    </row>
    <row r="384" spans="1:7" ht="27">
      <c r="A384" s="2" t="s">
        <v>431</v>
      </c>
      <c r="B384" s="1" t="s">
        <v>457</v>
      </c>
      <c r="C384" s="4">
        <v>43951</v>
      </c>
      <c r="D384" s="2" t="s">
        <v>37</v>
      </c>
      <c r="G384" s="4">
        <v>43956</v>
      </c>
    </row>
    <row r="385" spans="1:7">
      <c r="A385" s="2" t="s">
        <v>431</v>
      </c>
      <c r="B385" s="24" t="s">
        <v>458</v>
      </c>
      <c r="C385" s="4">
        <v>43951</v>
      </c>
      <c r="D385" s="2" t="s">
        <v>39</v>
      </c>
      <c r="G385" s="4">
        <v>43952</v>
      </c>
    </row>
    <row r="386" spans="1:7" ht="27">
      <c r="A386" s="2" t="s">
        <v>431</v>
      </c>
      <c r="B386" s="1" t="s">
        <v>459</v>
      </c>
      <c r="C386" s="4">
        <v>43947</v>
      </c>
      <c r="D386" s="2" t="s">
        <v>27</v>
      </c>
      <c r="G386" s="4">
        <v>43959</v>
      </c>
    </row>
    <row r="387" spans="1:7" ht="27">
      <c r="A387" s="2" t="s">
        <v>431</v>
      </c>
      <c r="B387" s="1" t="s">
        <v>460</v>
      </c>
      <c r="C387" s="4">
        <v>43945</v>
      </c>
      <c r="D387" s="2" t="s">
        <v>9</v>
      </c>
      <c r="G387" s="4">
        <v>43950</v>
      </c>
    </row>
    <row r="388" spans="1:7">
      <c r="A388" s="2" t="s">
        <v>431</v>
      </c>
      <c r="B388" s="1" t="s">
        <v>461</v>
      </c>
      <c r="C388" s="4">
        <v>43934</v>
      </c>
      <c r="D388" s="2" t="s">
        <v>35</v>
      </c>
      <c r="E388" s="2" t="s">
        <v>21</v>
      </c>
      <c r="G388" s="4">
        <v>43943</v>
      </c>
    </row>
    <row r="389" spans="1:7">
      <c r="A389" s="2" t="s">
        <v>431</v>
      </c>
      <c r="B389" s="1" t="s">
        <v>462</v>
      </c>
      <c r="C389" s="4">
        <v>43934</v>
      </c>
      <c r="D389" s="2" t="s">
        <v>21</v>
      </c>
      <c r="G389" s="4">
        <v>43943</v>
      </c>
    </row>
    <row r="390" spans="1:7" ht="27">
      <c r="A390" s="2" t="s">
        <v>431</v>
      </c>
      <c r="B390" s="47" t="s">
        <v>463</v>
      </c>
      <c r="C390" s="4">
        <v>43934</v>
      </c>
      <c r="D390" s="2" t="s">
        <v>33</v>
      </c>
      <c r="E390" s="2" t="s">
        <v>11</v>
      </c>
      <c r="G390" s="4">
        <v>44138</v>
      </c>
    </row>
    <row r="391" spans="1:7">
      <c r="A391" s="2" t="s">
        <v>431</v>
      </c>
      <c r="B391" s="1" t="s">
        <v>464</v>
      </c>
      <c r="C391" s="4">
        <v>43931</v>
      </c>
      <c r="D391" s="2" t="s">
        <v>39</v>
      </c>
      <c r="G391" s="4">
        <v>43955</v>
      </c>
    </row>
    <row r="392" spans="1:7" ht="27">
      <c r="A392" s="2" t="s">
        <v>431</v>
      </c>
      <c r="B392" s="1" t="s">
        <v>465</v>
      </c>
      <c r="C392" s="4">
        <v>43928</v>
      </c>
      <c r="D392" s="2" t="s">
        <v>23</v>
      </c>
      <c r="E392" s="2" t="s">
        <v>27</v>
      </c>
      <c r="G392" s="4">
        <v>43969</v>
      </c>
    </row>
    <row r="393" spans="1:7">
      <c r="A393" s="2" t="s">
        <v>431</v>
      </c>
      <c r="B393" s="1" t="s">
        <v>466</v>
      </c>
      <c r="C393" s="4">
        <v>43920</v>
      </c>
      <c r="D393" s="2" t="s">
        <v>39</v>
      </c>
      <c r="G393" s="4">
        <v>43943</v>
      </c>
    </row>
    <row r="394" spans="1:7" ht="40.5">
      <c r="A394" s="2" t="s">
        <v>431</v>
      </c>
      <c r="B394" s="47" t="s">
        <v>467</v>
      </c>
      <c r="C394" s="4">
        <v>43910</v>
      </c>
      <c r="D394" s="2" t="s">
        <v>37</v>
      </c>
      <c r="G394" s="4">
        <v>43956</v>
      </c>
    </row>
    <row r="395" spans="1:7">
      <c r="A395" s="2" t="s">
        <v>431</v>
      </c>
      <c r="B395" s="1" t="s">
        <v>468</v>
      </c>
      <c r="C395" s="4">
        <v>43910</v>
      </c>
      <c r="D395" s="2" t="s">
        <v>21</v>
      </c>
      <c r="G395" s="4">
        <v>43943</v>
      </c>
    </row>
    <row r="396" spans="1:7" ht="27">
      <c r="A396" s="2" t="s">
        <v>431</v>
      </c>
      <c r="B396" s="1" t="s">
        <v>469</v>
      </c>
      <c r="C396" s="4">
        <v>43901</v>
      </c>
      <c r="D396" s="2" t="s">
        <v>19</v>
      </c>
      <c r="G396" s="4">
        <v>43943</v>
      </c>
    </row>
    <row r="397" spans="1:7" ht="27">
      <c r="A397" s="2" t="s">
        <v>470</v>
      </c>
      <c r="B397" s="49" t="s">
        <v>471</v>
      </c>
      <c r="C397" s="4">
        <v>44207</v>
      </c>
      <c r="D397" s="2" t="s">
        <v>37</v>
      </c>
      <c r="G397" s="4">
        <v>44217</v>
      </c>
    </row>
    <row r="398" spans="1:7" ht="27">
      <c r="A398" s="2" t="s">
        <v>470</v>
      </c>
      <c r="B398" s="1" t="s">
        <v>472</v>
      </c>
      <c r="C398" s="4">
        <v>44001</v>
      </c>
      <c r="D398" s="2" t="s">
        <v>23</v>
      </c>
      <c r="G398" s="4">
        <v>44006</v>
      </c>
    </row>
    <row r="399" spans="1:7" ht="54">
      <c r="A399" s="2" t="s">
        <v>470</v>
      </c>
      <c r="B399" s="1" t="s">
        <v>473</v>
      </c>
      <c r="C399" s="4">
        <v>44001</v>
      </c>
      <c r="D399" s="2" t="s">
        <v>23</v>
      </c>
      <c r="G399" s="4">
        <v>44004</v>
      </c>
    </row>
    <row r="400" spans="1:7" ht="27">
      <c r="A400" s="2" t="s">
        <v>470</v>
      </c>
      <c r="B400" s="1" t="s">
        <v>474</v>
      </c>
      <c r="C400" s="4">
        <v>44001</v>
      </c>
      <c r="D400" s="2" t="s">
        <v>37</v>
      </c>
      <c r="G400" s="4">
        <v>44004</v>
      </c>
    </row>
    <row r="401" spans="1:7" ht="27">
      <c r="A401" s="2" t="s">
        <v>470</v>
      </c>
      <c r="B401" s="1" t="s">
        <v>475</v>
      </c>
      <c r="C401" s="4">
        <v>43968</v>
      </c>
      <c r="D401" s="2" t="s">
        <v>23</v>
      </c>
      <c r="G401" s="4">
        <v>43972</v>
      </c>
    </row>
    <row r="402" spans="1:7" ht="54">
      <c r="A402" s="2" t="s">
        <v>470</v>
      </c>
      <c r="B402" s="1" t="s">
        <v>476</v>
      </c>
      <c r="C402" s="4">
        <v>43963</v>
      </c>
      <c r="D402" s="2" t="s">
        <v>23</v>
      </c>
      <c r="G402" s="4">
        <v>43966</v>
      </c>
    </row>
    <row r="403" spans="1:7" ht="40.5">
      <c r="A403" s="2" t="s">
        <v>470</v>
      </c>
      <c r="B403" s="1" t="s">
        <v>477</v>
      </c>
      <c r="C403" s="4">
        <v>43963</v>
      </c>
      <c r="D403" s="2" t="s">
        <v>23</v>
      </c>
      <c r="G403" s="4">
        <v>43966</v>
      </c>
    </row>
    <row r="404" spans="1:7" ht="54">
      <c r="A404" s="2" t="s">
        <v>470</v>
      </c>
      <c r="B404" s="1" t="s">
        <v>478</v>
      </c>
      <c r="C404" s="4">
        <v>43962</v>
      </c>
      <c r="D404" s="2" t="s">
        <v>23</v>
      </c>
      <c r="G404" s="4">
        <v>43964</v>
      </c>
    </row>
    <row r="405" spans="1:7" ht="27">
      <c r="A405" s="2" t="s">
        <v>470</v>
      </c>
      <c r="B405" s="24" t="s">
        <v>479</v>
      </c>
      <c r="C405" s="4">
        <v>43950</v>
      </c>
      <c r="D405" s="2" t="s">
        <v>35</v>
      </c>
      <c r="E405" s="2" t="s">
        <v>21</v>
      </c>
      <c r="F405" s="2" t="s">
        <v>17</v>
      </c>
      <c r="G405" s="4">
        <v>43952</v>
      </c>
    </row>
    <row r="406" spans="1:7">
      <c r="A406" s="2" t="s">
        <v>470</v>
      </c>
      <c r="B406" s="24" t="s">
        <v>480</v>
      </c>
      <c r="C406" s="4">
        <v>43949</v>
      </c>
      <c r="D406" s="2" t="s">
        <v>39</v>
      </c>
      <c r="G406" s="4">
        <v>43957</v>
      </c>
    </row>
    <row r="407" spans="1:7" ht="27">
      <c r="A407" s="2" t="s">
        <v>470</v>
      </c>
      <c r="B407" s="1" t="s">
        <v>481</v>
      </c>
      <c r="C407" s="4">
        <v>43935</v>
      </c>
      <c r="D407" s="2" t="s">
        <v>23</v>
      </c>
      <c r="G407" s="4">
        <v>43963</v>
      </c>
    </row>
    <row r="408" spans="1:7" ht="27">
      <c r="A408" s="2" t="s">
        <v>470</v>
      </c>
      <c r="B408" s="1" t="s">
        <v>482</v>
      </c>
      <c r="C408" s="4">
        <v>43928</v>
      </c>
      <c r="D408" s="2" t="s">
        <v>37</v>
      </c>
      <c r="G408" s="4">
        <v>43956</v>
      </c>
    </row>
    <row r="409" spans="1:7" ht="27">
      <c r="A409" s="2" t="s">
        <v>470</v>
      </c>
      <c r="B409" s="1" t="s">
        <v>483</v>
      </c>
      <c r="C409" s="4">
        <v>43909</v>
      </c>
      <c r="D409" s="2" t="s">
        <v>9</v>
      </c>
      <c r="G409" s="4">
        <v>43943</v>
      </c>
    </row>
    <row r="410" spans="1:7" ht="27">
      <c r="A410" s="2" t="s">
        <v>470</v>
      </c>
      <c r="B410" s="1" t="s">
        <v>484</v>
      </c>
      <c r="C410" s="4">
        <v>43907</v>
      </c>
      <c r="D410" s="2" t="s">
        <v>7</v>
      </c>
      <c r="G410" s="4">
        <v>43943</v>
      </c>
    </row>
    <row r="411" spans="1:7" ht="27">
      <c r="A411" s="2" t="s">
        <v>470</v>
      </c>
      <c r="B411" s="1" t="s">
        <v>485</v>
      </c>
      <c r="C411" s="4">
        <v>43906</v>
      </c>
      <c r="D411" s="2" t="s">
        <v>37</v>
      </c>
      <c r="G411" s="4">
        <v>43956</v>
      </c>
    </row>
    <row r="412" spans="1:7" ht="27">
      <c r="A412" s="2" t="s">
        <v>470</v>
      </c>
      <c r="B412" s="1" t="s">
        <v>486</v>
      </c>
      <c r="C412" s="4">
        <v>43906</v>
      </c>
      <c r="D412" s="2" t="s">
        <v>19</v>
      </c>
      <c r="G412" s="4">
        <v>43943</v>
      </c>
    </row>
    <row r="413" spans="1:7" ht="27">
      <c r="A413" s="2" t="s">
        <v>487</v>
      </c>
      <c r="B413" s="47" t="s">
        <v>488</v>
      </c>
      <c r="C413" s="4">
        <v>44104</v>
      </c>
      <c r="D413" s="2" t="s">
        <v>37</v>
      </c>
      <c r="G413" s="4">
        <v>44110</v>
      </c>
    </row>
    <row r="414" spans="1:7" ht="27">
      <c r="A414" s="2" t="s">
        <v>487</v>
      </c>
      <c r="B414" s="47" t="s">
        <v>489</v>
      </c>
      <c r="C414" s="4">
        <v>44068</v>
      </c>
      <c r="D414" s="2" t="s">
        <v>37</v>
      </c>
      <c r="G414" s="4">
        <v>44076</v>
      </c>
    </row>
    <row r="415" spans="1:7" ht="27">
      <c r="A415" s="2" t="s">
        <v>487</v>
      </c>
      <c r="B415" s="1" t="s">
        <v>490</v>
      </c>
      <c r="C415" s="4">
        <v>44020</v>
      </c>
      <c r="D415" s="2" t="s">
        <v>23</v>
      </c>
      <c r="G415" s="4">
        <v>44007</v>
      </c>
    </row>
    <row r="416" spans="1:7" ht="27">
      <c r="A416" s="2" t="s">
        <v>487</v>
      </c>
      <c r="B416" s="1" t="s">
        <v>491</v>
      </c>
      <c r="C416" s="4">
        <v>44005</v>
      </c>
      <c r="D416" s="2" t="s">
        <v>23</v>
      </c>
      <c r="G416" s="4">
        <v>44007</v>
      </c>
    </row>
    <row r="417" spans="1:7" ht="27">
      <c r="A417" s="2" t="s">
        <v>487</v>
      </c>
      <c r="B417" s="1" t="s">
        <v>492</v>
      </c>
      <c r="C417" s="4">
        <v>44005</v>
      </c>
      <c r="D417" s="2" t="s">
        <v>23</v>
      </c>
      <c r="G417" s="4">
        <v>44007</v>
      </c>
    </row>
    <row r="418" spans="1:7" ht="27">
      <c r="A418" s="2" t="s">
        <v>487</v>
      </c>
      <c r="B418" s="1" t="s">
        <v>493</v>
      </c>
      <c r="C418" s="4">
        <v>43935</v>
      </c>
      <c r="D418" s="2" t="s">
        <v>21</v>
      </c>
      <c r="G418" s="4">
        <v>43943</v>
      </c>
    </row>
    <row r="419" spans="1:7" ht="27">
      <c r="A419" s="2" t="s">
        <v>487</v>
      </c>
      <c r="B419" s="1" t="s">
        <v>494</v>
      </c>
      <c r="C419" s="4">
        <v>43931</v>
      </c>
      <c r="D419" s="2" t="s">
        <v>23</v>
      </c>
      <c r="E419" s="2" t="s">
        <v>27</v>
      </c>
      <c r="G419" s="4">
        <v>43969</v>
      </c>
    </row>
    <row r="420" spans="1:7" ht="27">
      <c r="A420" s="2" t="s">
        <v>487</v>
      </c>
      <c r="B420" s="1" t="s">
        <v>495</v>
      </c>
      <c r="C420" s="4">
        <v>43922</v>
      </c>
      <c r="D420" s="2" t="s">
        <v>33</v>
      </c>
      <c r="G420" s="4">
        <v>43943</v>
      </c>
    </row>
    <row r="421" spans="1:7" ht="27">
      <c r="A421" s="2" t="s">
        <v>487</v>
      </c>
      <c r="B421" s="1" t="s">
        <v>496</v>
      </c>
      <c r="C421" s="4">
        <v>43915</v>
      </c>
      <c r="D421" s="2" t="s">
        <v>33</v>
      </c>
      <c r="E421" s="2" t="s">
        <v>21</v>
      </c>
      <c r="G421" s="4">
        <v>43943</v>
      </c>
    </row>
    <row r="422" spans="1:7" ht="27">
      <c r="A422" s="2" t="s">
        <v>487</v>
      </c>
      <c r="B422" s="47" t="s">
        <v>497</v>
      </c>
      <c r="C422" s="4">
        <v>43914</v>
      </c>
      <c r="D422" s="2" t="s">
        <v>37</v>
      </c>
      <c r="G422" s="4">
        <v>43956</v>
      </c>
    </row>
    <row r="423" spans="1:7">
      <c r="A423" s="2" t="s">
        <v>487</v>
      </c>
      <c r="B423" s="1" t="s">
        <v>498</v>
      </c>
      <c r="C423" s="4">
        <v>43913</v>
      </c>
      <c r="D423" s="2" t="s">
        <v>29</v>
      </c>
      <c r="G423" s="4">
        <v>43943</v>
      </c>
    </row>
    <row r="424" spans="1:7" ht="27">
      <c r="A424" s="2" t="s">
        <v>487</v>
      </c>
      <c r="B424" s="1" t="s">
        <v>499</v>
      </c>
      <c r="C424" s="4">
        <v>43904</v>
      </c>
      <c r="D424" s="2" t="s">
        <v>19</v>
      </c>
      <c r="G424" s="4">
        <v>43943</v>
      </c>
    </row>
    <row r="425" spans="1:7" ht="27">
      <c r="A425" s="2" t="s">
        <v>487</v>
      </c>
      <c r="B425" s="24" t="s">
        <v>500</v>
      </c>
      <c r="C425" s="25">
        <v>43891</v>
      </c>
      <c r="D425" s="2" t="s">
        <v>33</v>
      </c>
      <c r="G425" s="4">
        <v>43943</v>
      </c>
    </row>
    <row r="426" spans="1:7" ht="27">
      <c r="A426" s="2" t="s">
        <v>501</v>
      </c>
      <c r="B426" s="51" t="s">
        <v>502</v>
      </c>
      <c r="C426" s="4">
        <v>44211</v>
      </c>
      <c r="D426" s="2" t="s">
        <v>37</v>
      </c>
      <c r="G426" s="4">
        <v>44217</v>
      </c>
    </row>
    <row r="427" spans="1:7">
      <c r="A427" s="2" t="s">
        <v>501</v>
      </c>
      <c r="B427" s="51" t="s">
        <v>503</v>
      </c>
      <c r="C427" s="4">
        <v>44204</v>
      </c>
      <c r="D427" s="2" t="s">
        <v>23</v>
      </c>
      <c r="G427" s="4">
        <v>44209</v>
      </c>
    </row>
    <row r="428" spans="1:7">
      <c r="A428" s="2" t="s">
        <v>501</v>
      </c>
      <c r="B428" s="6" t="s">
        <v>504</v>
      </c>
      <c r="C428" s="4">
        <v>44202</v>
      </c>
      <c r="D428" s="2" t="s">
        <v>23</v>
      </c>
      <c r="G428" s="4">
        <v>44216</v>
      </c>
    </row>
    <row r="429" spans="1:7" ht="27">
      <c r="A429" s="2" t="s">
        <v>501</v>
      </c>
      <c r="B429" s="51" t="s">
        <v>505</v>
      </c>
      <c r="C429" s="4">
        <v>44202</v>
      </c>
      <c r="D429" s="2" t="s">
        <v>23</v>
      </c>
      <c r="G429" s="4">
        <v>44216</v>
      </c>
    </row>
    <row r="430" spans="1:7">
      <c r="A430" s="2" t="s">
        <v>501</v>
      </c>
      <c r="B430" s="47" t="s">
        <v>506</v>
      </c>
      <c r="C430" s="4">
        <v>44155</v>
      </c>
      <c r="D430" s="2" t="s">
        <v>23</v>
      </c>
      <c r="G430" s="4">
        <v>44159</v>
      </c>
    </row>
    <row r="431" spans="1:7" ht="54">
      <c r="A431" s="2" t="s">
        <v>501</v>
      </c>
      <c r="B431" s="47" t="s">
        <v>507</v>
      </c>
      <c r="C431" s="4">
        <v>44154</v>
      </c>
      <c r="D431" s="2" t="s">
        <v>19</v>
      </c>
      <c r="G431" s="4">
        <v>44158</v>
      </c>
    </row>
    <row r="432" spans="1:7" ht="27">
      <c r="A432" s="2" t="s">
        <v>501</v>
      </c>
      <c r="B432" s="51" t="s">
        <v>508</v>
      </c>
      <c r="C432" s="4">
        <v>44148</v>
      </c>
      <c r="D432" s="2" t="s">
        <v>23</v>
      </c>
      <c r="G432" s="4">
        <v>44153</v>
      </c>
    </row>
    <row r="433" spans="1:7">
      <c r="A433" s="2" t="s">
        <v>501</v>
      </c>
      <c r="B433" s="51" t="s">
        <v>509</v>
      </c>
      <c r="C433" s="4">
        <v>44147</v>
      </c>
      <c r="D433" s="2" t="s">
        <v>23</v>
      </c>
      <c r="G433" s="4">
        <v>44153</v>
      </c>
    </row>
    <row r="434" spans="1:7" ht="27">
      <c r="A434" s="2" t="s">
        <v>501</v>
      </c>
      <c r="B434" s="47" t="s">
        <v>510</v>
      </c>
      <c r="C434" s="4">
        <v>44089</v>
      </c>
      <c r="D434" s="2" t="s">
        <v>19</v>
      </c>
      <c r="G434" s="4">
        <v>44158</v>
      </c>
    </row>
    <row r="435" spans="1:7" ht="54">
      <c r="A435" s="2" t="s">
        <v>501</v>
      </c>
      <c r="B435" s="47" t="s">
        <v>511</v>
      </c>
      <c r="C435" s="4">
        <v>43993</v>
      </c>
      <c r="D435" s="2" t="s">
        <v>19</v>
      </c>
      <c r="G435" s="4">
        <v>44158</v>
      </c>
    </row>
    <row r="436" spans="1:7">
      <c r="A436" s="2" t="s">
        <v>501</v>
      </c>
      <c r="B436" s="1" t="s">
        <v>512</v>
      </c>
      <c r="C436" s="4">
        <v>43965</v>
      </c>
      <c r="D436" s="2" t="s">
        <v>21</v>
      </c>
      <c r="G436" s="4">
        <v>43966</v>
      </c>
    </row>
    <row r="437" spans="1:7" ht="27">
      <c r="A437" s="2" t="s">
        <v>501</v>
      </c>
      <c r="B437" s="1" t="s">
        <v>513</v>
      </c>
      <c r="C437" s="4">
        <v>43958</v>
      </c>
      <c r="D437" s="2" t="s">
        <v>33</v>
      </c>
      <c r="G437" s="4">
        <v>43970</v>
      </c>
    </row>
    <row r="438" spans="1:7" ht="27">
      <c r="A438" s="2" t="s">
        <v>501</v>
      </c>
      <c r="B438" s="47" t="s">
        <v>514</v>
      </c>
      <c r="C438" s="4">
        <v>43955</v>
      </c>
      <c r="D438" s="2" t="s">
        <v>19</v>
      </c>
      <c r="G438" s="4">
        <v>43956</v>
      </c>
    </row>
    <row r="439" spans="1:7" ht="27">
      <c r="A439" s="2" t="s">
        <v>501</v>
      </c>
      <c r="B439" s="1" t="s">
        <v>515</v>
      </c>
      <c r="C439" s="4">
        <v>43931</v>
      </c>
      <c r="D439" s="2" t="s">
        <v>35</v>
      </c>
      <c r="E439" s="2" t="s">
        <v>21</v>
      </c>
      <c r="G439" s="4">
        <v>43943</v>
      </c>
    </row>
    <row r="440" spans="1:7" ht="27">
      <c r="A440" s="2" t="s">
        <v>501</v>
      </c>
      <c r="B440" s="1" t="s">
        <v>516</v>
      </c>
      <c r="C440" s="4">
        <v>43929</v>
      </c>
      <c r="D440" s="2" t="s">
        <v>37</v>
      </c>
      <c r="G440" s="4">
        <v>43956</v>
      </c>
    </row>
    <row r="441" spans="1:7" ht="27">
      <c r="A441" s="2" t="s">
        <v>501</v>
      </c>
      <c r="B441" s="1" t="s">
        <v>517</v>
      </c>
      <c r="C441" s="4">
        <v>43917</v>
      </c>
      <c r="D441" s="2" t="s">
        <v>33</v>
      </c>
      <c r="G441" s="4">
        <v>43943</v>
      </c>
    </row>
    <row r="442" spans="1:7">
      <c r="A442" s="2" t="s">
        <v>501</v>
      </c>
      <c r="B442" s="1" t="s">
        <v>518</v>
      </c>
      <c r="C442" s="4">
        <v>43914</v>
      </c>
      <c r="D442" s="2" t="s">
        <v>21</v>
      </c>
      <c r="G442" s="4">
        <v>43943</v>
      </c>
    </row>
    <row r="443" spans="1:7" ht="27">
      <c r="A443" s="2" t="s">
        <v>501</v>
      </c>
      <c r="B443" s="1" t="s">
        <v>519</v>
      </c>
      <c r="C443" s="4">
        <v>43911</v>
      </c>
      <c r="D443" s="2" t="s">
        <v>33</v>
      </c>
      <c r="G443" s="4">
        <v>43943</v>
      </c>
    </row>
    <row r="444" spans="1:7">
      <c r="A444" s="2" t="s">
        <v>501</v>
      </c>
      <c r="B444" s="1" t="s">
        <v>520</v>
      </c>
      <c r="C444" s="4">
        <v>43909</v>
      </c>
      <c r="D444" s="2" t="s">
        <v>21</v>
      </c>
      <c r="G444" s="4">
        <v>43943</v>
      </c>
    </row>
    <row r="445" spans="1:7" ht="27">
      <c r="A445" s="2" t="s">
        <v>501</v>
      </c>
      <c r="B445" s="47" t="s">
        <v>521</v>
      </c>
      <c r="C445" s="4">
        <v>43908</v>
      </c>
      <c r="D445" s="2" t="s">
        <v>19</v>
      </c>
      <c r="G445" s="4">
        <v>43943</v>
      </c>
    </row>
    <row r="446" spans="1:7" ht="27">
      <c r="A446" s="2" t="s">
        <v>501</v>
      </c>
      <c r="B446" s="47" t="s">
        <v>522</v>
      </c>
      <c r="C446" s="4">
        <v>43903</v>
      </c>
      <c r="D446" s="2" t="s">
        <v>19</v>
      </c>
      <c r="G446" s="4">
        <v>43943</v>
      </c>
    </row>
    <row r="447" spans="1:7" ht="27">
      <c r="A447" s="2" t="s">
        <v>501</v>
      </c>
      <c r="B447" s="1" t="s">
        <v>523</v>
      </c>
      <c r="C447" s="4">
        <v>43858</v>
      </c>
      <c r="D447" s="2" t="s">
        <v>23</v>
      </c>
      <c r="G447" s="4">
        <v>43962</v>
      </c>
    </row>
    <row r="448" spans="1:7" ht="27">
      <c r="A448" s="2" t="s">
        <v>501</v>
      </c>
      <c r="B448" s="1" t="s">
        <v>524</v>
      </c>
      <c r="C448" s="4">
        <v>43838</v>
      </c>
      <c r="D448" s="2" t="s">
        <v>23</v>
      </c>
      <c r="G448" s="4">
        <v>43962</v>
      </c>
    </row>
    <row r="449" spans="1:7">
      <c r="A449" s="2" t="s">
        <v>525</v>
      </c>
      <c r="B449" s="51" t="s">
        <v>526</v>
      </c>
      <c r="C449" s="4">
        <v>44201</v>
      </c>
      <c r="D449" s="2" t="s">
        <v>23</v>
      </c>
      <c r="G449" s="4">
        <v>44208</v>
      </c>
    </row>
    <row r="450" spans="1:7" ht="40.5">
      <c r="A450" s="2" t="s">
        <v>525</v>
      </c>
      <c r="B450" s="1" t="s">
        <v>527</v>
      </c>
      <c r="C450" s="4">
        <v>43934</v>
      </c>
      <c r="D450" s="2" t="s">
        <v>35</v>
      </c>
      <c r="E450" s="2" t="s">
        <v>21</v>
      </c>
      <c r="G450" s="4">
        <v>43945</v>
      </c>
    </row>
    <row r="451" spans="1:7" ht="27">
      <c r="A451" s="2" t="s">
        <v>525</v>
      </c>
      <c r="B451" s="1" t="s">
        <v>528</v>
      </c>
      <c r="C451" s="4">
        <v>43930</v>
      </c>
      <c r="D451" s="2" t="s">
        <v>35</v>
      </c>
      <c r="E451" s="2" t="s">
        <v>21</v>
      </c>
      <c r="G451" s="4">
        <v>43943</v>
      </c>
    </row>
    <row r="452" spans="1:7" ht="27">
      <c r="A452" s="2" t="s">
        <v>525</v>
      </c>
      <c r="B452" s="1" t="s">
        <v>529</v>
      </c>
      <c r="C452" s="4">
        <v>43916</v>
      </c>
      <c r="D452" s="2" t="s">
        <v>33</v>
      </c>
      <c r="E452" s="2" t="s">
        <v>17</v>
      </c>
      <c r="G452" s="4">
        <v>43943</v>
      </c>
    </row>
    <row r="453" spans="1:7" ht="27">
      <c r="A453" s="2" t="s">
        <v>525</v>
      </c>
      <c r="B453" s="1" t="s">
        <v>530</v>
      </c>
      <c r="C453" s="4">
        <v>43902</v>
      </c>
      <c r="D453" s="2" t="s">
        <v>19</v>
      </c>
      <c r="G453" s="4">
        <v>43943</v>
      </c>
    </row>
    <row r="454" spans="1:7" ht="27">
      <c r="A454" s="2" t="s">
        <v>531</v>
      </c>
      <c r="B454" s="51" t="s">
        <v>532</v>
      </c>
      <c r="C454" s="4">
        <v>44203</v>
      </c>
      <c r="D454" s="2" t="s">
        <v>23</v>
      </c>
      <c r="G454" s="4">
        <v>44209</v>
      </c>
    </row>
    <row r="455" spans="1:7">
      <c r="A455" s="2" t="s">
        <v>531</v>
      </c>
      <c r="B455" s="51" t="s">
        <v>533</v>
      </c>
      <c r="C455" s="4">
        <v>44203</v>
      </c>
      <c r="D455" s="2" t="s">
        <v>23</v>
      </c>
      <c r="G455" s="4">
        <v>44209</v>
      </c>
    </row>
    <row r="456" spans="1:7">
      <c r="A456" s="2" t="s">
        <v>531</v>
      </c>
      <c r="B456" s="1" t="s">
        <v>534</v>
      </c>
      <c r="C456" s="4">
        <v>43929</v>
      </c>
      <c r="D456" s="2" t="s">
        <v>21</v>
      </c>
      <c r="G456" s="4">
        <v>43943</v>
      </c>
    </row>
    <row r="457" spans="1:7" ht="27">
      <c r="A457" s="2" t="s">
        <v>531</v>
      </c>
      <c r="B457" s="1" t="s">
        <v>535</v>
      </c>
      <c r="C457" s="4">
        <v>43917</v>
      </c>
      <c r="D457" s="2" t="s">
        <v>33</v>
      </c>
      <c r="E457" s="2" t="s">
        <v>21</v>
      </c>
      <c r="G457" s="4">
        <v>43943</v>
      </c>
    </row>
    <row r="458" spans="1:7" ht="27">
      <c r="A458" s="2" t="s">
        <v>531</v>
      </c>
      <c r="B458" s="1" t="s">
        <v>536</v>
      </c>
      <c r="C458" s="4">
        <v>43903</v>
      </c>
      <c r="D458" s="2" t="s">
        <v>19</v>
      </c>
      <c r="G458" s="4">
        <v>43943</v>
      </c>
    </row>
    <row r="459" spans="1:7" ht="27">
      <c r="A459" s="2" t="s">
        <v>537</v>
      </c>
      <c r="B459" s="49" t="s">
        <v>538</v>
      </c>
      <c r="C459" s="4">
        <v>44217</v>
      </c>
      <c r="D459" s="2" t="s">
        <v>13</v>
      </c>
      <c r="G459" s="4">
        <v>44221</v>
      </c>
    </row>
    <row r="460" spans="1:7" ht="54">
      <c r="A460" s="2" t="s">
        <v>537</v>
      </c>
      <c r="B460" s="51" t="s">
        <v>539</v>
      </c>
      <c r="C460" s="4">
        <v>44183</v>
      </c>
      <c r="D460" s="2" t="s">
        <v>13</v>
      </c>
      <c r="G460" s="4">
        <v>44186</v>
      </c>
    </row>
    <row r="461" spans="1:7" ht="40.5">
      <c r="A461" s="2" t="s">
        <v>537</v>
      </c>
      <c r="B461" s="47" t="s">
        <v>540</v>
      </c>
      <c r="C461" s="4">
        <v>44054</v>
      </c>
      <c r="D461" s="2" t="s">
        <v>23</v>
      </c>
      <c r="G461" s="4">
        <v>44054</v>
      </c>
    </row>
    <row r="462" spans="1:7" ht="40.5">
      <c r="A462" s="2" t="s">
        <v>537</v>
      </c>
      <c r="B462" s="47" t="s">
        <v>541</v>
      </c>
      <c r="C462" s="4">
        <v>44042</v>
      </c>
      <c r="D462" s="2" t="s">
        <v>13</v>
      </c>
      <c r="G462" s="4">
        <v>44053</v>
      </c>
    </row>
    <row r="463" spans="1:7" ht="27">
      <c r="A463" s="2" t="s">
        <v>537</v>
      </c>
      <c r="B463" s="1" t="s">
        <v>542</v>
      </c>
      <c r="C463" s="4">
        <v>44000</v>
      </c>
      <c r="D463" s="2" t="s">
        <v>9</v>
      </c>
      <c r="E463" s="2" t="s">
        <v>21</v>
      </c>
      <c r="G463" s="4">
        <v>44000</v>
      </c>
    </row>
    <row r="464" spans="1:7" ht="27">
      <c r="A464" s="2" t="s">
        <v>537</v>
      </c>
      <c r="B464" s="1" t="s">
        <v>543</v>
      </c>
      <c r="C464" s="4">
        <v>43984</v>
      </c>
      <c r="D464" s="2" t="s">
        <v>37</v>
      </c>
      <c r="G464" s="4">
        <v>43986</v>
      </c>
    </row>
    <row r="465" spans="1:7" ht="27">
      <c r="A465" s="2" t="s">
        <v>537</v>
      </c>
      <c r="B465" s="1" t="s">
        <v>544</v>
      </c>
      <c r="C465" s="4">
        <v>43983</v>
      </c>
      <c r="D465" s="2" t="s">
        <v>21</v>
      </c>
      <c r="G465" s="4">
        <v>43986</v>
      </c>
    </row>
    <row r="466" spans="1:7">
      <c r="A466" s="2" t="s">
        <v>537</v>
      </c>
      <c r="B466" s="1" t="s">
        <v>545</v>
      </c>
      <c r="C466" s="4">
        <v>43941</v>
      </c>
      <c r="D466" s="2" t="s">
        <v>35</v>
      </c>
      <c r="E466" s="2" t="s">
        <v>21</v>
      </c>
      <c r="G466" s="4">
        <v>43943</v>
      </c>
    </row>
    <row r="467" spans="1:7" ht="27">
      <c r="A467" s="2" t="s">
        <v>537</v>
      </c>
      <c r="B467" s="1" t="s">
        <v>546</v>
      </c>
      <c r="C467" s="4">
        <v>43930</v>
      </c>
      <c r="D467" s="2" t="s">
        <v>37</v>
      </c>
      <c r="G467" s="4">
        <v>43956</v>
      </c>
    </row>
    <row r="468" spans="1:7" ht="27">
      <c r="A468" s="2" t="s">
        <v>537</v>
      </c>
      <c r="B468" s="51" t="s">
        <v>547</v>
      </c>
      <c r="C468" s="4">
        <v>43920</v>
      </c>
      <c r="D468" s="2" t="s">
        <v>33</v>
      </c>
      <c r="G468" s="4">
        <v>44117</v>
      </c>
    </row>
    <row r="469" spans="1:7" ht="27">
      <c r="A469" s="2" t="s">
        <v>537</v>
      </c>
      <c r="B469" s="51" t="s">
        <v>548</v>
      </c>
      <c r="C469" s="4">
        <v>43920</v>
      </c>
      <c r="D469" s="2" t="s">
        <v>33</v>
      </c>
      <c r="G469" s="4">
        <v>44117</v>
      </c>
    </row>
    <row r="470" spans="1:7" ht="27">
      <c r="A470" s="2" t="s">
        <v>537</v>
      </c>
      <c r="B470" s="1" t="s">
        <v>549</v>
      </c>
      <c r="C470" s="4">
        <v>43915</v>
      </c>
      <c r="D470" s="2" t="s">
        <v>37</v>
      </c>
      <c r="G470" s="4">
        <v>43956</v>
      </c>
    </row>
    <row r="471" spans="1:7" ht="27">
      <c r="A471" s="2" t="s">
        <v>537</v>
      </c>
      <c r="B471" s="1" t="s">
        <v>550</v>
      </c>
      <c r="C471" s="4">
        <v>43902</v>
      </c>
      <c r="D471" s="2" t="s">
        <v>19</v>
      </c>
      <c r="G471" s="4">
        <v>43943</v>
      </c>
    </row>
    <row r="472" spans="1:7" ht="27">
      <c r="A472" s="2" t="s">
        <v>551</v>
      </c>
      <c r="B472" s="1" t="s">
        <v>552</v>
      </c>
      <c r="C472" s="4">
        <v>44028</v>
      </c>
      <c r="D472" s="2" t="s">
        <v>21</v>
      </c>
      <c r="G472" s="4">
        <v>44029</v>
      </c>
    </row>
    <row r="473" spans="1:7" ht="27">
      <c r="A473" s="2" t="s">
        <v>551</v>
      </c>
      <c r="B473" s="1" t="s">
        <v>553</v>
      </c>
      <c r="C473" s="4">
        <v>43999</v>
      </c>
      <c r="D473" s="2" t="s">
        <v>37</v>
      </c>
      <c r="G473" s="4">
        <v>44001</v>
      </c>
    </row>
    <row r="474" spans="1:7" ht="27">
      <c r="A474" s="2" t="s">
        <v>551</v>
      </c>
      <c r="B474" s="1" t="s">
        <v>554</v>
      </c>
      <c r="C474" s="4">
        <v>43945</v>
      </c>
      <c r="D474" s="2" t="s">
        <v>37</v>
      </c>
      <c r="G474" s="4">
        <v>43956</v>
      </c>
    </row>
    <row r="475" spans="1:7" ht="27">
      <c r="A475" s="2" t="s">
        <v>551</v>
      </c>
      <c r="B475" s="1" t="s">
        <v>555</v>
      </c>
      <c r="C475" s="4">
        <v>43941</v>
      </c>
      <c r="D475" s="2" t="s">
        <v>35</v>
      </c>
      <c r="E475" s="2" t="s">
        <v>21</v>
      </c>
      <c r="G475" s="4">
        <v>43943</v>
      </c>
    </row>
    <row r="476" spans="1:7" ht="27">
      <c r="A476" s="2" t="s">
        <v>551</v>
      </c>
      <c r="B476" s="1" t="s">
        <v>556</v>
      </c>
      <c r="C476" s="4">
        <v>43937</v>
      </c>
      <c r="D476" s="2" t="s">
        <v>21</v>
      </c>
      <c r="G476" s="4">
        <v>43943</v>
      </c>
    </row>
    <row r="477" spans="1:7" ht="27">
      <c r="A477" s="2" t="s">
        <v>551</v>
      </c>
      <c r="B477" s="1" t="s">
        <v>557</v>
      </c>
      <c r="C477" s="4">
        <v>43931</v>
      </c>
      <c r="D477" s="2" t="s">
        <v>35</v>
      </c>
      <c r="E477" s="2" t="s">
        <v>21</v>
      </c>
      <c r="G477" s="4">
        <v>43943</v>
      </c>
    </row>
    <row r="478" spans="1:7" ht="27">
      <c r="A478" s="2" t="s">
        <v>551</v>
      </c>
      <c r="B478" s="1" t="s">
        <v>558</v>
      </c>
      <c r="C478" s="4">
        <v>43916</v>
      </c>
      <c r="D478" s="2" t="s">
        <v>21</v>
      </c>
      <c r="G478" s="4">
        <v>43943</v>
      </c>
    </row>
    <row r="479" spans="1:7" ht="27">
      <c r="A479" s="2" t="s">
        <v>551</v>
      </c>
      <c r="B479" s="1" t="s">
        <v>559</v>
      </c>
      <c r="C479" s="4">
        <v>43914</v>
      </c>
      <c r="D479" s="2" t="s">
        <v>39</v>
      </c>
      <c r="G479" s="4">
        <v>43943</v>
      </c>
    </row>
    <row r="480" spans="1:7" ht="27">
      <c r="A480" s="2" t="s">
        <v>551</v>
      </c>
      <c r="B480" s="1" t="s">
        <v>560</v>
      </c>
      <c r="C480" s="4">
        <v>43903</v>
      </c>
      <c r="D480" s="2" t="s">
        <v>19</v>
      </c>
      <c r="G480" s="4">
        <v>43943</v>
      </c>
    </row>
    <row r="481" spans="1:7" ht="27">
      <c r="A481" s="2" t="s">
        <v>561</v>
      </c>
      <c r="B481" s="51" t="s">
        <v>562</v>
      </c>
      <c r="C481" s="4">
        <v>44179</v>
      </c>
      <c r="D481" s="2" t="s">
        <v>9</v>
      </c>
      <c r="E481" s="2" t="s">
        <v>21</v>
      </c>
      <c r="G481" s="4">
        <v>44069</v>
      </c>
    </row>
    <row r="482" spans="1:7" ht="27">
      <c r="A482" s="2" t="s">
        <v>561</v>
      </c>
      <c r="B482" s="51" t="s">
        <v>563</v>
      </c>
      <c r="C482" s="4">
        <v>44147</v>
      </c>
      <c r="D482" s="2" t="s">
        <v>9</v>
      </c>
      <c r="G482" s="4">
        <v>44151</v>
      </c>
    </row>
    <row r="483" spans="1:7" ht="27">
      <c r="A483" s="2" t="s">
        <v>561</v>
      </c>
      <c r="B483" s="51" t="s">
        <v>564</v>
      </c>
      <c r="C483" s="4">
        <v>44112</v>
      </c>
      <c r="D483" s="2" t="s">
        <v>23</v>
      </c>
      <c r="E483" s="2" t="s">
        <v>27</v>
      </c>
      <c r="G483" s="4">
        <v>44117</v>
      </c>
    </row>
    <row r="484" spans="1:7" ht="27">
      <c r="A484" s="2" t="s">
        <v>561</v>
      </c>
      <c r="B484" s="47" t="s">
        <v>565</v>
      </c>
      <c r="C484" s="4">
        <v>44112</v>
      </c>
      <c r="D484" s="2" t="s">
        <v>9</v>
      </c>
      <c r="G484" s="4">
        <v>44116</v>
      </c>
    </row>
    <row r="485" spans="1:7" ht="27">
      <c r="A485" s="2" t="s">
        <v>561</v>
      </c>
      <c r="B485" s="47" t="s">
        <v>566</v>
      </c>
      <c r="C485" s="4">
        <v>44112</v>
      </c>
      <c r="D485" s="2" t="s">
        <v>37</v>
      </c>
      <c r="G485" s="4">
        <v>44116</v>
      </c>
    </row>
    <row r="486" spans="1:7" ht="27">
      <c r="A486" s="2" t="s">
        <v>561</v>
      </c>
      <c r="B486" s="47" t="s">
        <v>567</v>
      </c>
      <c r="C486" s="4">
        <v>44091</v>
      </c>
      <c r="D486" s="2" t="s">
        <v>9</v>
      </c>
      <c r="G486" s="4">
        <v>44123</v>
      </c>
    </row>
    <row r="487" spans="1:7" ht="27">
      <c r="A487" s="2" t="s">
        <v>561</v>
      </c>
      <c r="B487" s="51" t="s">
        <v>568</v>
      </c>
      <c r="C487" s="4">
        <v>44088</v>
      </c>
      <c r="D487" s="2" t="s">
        <v>37</v>
      </c>
      <c r="G487" s="4">
        <v>43969</v>
      </c>
    </row>
    <row r="488" spans="1:7" ht="40.5">
      <c r="A488" s="2" t="s">
        <v>561</v>
      </c>
      <c r="B488" s="47" t="s">
        <v>569</v>
      </c>
      <c r="C488" s="4">
        <v>44088</v>
      </c>
      <c r="D488" s="2" t="s">
        <v>23</v>
      </c>
      <c r="G488" s="4">
        <v>44090</v>
      </c>
    </row>
    <row r="489" spans="1:7" ht="40.5">
      <c r="A489" s="2" t="s">
        <v>561</v>
      </c>
      <c r="B489" s="47" t="s">
        <v>570</v>
      </c>
      <c r="C489" s="4">
        <v>44067</v>
      </c>
      <c r="D489" s="2" t="s">
        <v>23</v>
      </c>
      <c r="G489" s="4">
        <v>44069</v>
      </c>
    </row>
    <row r="490" spans="1:7" ht="27">
      <c r="A490" s="2" t="s">
        <v>561</v>
      </c>
      <c r="B490" s="51" t="s">
        <v>571</v>
      </c>
      <c r="C490" s="4">
        <v>44060</v>
      </c>
      <c r="D490" s="2" t="s">
        <v>23</v>
      </c>
      <c r="G490" s="4">
        <v>44069</v>
      </c>
    </row>
    <row r="491" spans="1:7" ht="27">
      <c r="A491" s="2" t="s">
        <v>561</v>
      </c>
      <c r="B491" s="51" t="s">
        <v>572</v>
      </c>
      <c r="C491" s="4">
        <v>44053</v>
      </c>
      <c r="D491" s="2" t="s">
        <v>37</v>
      </c>
      <c r="G491" s="4">
        <v>44055</v>
      </c>
    </row>
    <row r="492" spans="1:7" ht="40.5">
      <c r="A492" s="2" t="s">
        <v>561</v>
      </c>
      <c r="B492" s="1" t="s">
        <v>573</v>
      </c>
      <c r="C492" s="4">
        <v>44034</v>
      </c>
      <c r="D492" s="2" t="s">
        <v>23</v>
      </c>
      <c r="G492" s="4">
        <v>44039</v>
      </c>
    </row>
    <row r="493" spans="1:7" ht="40.5">
      <c r="A493" s="2" t="s">
        <v>561</v>
      </c>
      <c r="B493" s="51" t="s">
        <v>574</v>
      </c>
      <c r="C493" s="4">
        <v>44028</v>
      </c>
      <c r="D493" s="2" t="s">
        <v>23</v>
      </c>
      <c r="G493" s="4">
        <v>44070</v>
      </c>
    </row>
    <row r="494" spans="1:7" ht="27">
      <c r="A494" s="2" t="s">
        <v>561</v>
      </c>
      <c r="B494" s="51" t="s">
        <v>575</v>
      </c>
      <c r="C494" s="4">
        <v>44028</v>
      </c>
      <c r="D494" s="2" t="s">
        <v>23</v>
      </c>
      <c r="G494" s="4">
        <v>44029</v>
      </c>
    </row>
    <row r="495" spans="1:7" ht="40.5">
      <c r="A495" s="2" t="s">
        <v>561</v>
      </c>
      <c r="B495" s="1" t="s">
        <v>576</v>
      </c>
      <c r="C495" s="4">
        <v>44018</v>
      </c>
      <c r="D495" s="2" t="s">
        <v>23</v>
      </c>
      <c r="G495" s="4">
        <v>44019</v>
      </c>
    </row>
    <row r="496" spans="1:7" ht="27">
      <c r="A496" s="2" t="s">
        <v>561</v>
      </c>
      <c r="B496" s="1" t="s">
        <v>577</v>
      </c>
      <c r="C496" s="4">
        <v>44012</v>
      </c>
      <c r="D496" s="2" t="s">
        <v>33</v>
      </c>
      <c r="E496" s="2" t="s">
        <v>21</v>
      </c>
      <c r="F496" s="2" t="s">
        <v>11</v>
      </c>
      <c r="G496" s="4">
        <v>44018</v>
      </c>
    </row>
    <row r="497" spans="1:7" ht="27">
      <c r="A497" s="2" t="s">
        <v>561</v>
      </c>
      <c r="B497" s="1" t="s">
        <v>578</v>
      </c>
      <c r="C497" s="4">
        <v>44012</v>
      </c>
      <c r="D497" s="2" t="s">
        <v>33</v>
      </c>
      <c r="E497" s="2" t="s">
        <v>21</v>
      </c>
      <c r="F497" s="2" t="s">
        <v>11</v>
      </c>
      <c r="G497" s="4">
        <v>44018</v>
      </c>
    </row>
    <row r="498" spans="1:7" ht="27">
      <c r="A498" s="2" t="s">
        <v>561</v>
      </c>
      <c r="B498" s="1" t="s">
        <v>579</v>
      </c>
      <c r="C498" s="4">
        <v>44000</v>
      </c>
      <c r="D498" s="2" t="s">
        <v>23</v>
      </c>
      <c r="G498" s="4">
        <v>44001</v>
      </c>
    </row>
    <row r="499" spans="1:7" ht="54">
      <c r="A499" s="2" t="s">
        <v>561</v>
      </c>
      <c r="B499" s="1" t="s">
        <v>580</v>
      </c>
      <c r="C499" s="4">
        <v>43990</v>
      </c>
      <c r="D499" s="2" t="s">
        <v>23</v>
      </c>
      <c r="G499" s="4">
        <v>43992</v>
      </c>
    </row>
    <row r="500" spans="1:7">
      <c r="A500" s="2" t="s">
        <v>561</v>
      </c>
      <c r="B500" s="1" t="s">
        <v>581</v>
      </c>
      <c r="C500" s="4">
        <v>43990</v>
      </c>
      <c r="D500" s="2" t="s">
        <v>15</v>
      </c>
      <c r="E500" s="2" t="s">
        <v>35</v>
      </c>
      <c r="G500" s="4">
        <v>43993</v>
      </c>
    </row>
    <row r="501" spans="1:7" ht="27">
      <c r="A501" s="2" t="s">
        <v>561</v>
      </c>
      <c r="B501" s="1" t="s">
        <v>582</v>
      </c>
      <c r="C501" s="4">
        <v>43983</v>
      </c>
      <c r="D501" s="2" t="s">
        <v>23</v>
      </c>
      <c r="G501" s="4">
        <v>43984</v>
      </c>
    </row>
    <row r="502" spans="1:7" ht="27">
      <c r="A502" s="2" t="s">
        <v>561</v>
      </c>
      <c r="B502" s="1" t="s">
        <v>583</v>
      </c>
      <c r="C502" s="4">
        <v>43965</v>
      </c>
      <c r="D502" s="2" t="s">
        <v>37</v>
      </c>
      <c r="G502" s="4">
        <v>43966</v>
      </c>
    </row>
    <row r="503" spans="1:7" ht="40.5">
      <c r="A503" s="2" t="s">
        <v>561</v>
      </c>
      <c r="B503" s="1" t="s">
        <v>584</v>
      </c>
      <c r="C503" s="4">
        <v>43963</v>
      </c>
      <c r="D503" s="2" t="s">
        <v>15</v>
      </c>
      <c r="G503" s="4">
        <v>43964</v>
      </c>
    </row>
    <row r="504" spans="1:7" ht="27">
      <c r="A504" s="2" t="s">
        <v>561</v>
      </c>
      <c r="B504" s="1" t="s">
        <v>585</v>
      </c>
      <c r="C504" s="4">
        <v>43963</v>
      </c>
      <c r="D504" s="2" t="s">
        <v>21</v>
      </c>
      <c r="G504" s="4">
        <v>43964</v>
      </c>
    </row>
    <row r="505" spans="1:7" ht="27">
      <c r="A505" s="2" t="s">
        <v>561</v>
      </c>
      <c r="B505" s="1" t="s">
        <v>586</v>
      </c>
      <c r="C505" s="4">
        <v>43963</v>
      </c>
      <c r="D505" s="2" t="s">
        <v>35</v>
      </c>
      <c r="E505" s="2" t="s">
        <v>21</v>
      </c>
      <c r="F505" s="2" t="s">
        <v>15</v>
      </c>
      <c r="G505" s="4">
        <v>43964</v>
      </c>
    </row>
    <row r="506" spans="1:7" ht="40.5">
      <c r="A506" s="2" t="s">
        <v>561</v>
      </c>
      <c r="B506" s="1" t="s">
        <v>587</v>
      </c>
      <c r="C506" s="4">
        <v>43958</v>
      </c>
      <c r="D506" s="2" t="s">
        <v>35</v>
      </c>
      <c r="E506" s="2" t="s">
        <v>21</v>
      </c>
      <c r="G506" s="4">
        <v>43963</v>
      </c>
    </row>
    <row r="507" spans="1:7" ht="40.5">
      <c r="A507" s="2" t="s">
        <v>561</v>
      </c>
      <c r="B507" s="1" t="s">
        <v>588</v>
      </c>
      <c r="C507" s="4">
        <v>43955</v>
      </c>
      <c r="D507" s="2" t="s">
        <v>37</v>
      </c>
      <c r="G507" s="4">
        <v>43959</v>
      </c>
    </row>
    <row r="508" spans="1:7" ht="27">
      <c r="A508" s="2" t="s">
        <v>561</v>
      </c>
      <c r="B508" s="1" t="s">
        <v>589</v>
      </c>
      <c r="C508" s="4">
        <v>43950</v>
      </c>
      <c r="D508" s="2" t="s">
        <v>37</v>
      </c>
      <c r="G508" s="4">
        <v>43956</v>
      </c>
    </row>
    <row r="509" spans="1:7" ht="27">
      <c r="A509" s="2" t="s">
        <v>561</v>
      </c>
      <c r="B509" s="1" t="s">
        <v>590</v>
      </c>
      <c r="C509" s="4">
        <v>43948</v>
      </c>
      <c r="D509" s="2" t="s">
        <v>37</v>
      </c>
      <c r="G509" s="4">
        <v>43956</v>
      </c>
    </row>
    <row r="510" spans="1:7" ht="27">
      <c r="A510" s="2" t="s">
        <v>561</v>
      </c>
      <c r="B510" s="1" t="s">
        <v>591</v>
      </c>
      <c r="C510" s="4">
        <v>43945</v>
      </c>
      <c r="D510" s="2" t="s">
        <v>27</v>
      </c>
      <c r="G510" s="4">
        <v>43948</v>
      </c>
    </row>
    <row r="511" spans="1:7" ht="40.5">
      <c r="A511" s="2" t="s">
        <v>561</v>
      </c>
      <c r="B511" s="1" t="s">
        <v>592</v>
      </c>
      <c r="C511" s="4">
        <v>43943</v>
      </c>
      <c r="D511" s="2" t="s">
        <v>37</v>
      </c>
      <c r="G511" s="4">
        <v>43956</v>
      </c>
    </row>
    <row r="512" spans="1:7" ht="27">
      <c r="A512" s="2" t="s">
        <v>561</v>
      </c>
      <c r="B512" s="1" t="s">
        <v>593</v>
      </c>
      <c r="C512" s="4">
        <v>43942</v>
      </c>
      <c r="D512" s="2" t="s">
        <v>37</v>
      </c>
      <c r="G512" s="4">
        <v>43956</v>
      </c>
    </row>
    <row r="513" spans="1:7" ht="27">
      <c r="A513" s="2" t="s">
        <v>561</v>
      </c>
      <c r="B513" s="1" t="s">
        <v>594</v>
      </c>
      <c r="C513" s="4">
        <v>43942</v>
      </c>
      <c r="D513" s="2" t="s">
        <v>37</v>
      </c>
      <c r="G513" s="4">
        <v>43956</v>
      </c>
    </row>
    <row r="514" spans="1:7">
      <c r="A514" s="2" t="s">
        <v>561</v>
      </c>
      <c r="B514" s="1" t="s">
        <v>595</v>
      </c>
      <c r="C514" s="4">
        <v>43935</v>
      </c>
      <c r="D514" s="2" t="s">
        <v>21</v>
      </c>
      <c r="G514" s="4">
        <v>43943</v>
      </c>
    </row>
    <row r="515" spans="1:7" ht="40.5">
      <c r="A515" s="2" t="s">
        <v>561</v>
      </c>
      <c r="B515" s="1" t="s">
        <v>596</v>
      </c>
      <c r="C515" s="4">
        <v>43935</v>
      </c>
      <c r="D515" s="2" t="s">
        <v>23</v>
      </c>
      <c r="G515" s="4">
        <v>43943</v>
      </c>
    </row>
    <row r="516" spans="1:7" ht="27">
      <c r="A516" s="2" t="s">
        <v>561</v>
      </c>
      <c r="B516" s="1" t="s">
        <v>597</v>
      </c>
      <c r="C516" s="4">
        <v>43934</v>
      </c>
      <c r="D516" s="2" t="s">
        <v>37</v>
      </c>
      <c r="G516" s="4">
        <v>43956</v>
      </c>
    </row>
    <row r="517" spans="1:7" ht="40.5">
      <c r="A517" s="2" t="s">
        <v>561</v>
      </c>
      <c r="B517" s="1" t="s">
        <v>598</v>
      </c>
      <c r="C517" s="4">
        <v>43934</v>
      </c>
      <c r="D517" s="2" t="s">
        <v>23</v>
      </c>
      <c r="G517" s="4">
        <v>43964</v>
      </c>
    </row>
    <row r="518" spans="1:7" ht="27">
      <c r="A518" s="2" t="s">
        <v>561</v>
      </c>
      <c r="B518" s="1" t="s">
        <v>599</v>
      </c>
      <c r="C518" s="4">
        <v>43934</v>
      </c>
      <c r="D518" s="2" t="s">
        <v>37</v>
      </c>
      <c r="G518" s="4">
        <v>43956</v>
      </c>
    </row>
    <row r="519" spans="1:7" ht="27">
      <c r="A519" s="2" t="s">
        <v>561</v>
      </c>
      <c r="B519" s="1" t="s">
        <v>600</v>
      </c>
      <c r="C519" s="4">
        <v>43931</v>
      </c>
      <c r="D519" s="2" t="s">
        <v>33</v>
      </c>
      <c r="G519" s="4">
        <v>43943</v>
      </c>
    </row>
    <row r="520" spans="1:7" ht="40.5">
      <c r="A520" s="2" t="s">
        <v>561</v>
      </c>
      <c r="B520" s="1" t="s">
        <v>601</v>
      </c>
      <c r="C520" s="4">
        <v>43930</v>
      </c>
      <c r="D520" s="2" t="s">
        <v>33</v>
      </c>
      <c r="G520" s="4">
        <v>43943</v>
      </c>
    </row>
    <row r="521" spans="1:7" ht="27">
      <c r="A521" s="2" t="s">
        <v>561</v>
      </c>
      <c r="B521" s="1" t="s">
        <v>602</v>
      </c>
      <c r="C521" s="4">
        <v>43924</v>
      </c>
      <c r="D521" s="2" t="s">
        <v>37</v>
      </c>
      <c r="G521" s="4">
        <v>43956</v>
      </c>
    </row>
    <row r="522" spans="1:7" ht="27">
      <c r="A522" s="2" t="s">
        <v>561</v>
      </c>
      <c r="B522" s="1" t="s">
        <v>603</v>
      </c>
      <c r="C522" s="4">
        <v>43922</v>
      </c>
      <c r="D522" s="2" t="s">
        <v>23</v>
      </c>
      <c r="E522" s="2" t="s">
        <v>27</v>
      </c>
      <c r="G522" s="4">
        <v>43964</v>
      </c>
    </row>
    <row r="523" spans="1:7" ht="27">
      <c r="A523" s="2" t="s">
        <v>561</v>
      </c>
      <c r="B523" s="1" t="s">
        <v>604</v>
      </c>
      <c r="C523" s="4">
        <v>43910</v>
      </c>
      <c r="D523" s="2" t="s">
        <v>37</v>
      </c>
      <c r="G523" s="4">
        <v>43956</v>
      </c>
    </row>
    <row r="524" spans="1:7" ht="27">
      <c r="A524" s="2" t="s">
        <v>561</v>
      </c>
      <c r="B524" s="1" t="s">
        <v>605</v>
      </c>
      <c r="C524" s="4">
        <v>43909</v>
      </c>
      <c r="D524" s="2" t="s">
        <v>25</v>
      </c>
      <c r="G524" s="4">
        <v>43943</v>
      </c>
    </row>
    <row r="525" spans="1:7" ht="27">
      <c r="A525" s="2" t="s">
        <v>561</v>
      </c>
      <c r="B525" s="1" t="s">
        <v>606</v>
      </c>
      <c r="C525" s="4">
        <v>43909</v>
      </c>
      <c r="D525" s="2" t="s">
        <v>33</v>
      </c>
      <c r="G525" s="4">
        <v>43943</v>
      </c>
    </row>
    <row r="526" spans="1:7" ht="27">
      <c r="A526" s="2" t="s">
        <v>561</v>
      </c>
      <c r="B526" s="1" t="s">
        <v>607</v>
      </c>
      <c r="C526" s="4">
        <v>43908</v>
      </c>
      <c r="D526" s="2" t="s">
        <v>37</v>
      </c>
      <c r="G526" s="4">
        <v>43956</v>
      </c>
    </row>
    <row r="527" spans="1:7" ht="27">
      <c r="A527" s="2" t="s">
        <v>561</v>
      </c>
      <c r="B527" s="47" t="s">
        <v>608</v>
      </c>
      <c r="C527" s="4">
        <v>43906</v>
      </c>
      <c r="D527" s="2" t="s">
        <v>9</v>
      </c>
      <c r="G527" s="4">
        <v>43943</v>
      </c>
    </row>
    <row r="528" spans="1:7" ht="27">
      <c r="A528" s="2" t="s">
        <v>561</v>
      </c>
      <c r="B528" s="1" t="s">
        <v>609</v>
      </c>
      <c r="C528" s="4">
        <v>43906</v>
      </c>
      <c r="D528" s="2" t="s">
        <v>37</v>
      </c>
      <c r="G528" s="4">
        <v>43956</v>
      </c>
    </row>
    <row r="529" spans="1:7" ht="27">
      <c r="A529" s="2" t="s">
        <v>561</v>
      </c>
      <c r="B529" s="1" t="s">
        <v>610</v>
      </c>
      <c r="C529" s="4">
        <v>43899</v>
      </c>
      <c r="D529" s="2" t="s">
        <v>19</v>
      </c>
      <c r="G529" s="4">
        <v>43943</v>
      </c>
    </row>
    <row r="530" spans="1:7">
      <c r="A530" s="2" t="s">
        <v>561</v>
      </c>
      <c r="B530" s="1" t="s">
        <v>611</v>
      </c>
      <c r="C530" s="4">
        <v>43864</v>
      </c>
      <c r="D530" s="2" t="s">
        <v>39</v>
      </c>
      <c r="G530" s="4">
        <v>43943</v>
      </c>
    </row>
    <row r="531" spans="1:7" ht="27">
      <c r="A531" s="2" t="s">
        <v>612</v>
      </c>
      <c r="B531" s="51" t="s">
        <v>613</v>
      </c>
      <c r="C531" s="4">
        <v>44169</v>
      </c>
      <c r="D531" s="2" t="s">
        <v>27</v>
      </c>
      <c r="G531" s="4">
        <v>44173</v>
      </c>
    </row>
    <row r="532" spans="1:7">
      <c r="A532" s="2" t="s">
        <v>612</v>
      </c>
      <c r="B532" s="51" t="s">
        <v>614</v>
      </c>
      <c r="C532" s="4">
        <v>44169</v>
      </c>
      <c r="D532" s="2" t="s">
        <v>21</v>
      </c>
      <c r="G532" s="4">
        <v>44172</v>
      </c>
    </row>
    <row r="533" spans="1:7">
      <c r="A533" s="2" t="s">
        <v>612</v>
      </c>
      <c r="B533" s="1" t="s">
        <v>615</v>
      </c>
      <c r="C533" s="4">
        <v>44001</v>
      </c>
      <c r="D533" s="2" t="s">
        <v>23</v>
      </c>
      <c r="G533" s="4">
        <v>44004</v>
      </c>
    </row>
    <row r="534" spans="1:7">
      <c r="A534" s="2" t="s">
        <v>612</v>
      </c>
      <c r="B534" s="1" t="s">
        <v>616</v>
      </c>
      <c r="C534" s="4">
        <v>43964</v>
      </c>
      <c r="D534" s="2" t="s">
        <v>13</v>
      </c>
      <c r="G534" s="4">
        <v>43966</v>
      </c>
    </row>
    <row r="535" spans="1:7" ht="40.5">
      <c r="A535" s="2" t="s">
        <v>612</v>
      </c>
      <c r="B535" s="1" t="s">
        <v>617</v>
      </c>
      <c r="C535" s="4">
        <v>43958</v>
      </c>
      <c r="D535" s="2" t="s">
        <v>35</v>
      </c>
      <c r="G535" s="4">
        <v>43962</v>
      </c>
    </row>
    <row r="536" spans="1:7">
      <c r="A536" s="2" t="s">
        <v>612</v>
      </c>
      <c r="B536" s="1" t="s">
        <v>618</v>
      </c>
      <c r="C536" s="4">
        <v>43950</v>
      </c>
      <c r="D536" s="2" t="s">
        <v>29</v>
      </c>
      <c r="G536" s="4">
        <v>43951</v>
      </c>
    </row>
    <row r="537" spans="1:7" ht="40.5">
      <c r="A537" s="2" t="s">
        <v>612</v>
      </c>
      <c r="B537" s="1" t="s">
        <v>619</v>
      </c>
      <c r="C537" s="4">
        <v>43944</v>
      </c>
      <c r="D537" s="2" t="s">
        <v>37</v>
      </c>
      <c r="G537" s="4">
        <v>43956</v>
      </c>
    </row>
    <row r="538" spans="1:7" ht="27">
      <c r="A538" s="2" t="s">
        <v>612</v>
      </c>
      <c r="B538" s="1" t="s">
        <v>620</v>
      </c>
      <c r="C538" s="4">
        <v>43942</v>
      </c>
      <c r="D538" s="2" t="s">
        <v>35</v>
      </c>
      <c r="E538" s="2" t="s">
        <v>21</v>
      </c>
      <c r="G538" s="4">
        <v>43943</v>
      </c>
    </row>
    <row r="539" spans="1:7" ht="27">
      <c r="A539" s="2" t="s">
        <v>612</v>
      </c>
      <c r="B539" s="1" t="s">
        <v>621</v>
      </c>
      <c r="C539" s="4">
        <v>43942</v>
      </c>
      <c r="D539" s="2" t="s">
        <v>39</v>
      </c>
      <c r="G539" s="4">
        <v>43943</v>
      </c>
    </row>
    <row r="540" spans="1:7" ht="40.5">
      <c r="A540" s="2" t="s">
        <v>612</v>
      </c>
      <c r="B540" s="1" t="s">
        <v>622</v>
      </c>
      <c r="C540" s="4">
        <v>43916</v>
      </c>
      <c r="D540" s="2" t="s">
        <v>39</v>
      </c>
      <c r="G540" s="4">
        <v>43943</v>
      </c>
    </row>
    <row r="541" spans="1:7" ht="27">
      <c r="A541" s="2" t="s">
        <v>612</v>
      </c>
      <c r="B541" s="1" t="s">
        <v>623</v>
      </c>
      <c r="C541" s="4">
        <v>43915</v>
      </c>
      <c r="D541" s="2" t="s">
        <v>37</v>
      </c>
      <c r="G541" s="4">
        <v>43956</v>
      </c>
    </row>
    <row r="542" spans="1:7" ht="27">
      <c r="A542" s="2" t="s">
        <v>612</v>
      </c>
      <c r="B542" s="1" t="s">
        <v>624</v>
      </c>
      <c r="C542" s="4">
        <v>43910</v>
      </c>
      <c r="D542" s="2" t="s">
        <v>33</v>
      </c>
      <c r="G542" s="4">
        <v>43943</v>
      </c>
    </row>
    <row r="543" spans="1:7" ht="40.5">
      <c r="A543" s="2" t="s">
        <v>612</v>
      </c>
      <c r="B543" s="1" t="s">
        <v>625</v>
      </c>
      <c r="C543" s="4">
        <v>43901</v>
      </c>
      <c r="D543" s="2" t="s">
        <v>19</v>
      </c>
      <c r="G543" s="4">
        <v>43943</v>
      </c>
    </row>
    <row r="544" spans="1:7" ht="27">
      <c r="A544" s="2" t="s">
        <v>626</v>
      </c>
      <c r="B544" s="49" t="s">
        <v>627</v>
      </c>
      <c r="C544" s="4">
        <v>44209</v>
      </c>
      <c r="D544" s="2" t="s">
        <v>9</v>
      </c>
      <c r="G544" s="4">
        <v>44218</v>
      </c>
    </row>
    <row r="545" spans="1:7" ht="27">
      <c r="A545" s="2" t="s">
        <v>626</v>
      </c>
      <c r="B545" s="51" t="s">
        <v>628</v>
      </c>
      <c r="C545" s="4">
        <v>44204</v>
      </c>
      <c r="D545" s="2" t="s">
        <v>37</v>
      </c>
      <c r="G545" s="4">
        <v>44210</v>
      </c>
    </row>
    <row r="546" spans="1:7" ht="27">
      <c r="A546" s="2" t="s">
        <v>626</v>
      </c>
      <c r="B546" s="51" t="s">
        <v>629</v>
      </c>
      <c r="C546" s="4">
        <v>44151</v>
      </c>
      <c r="D546" s="2" t="s">
        <v>37</v>
      </c>
      <c r="G546" s="4">
        <v>43978</v>
      </c>
    </row>
    <row r="547" spans="1:7" ht="40.5">
      <c r="A547" s="2" t="s">
        <v>626</v>
      </c>
      <c r="B547" s="51" t="s">
        <v>630</v>
      </c>
      <c r="C547" s="4">
        <v>44141</v>
      </c>
      <c r="D547" s="2" t="s">
        <v>9</v>
      </c>
      <c r="G547" s="4">
        <v>44175</v>
      </c>
    </row>
    <row r="548" spans="1:7" ht="27">
      <c r="A548" s="2" t="s">
        <v>626</v>
      </c>
      <c r="B548" s="47" t="s">
        <v>631</v>
      </c>
      <c r="C548" s="4">
        <v>44084</v>
      </c>
      <c r="D548" s="2" t="s">
        <v>37</v>
      </c>
      <c r="G548" s="4">
        <v>44089</v>
      </c>
    </row>
    <row r="549" spans="1:7" ht="27">
      <c r="A549" s="2" t="s">
        <v>626</v>
      </c>
      <c r="B549" s="51" t="s">
        <v>632</v>
      </c>
      <c r="C549" s="4">
        <v>44060</v>
      </c>
      <c r="D549" s="2" t="s">
        <v>33</v>
      </c>
      <c r="E549" s="2" t="s">
        <v>35</v>
      </c>
      <c r="G549" s="4">
        <v>44062</v>
      </c>
    </row>
    <row r="550" spans="1:7" ht="27">
      <c r="A550" s="2" t="s">
        <v>626</v>
      </c>
      <c r="B550" s="47" t="s">
        <v>633</v>
      </c>
      <c r="C550" s="4">
        <v>44046</v>
      </c>
      <c r="D550" s="2" t="s">
        <v>23</v>
      </c>
      <c r="G550" s="4">
        <v>44053</v>
      </c>
    </row>
    <row r="551" spans="1:7" ht="27">
      <c r="A551" s="2" t="s">
        <v>626</v>
      </c>
      <c r="B551" s="1" t="s">
        <v>634</v>
      </c>
      <c r="C551" s="4">
        <v>44032</v>
      </c>
      <c r="D551" s="2" t="s">
        <v>37</v>
      </c>
      <c r="E551" s="2" t="s">
        <v>27</v>
      </c>
      <c r="G551" s="4">
        <v>44035</v>
      </c>
    </row>
    <row r="552" spans="1:7" ht="27">
      <c r="A552" s="2" t="s">
        <v>626</v>
      </c>
      <c r="B552" s="1" t="s">
        <v>635</v>
      </c>
      <c r="C552" s="4">
        <v>44010</v>
      </c>
      <c r="D552" s="2" t="s">
        <v>33</v>
      </c>
      <c r="E552" s="2" t="s">
        <v>13</v>
      </c>
      <c r="G552" s="4">
        <v>44012</v>
      </c>
    </row>
    <row r="553" spans="1:7" ht="27">
      <c r="A553" s="2" t="s">
        <v>626</v>
      </c>
      <c r="B553" s="1" t="s">
        <v>636</v>
      </c>
      <c r="C553" s="4">
        <v>43988</v>
      </c>
      <c r="D553" s="2" t="s">
        <v>33</v>
      </c>
      <c r="G553" s="4">
        <v>43992</v>
      </c>
    </row>
    <row r="554" spans="1:7" ht="27">
      <c r="A554" s="2" t="s">
        <v>626</v>
      </c>
      <c r="B554" s="1" t="s">
        <v>637</v>
      </c>
      <c r="C554" s="4">
        <v>43980</v>
      </c>
      <c r="D554" s="2" t="s">
        <v>19</v>
      </c>
      <c r="G554" s="4">
        <v>43987</v>
      </c>
    </row>
    <row r="555" spans="1:7" ht="40.5">
      <c r="A555" s="2" t="s">
        <v>626</v>
      </c>
      <c r="B555" s="1" t="s">
        <v>638</v>
      </c>
      <c r="C555" s="4">
        <v>43964</v>
      </c>
      <c r="D555" s="2" t="s">
        <v>15</v>
      </c>
      <c r="G555" s="4">
        <v>43969</v>
      </c>
    </row>
    <row r="556" spans="1:7" ht="27">
      <c r="A556" s="2" t="s">
        <v>626</v>
      </c>
      <c r="B556" s="1" t="s">
        <v>639</v>
      </c>
      <c r="C556" s="4">
        <v>43958</v>
      </c>
      <c r="D556" s="2" t="s">
        <v>27</v>
      </c>
      <c r="G556" s="4">
        <v>43962</v>
      </c>
    </row>
    <row r="557" spans="1:7" ht="27">
      <c r="A557" s="2" t="s">
        <v>626</v>
      </c>
      <c r="B557" s="1" t="s">
        <v>640</v>
      </c>
      <c r="C557" s="4">
        <v>43952</v>
      </c>
      <c r="D557" s="2" t="s">
        <v>37</v>
      </c>
      <c r="G557" s="4">
        <v>43998</v>
      </c>
    </row>
    <row r="558" spans="1:7" ht="40.5">
      <c r="A558" s="2" t="s">
        <v>626</v>
      </c>
      <c r="B558" s="1" t="s">
        <v>641</v>
      </c>
      <c r="C558" s="4">
        <v>43952</v>
      </c>
      <c r="D558" s="2" t="s">
        <v>37</v>
      </c>
      <c r="G558" s="4">
        <v>43956</v>
      </c>
    </row>
    <row r="559" spans="1:7" ht="40.5">
      <c r="A559" s="2" t="s">
        <v>626</v>
      </c>
      <c r="B559" s="1" t="s">
        <v>642</v>
      </c>
      <c r="C559" s="4">
        <v>43943</v>
      </c>
      <c r="D559" s="2" t="s">
        <v>9</v>
      </c>
      <c r="G559" s="4">
        <v>43948</v>
      </c>
    </row>
    <row r="560" spans="1:7" ht="27">
      <c r="A560" s="2" t="s">
        <v>626</v>
      </c>
      <c r="B560" s="24" t="s">
        <v>643</v>
      </c>
      <c r="C560" s="4">
        <v>43942</v>
      </c>
      <c r="D560" s="2" t="s">
        <v>33</v>
      </c>
      <c r="G560" s="4">
        <v>43944</v>
      </c>
    </row>
    <row r="561" spans="1:7" ht="27">
      <c r="A561" s="2" t="s">
        <v>626</v>
      </c>
      <c r="B561" s="1" t="s">
        <v>644</v>
      </c>
      <c r="C561" s="4">
        <v>43934</v>
      </c>
      <c r="D561" s="2" t="s">
        <v>9</v>
      </c>
      <c r="G561" s="4">
        <v>43943</v>
      </c>
    </row>
    <row r="562" spans="1:7" ht="27">
      <c r="A562" s="2" t="s">
        <v>626</v>
      </c>
      <c r="B562" s="1" t="s">
        <v>645</v>
      </c>
      <c r="C562" s="4">
        <v>43928</v>
      </c>
      <c r="D562" s="2" t="s">
        <v>33</v>
      </c>
      <c r="G562" s="4">
        <v>43943</v>
      </c>
    </row>
    <row r="563" spans="1:7" ht="40.5">
      <c r="A563" s="2" t="s">
        <v>626</v>
      </c>
      <c r="B563" s="1" t="s">
        <v>646</v>
      </c>
      <c r="C563" s="4">
        <v>43927</v>
      </c>
      <c r="D563" s="2" t="s">
        <v>7</v>
      </c>
      <c r="E563" s="2" t="s">
        <v>15</v>
      </c>
      <c r="G563" s="4">
        <v>43943</v>
      </c>
    </row>
    <row r="564" spans="1:7" ht="40.5">
      <c r="A564" s="2" t="s">
        <v>626</v>
      </c>
      <c r="B564" s="1" t="s">
        <v>647</v>
      </c>
      <c r="C564" s="4">
        <v>43924</v>
      </c>
      <c r="D564" s="2" t="s">
        <v>23</v>
      </c>
      <c r="G564" s="4">
        <v>43959</v>
      </c>
    </row>
    <row r="565" spans="1:7" ht="27">
      <c r="A565" s="2" t="s">
        <v>626</v>
      </c>
      <c r="B565" s="1" t="s">
        <v>648</v>
      </c>
      <c r="C565" s="25">
        <v>43922</v>
      </c>
      <c r="D565" s="2" t="s">
        <v>37</v>
      </c>
      <c r="G565" s="4">
        <v>43956</v>
      </c>
    </row>
    <row r="566" spans="1:7" ht="27">
      <c r="A566" s="2" t="s">
        <v>626</v>
      </c>
      <c r="B566" s="1" t="s">
        <v>649</v>
      </c>
      <c r="C566" s="4">
        <v>43920</v>
      </c>
      <c r="D566" s="2" t="s">
        <v>33</v>
      </c>
      <c r="E566" s="2" t="s">
        <v>13</v>
      </c>
      <c r="G566" s="4">
        <v>44039</v>
      </c>
    </row>
    <row r="567" spans="1:7" ht="27">
      <c r="A567" s="2" t="s">
        <v>626</v>
      </c>
      <c r="B567" s="1" t="s">
        <v>650</v>
      </c>
      <c r="C567" s="4">
        <v>43919</v>
      </c>
      <c r="D567" s="2" t="s">
        <v>33</v>
      </c>
      <c r="G567" s="4">
        <v>43943</v>
      </c>
    </row>
    <row r="568" spans="1:7" ht="27">
      <c r="A568" s="2" t="s">
        <v>626</v>
      </c>
      <c r="B568" s="47" t="s">
        <v>651</v>
      </c>
      <c r="C568" s="4">
        <v>43917</v>
      </c>
      <c r="D568" s="2" t="s">
        <v>37</v>
      </c>
      <c r="G568" s="4">
        <v>43956</v>
      </c>
    </row>
    <row r="569" spans="1:7" ht="40.5">
      <c r="A569" s="2" t="s">
        <v>626</v>
      </c>
      <c r="B569" s="1" t="s">
        <v>652</v>
      </c>
      <c r="C569" s="4">
        <v>43917</v>
      </c>
      <c r="D569" s="2" t="s">
        <v>9</v>
      </c>
      <c r="G569" s="4">
        <v>43943</v>
      </c>
    </row>
    <row r="570" spans="1:7" ht="54">
      <c r="A570" s="2" t="s">
        <v>626</v>
      </c>
      <c r="B570" s="1" t="s">
        <v>653</v>
      </c>
      <c r="C570" s="4">
        <v>43913</v>
      </c>
      <c r="D570" s="2" t="s">
        <v>37</v>
      </c>
      <c r="G570" s="4">
        <v>43956</v>
      </c>
    </row>
    <row r="571" spans="1:7" ht="27">
      <c r="A571" s="2" t="s">
        <v>626</v>
      </c>
      <c r="B571" s="1" t="s">
        <v>654</v>
      </c>
      <c r="C571" s="4">
        <v>43913</v>
      </c>
      <c r="D571" s="2" t="s">
        <v>27</v>
      </c>
      <c r="G571" s="4">
        <v>43959</v>
      </c>
    </row>
    <row r="572" spans="1:7" ht="27">
      <c r="A572" s="2" t="s">
        <v>626</v>
      </c>
      <c r="B572" s="1" t="s">
        <v>655</v>
      </c>
      <c r="C572" s="4">
        <v>43910</v>
      </c>
      <c r="D572" s="2" t="s">
        <v>39</v>
      </c>
      <c r="G572" s="4">
        <v>43943</v>
      </c>
    </row>
    <row r="573" spans="1:7" ht="27">
      <c r="A573" s="2" t="s">
        <v>626</v>
      </c>
      <c r="B573" s="1" t="s">
        <v>188</v>
      </c>
      <c r="C573" s="4">
        <v>43909</v>
      </c>
      <c r="D573" s="2" t="s">
        <v>9</v>
      </c>
      <c r="G573" s="4">
        <v>43943</v>
      </c>
    </row>
    <row r="574" spans="1:7" ht="40.5">
      <c r="A574" s="2" t="s">
        <v>626</v>
      </c>
      <c r="B574" s="1" t="s">
        <v>656</v>
      </c>
      <c r="C574" s="4">
        <v>43909</v>
      </c>
      <c r="D574" s="2" t="s">
        <v>33</v>
      </c>
      <c r="G574" s="4">
        <v>43943</v>
      </c>
    </row>
    <row r="575" spans="1:7" ht="40.5">
      <c r="A575" s="2" t="s">
        <v>626</v>
      </c>
      <c r="B575" s="1" t="s">
        <v>657</v>
      </c>
      <c r="C575" s="4">
        <v>43908</v>
      </c>
      <c r="D575" s="2" t="s">
        <v>37</v>
      </c>
      <c r="G575" s="4">
        <v>43956</v>
      </c>
    </row>
    <row r="576" spans="1:7" ht="27">
      <c r="A576" s="2" t="s">
        <v>626</v>
      </c>
      <c r="B576" s="1" t="s">
        <v>658</v>
      </c>
      <c r="C576" s="4">
        <v>43905</v>
      </c>
      <c r="D576" s="2" t="s">
        <v>37</v>
      </c>
      <c r="G576" s="4">
        <v>43956</v>
      </c>
    </row>
    <row r="577" spans="1:7" ht="40.5">
      <c r="A577" s="2" t="s">
        <v>626</v>
      </c>
      <c r="B577" s="1" t="s">
        <v>659</v>
      </c>
      <c r="C577" s="4">
        <v>43900</v>
      </c>
      <c r="D577" s="2" t="s">
        <v>7</v>
      </c>
      <c r="E577" s="2" t="s">
        <v>15</v>
      </c>
      <c r="G577" s="4">
        <v>43943</v>
      </c>
    </row>
    <row r="578" spans="1:7" ht="27">
      <c r="A578" s="2" t="s">
        <v>626</v>
      </c>
      <c r="B578" s="1" t="s">
        <v>660</v>
      </c>
      <c r="C578" s="4">
        <v>43900</v>
      </c>
      <c r="D578" s="2" t="s">
        <v>9</v>
      </c>
      <c r="E578" s="2" t="s">
        <v>15</v>
      </c>
      <c r="G578" s="4">
        <v>43943</v>
      </c>
    </row>
    <row r="579" spans="1:7" ht="27">
      <c r="A579" s="2" t="s">
        <v>626</v>
      </c>
      <c r="B579" s="1" t="s">
        <v>661</v>
      </c>
      <c r="C579" s="4">
        <v>43897</v>
      </c>
      <c r="D579" s="2" t="s">
        <v>19</v>
      </c>
      <c r="G579" s="4">
        <v>43943</v>
      </c>
    </row>
    <row r="580" spans="1:7" ht="27">
      <c r="A580" s="2" t="s">
        <v>662</v>
      </c>
      <c r="B580" s="1" t="s">
        <v>663</v>
      </c>
      <c r="C580" s="4">
        <v>44014</v>
      </c>
      <c r="D580" s="2" t="s">
        <v>23</v>
      </c>
      <c r="G580" s="4">
        <v>44006</v>
      </c>
    </row>
    <row r="581" spans="1:7" ht="27">
      <c r="A581" s="2" t="s">
        <v>662</v>
      </c>
      <c r="B581" s="1" t="s">
        <v>664</v>
      </c>
      <c r="C581" s="4">
        <v>43998</v>
      </c>
      <c r="D581" s="2" t="s">
        <v>37</v>
      </c>
      <c r="G581" s="4">
        <v>44004</v>
      </c>
    </row>
    <row r="582" spans="1:7" ht="27">
      <c r="A582" s="2" t="s">
        <v>662</v>
      </c>
      <c r="B582" s="1" t="s">
        <v>665</v>
      </c>
      <c r="C582" s="4">
        <v>43958</v>
      </c>
      <c r="D582" s="2" t="s">
        <v>37</v>
      </c>
      <c r="G582" s="4">
        <v>43973</v>
      </c>
    </row>
    <row r="583" spans="1:7" ht="27">
      <c r="A583" s="2" t="s">
        <v>662</v>
      </c>
      <c r="B583" s="24" t="s">
        <v>666</v>
      </c>
      <c r="C583" s="4">
        <v>43955</v>
      </c>
      <c r="D583" s="2" t="s">
        <v>23</v>
      </c>
      <c r="G583" s="4">
        <v>43957</v>
      </c>
    </row>
    <row r="584" spans="1:7" ht="40.5">
      <c r="A584" s="2" t="s">
        <v>662</v>
      </c>
      <c r="B584" s="1" t="s">
        <v>667</v>
      </c>
      <c r="C584" s="4">
        <v>43952</v>
      </c>
      <c r="D584" s="2" t="s">
        <v>37</v>
      </c>
      <c r="G584" s="4">
        <v>43998</v>
      </c>
    </row>
    <row r="585" spans="1:7" ht="27">
      <c r="A585" s="2" t="s">
        <v>662</v>
      </c>
      <c r="B585" s="1" t="s">
        <v>668</v>
      </c>
      <c r="C585" s="4">
        <v>43952</v>
      </c>
      <c r="D585" s="2" t="s">
        <v>37</v>
      </c>
      <c r="G585" s="4">
        <v>43998</v>
      </c>
    </row>
    <row r="586" spans="1:7">
      <c r="A586" s="2" t="s">
        <v>662</v>
      </c>
      <c r="B586" s="1" t="s">
        <v>669</v>
      </c>
      <c r="C586" s="4">
        <v>43949</v>
      </c>
      <c r="D586" s="2" t="s">
        <v>23</v>
      </c>
      <c r="G586" s="4">
        <v>43951</v>
      </c>
    </row>
    <row r="587" spans="1:7">
      <c r="A587" s="2" t="s">
        <v>662</v>
      </c>
      <c r="B587" s="1" t="s">
        <v>670</v>
      </c>
      <c r="C587" s="4">
        <v>43943</v>
      </c>
      <c r="D587" s="2" t="s">
        <v>35</v>
      </c>
      <c r="E587" s="2" t="s">
        <v>21</v>
      </c>
      <c r="G587" s="4">
        <v>43943</v>
      </c>
    </row>
    <row r="588" spans="1:7" ht="27">
      <c r="A588" s="2" t="s">
        <v>662</v>
      </c>
      <c r="B588" s="1" t="s">
        <v>671</v>
      </c>
      <c r="C588" s="4">
        <v>43942</v>
      </c>
      <c r="D588" s="2" t="s">
        <v>9</v>
      </c>
      <c r="G588" s="4">
        <v>43944</v>
      </c>
    </row>
    <row r="589" spans="1:7" ht="27">
      <c r="A589" s="2" t="s">
        <v>662</v>
      </c>
      <c r="B589" s="1" t="s">
        <v>672</v>
      </c>
      <c r="C589" s="4">
        <v>43942</v>
      </c>
      <c r="D589" s="2" t="s">
        <v>33</v>
      </c>
      <c r="G589" s="4">
        <v>43943</v>
      </c>
    </row>
    <row r="590" spans="1:7">
      <c r="A590" s="2" t="s">
        <v>662</v>
      </c>
      <c r="B590" s="1" t="s">
        <v>673</v>
      </c>
      <c r="C590" s="4">
        <v>43935</v>
      </c>
      <c r="D590" s="2" t="s">
        <v>21</v>
      </c>
      <c r="E590" s="2" t="s">
        <v>35</v>
      </c>
      <c r="G590" s="4">
        <v>43951</v>
      </c>
    </row>
    <row r="591" spans="1:7" ht="27">
      <c r="A591" s="2" t="s">
        <v>662</v>
      </c>
      <c r="B591" s="1" t="s">
        <v>674</v>
      </c>
      <c r="C591" s="4">
        <v>43917</v>
      </c>
      <c r="D591" s="2" t="s">
        <v>33</v>
      </c>
      <c r="G591" s="4">
        <v>43943</v>
      </c>
    </row>
    <row r="592" spans="1:7">
      <c r="A592" s="2" t="s">
        <v>662</v>
      </c>
      <c r="B592" s="1" t="s">
        <v>675</v>
      </c>
      <c r="C592" s="4">
        <v>43917</v>
      </c>
      <c r="D592" s="2" t="s">
        <v>39</v>
      </c>
      <c r="G592" s="4">
        <v>43943</v>
      </c>
    </row>
    <row r="593" spans="1:7">
      <c r="A593" s="2" t="s">
        <v>662</v>
      </c>
      <c r="B593" s="1" t="s">
        <v>676</v>
      </c>
      <c r="C593" s="4">
        <v>43917</v>
      </c>
      <c r="D593" s="2" t="s">
        <v>39</v>
      </c>
      <c r="G593" s="4">
        <v>43943</v>
      </c>
    </row>
    <row r="594" spans="1:7">
      <c r="A594" s="2" t="s">
        <v>662</v>
      </c>
      <c r="B594" s="1" t="s">
        <v>677</v>
      </c>
      <c r="C594" s="4">
        <v>43916</v>
      </c>
      <c r="D594" s="2" t="s">
        <v>39</v>
      </c>
      <c r="G594" s="4">
        <v>43943</v>
      </c>
    </row>
    <row r="595" spans="1:7" ht="27">
      <c r="A595" s="2" t="s">
        <v>662</v>
      </c>
      <c r="B595" s="1" t="s">
        <v>678</v>
      </c>
      <c r="C595" s="4">
        <v>43914</v>
      </c>
      <c r="D595" s="2" t="s">
        <v>37</v>
      </c>
      <c r="G595" s="4">
        <v>43956</v>
      </c>
    </row>
    <row r="596" spans="1:7" ht="27">
      <c r="A596" s="2" t="s">
        <v>662</v>
      </c>
      <c r="B596" s="1" t="s">
        <v>679</v>
      </c>
      <c r="C596" s="4">
        <v>43914</v>
      </c>
      <c r="D596" s="2" t="s">
        <v>33</v>
      </c>
      <c r="E596" s="2" t="s">
        <v>21</v>
      </c>
      <c r="G596" s="4">
        <v>43943</v>
      </c>
    </row>
    <row r="597" spans="1:7" ht="27">
      <c r="A597" s="2" t="s">
        <v>662</v>
      </c>
      <c r="B597" s="1" t="s">
        <v>680</v>
      </c>
      <c r="C597" s="4">
        <v>43902</v>
      </c>
      <c r="D597" s="2" t="s">
        <v>7</v>
      </c>
      <c r="G597" s="4">
        <v>43943</v>
      </c>
    </row>
    <row r="598" spans="1:7" ht="27">
      <c r="A598" s="2" t="s">
        <v>662</v>
      </c>
      <c r="B598" s="1" t="s">
        <v>681</v>
      </c>
      <c r="C598" s="4">
        <v>43900</v>
      </c>
      <c r="D598" s="2" t="s">
        <v>19</v>
      </c>
      <c r="G598" s="4">
        <v>43943</v>
      </c>
    </row>
    <row r="599" spans="1:7" ht="27">
      <c r="A599" s="2" t="s">
        <v>682</v>
      </c>
      <c r="B599" s="49" t="s">
        <v>683</v>
      </c>
      <c r="C599" s="4">
        <v>44207</v>
      </c>
      <c r="D599" s="2" t="s">
        <v>23</v>
      </c>
      <c r="G599" s="4">
        <v>44217</v>
      </c>
    </row>
    <row r="600" spans="1:7" ht="27">
      <c r="A600" s="2" t="s">
        <v>682</v>
      </c>
      <c r="B600" s="47" t="s">
        <v>684</v>
      </c>
      <c r="C600" s="4">
        <v>44040</v>
      </c>
      <c r="D600" s="2" t="s">
        <v>37</v>
      </c>
      <c r="G600" s="4">
        <v>44053</v>
      </c>
    </row>
    <row r="601" spans="1:7" ht="27">
      <c r="A601" s="2" t="s">
        <v>682</v>
      </c>
      <c r="B601" s="47" t="s">
        <v>685</v>
      </c>
      <c r="C601" s="4">
        <v>43937</v>
      </c>
      <c r="D601" s="2" t="s">
        <v>37</v>
      </c>
      <c r="G601" s="4">
        <v>44053</v>
      </c>
    </row>
    <row r="602" spans="1:7" ht="27">
      <c r="A602" s="2" t="s">
        <v>682</v>
      </c>
      <c r="B602" s="1" t="s">
        <v>686</v>
      </c>
      <c r="C602" s="4">
        <v>43920</v>
      </c>
      <c r="D602" s="2" t="s">
        <v>33</v>
      </c>
      <c r="G602" s="4">
        <v>43943</v>
      </c>
    </row>
    <row r="603" spans="1:7" ht="27">
      <c r="A603" s="2" t="s">
        <v>682</v>
      </c>
      <c r="B603" s="47" t="s">
        <v>687</v>
      </c>
      <c r="C603" s="4">
        <v>43915</v>
      </c>
      <c r="D603" s="2" t="s">
        <v>37</v>
      </c>
      <c r="G603" s="4">
        <v>43956</v>
      </c>
    </row>
    <row r="604" spans="1:7">
      <c r="A604" s="2" t="s">
        <v>682</v>
      </c>
      <c r="B604" s="1" t="s">
        <v>688</v>
      </c>
      <c r="C604" s="4">
        <v>43915</v>
      </c>
      <c r="D604" s="2" t="s">
        <v>21</v>
      </c>
      <c r="G604" s="4">
        <v>44039</v>
      </c>
    </row>
    <row r="605" spans="1:7" ht="27">
      <c r="A605" s="2" t="s">
        <v>682</v>
      </c>
      <c r="B605" s="1" t="s">
        <v>689</v>
      </c>
      <c r="C605" s="4">
        <v>43915</v>
      </c>
      <c r="D605" s="2" t="s">
        <v>17</v>
      </c>
      <c r="E605" s="2" t="s">
        <v>21</v>
      </c>
      <c r="G605" s="4">
        <v>43943</v>
      </c>
    </row>
    <row r="606" spans="1:7" ht="27">
      <c r="A606" s="2" t="s">
        <v>682</v>
      </c>
      <c r="B606" s="1" t="s">
        <v>690</v>
      </c>
      <c r="C606" s="4">
        <v>43903</v>
      </c>
      <c r="D606" s="2" t="s">
        <v>19</v>
      </c>
      <c r="G606" s="4">
        <v>43943</v>
      </c>
    </row>
    <row r="607" spans="1:7" ht="27">
      <c r="A607" s="2" t="s">
        <v>691</v>
      </c>
      <c r="B607" s="47" t="s">
        <v>692</v>
      </c>
      <c r="C607" s="4">
        <v>44106</v>
      </c>
      <c r="D607" s="2" t="s">
        <v>33</v>
      </c>
      <c r="G607" s="4">
        <v>44110</v>
      </c>
    </row>
    <row r="608" spans="1:7" ht="27">
      <c r="A608" s="2" t="s">
        <v>691</v>
      </c>
      <c r="B608" s="47" t="s">
        <v>693</v>
      </c>
      <c r="C608" s="4">
        <v>44106</v>
      </c>
      <c r="D608" s="2" t="s">
        <v>33</v>
      </c>
      <c r="G608" s="4">
        <v>44110</v>
      </c>
    </row>
    <row r="609" spans="1:7">
      <c r="A609" s="2" t="s">
        <v>691</v>
      </c>
      <c r="B609" s="47" t="s">
        <v>694</v>
      </c>
      <c r="C609" s="4">
        <v>44088</v>
      </c>
      <c r="D609" s="2" t="s">
        <v>23</v>
      </c>
      <c r="G609" s="4">
        <v>43962</v>
      </c>
    </row>
    <row r="610" spans="1:7" ht="27">
      <c r="A610" s="2" t="s">
        <v>691</v>
      </c>
      <c r="B610" s="1" t="s">
        <v>695</v>
      </c>
      <c r="C610" s="4">
        <v>43971</v>
      </c>
      <c r="D610" s="2" t="s">
        <v>37</v>
      </c>
      <c r="G610" s="4">
        <v>43973</v>
      </c>
    </row>
    <row r="611" spans="1:7" ht="27">
      <c r="A611" s="2" t="s">
        <v>691</v>
      </c>
      <c r="B611" s="1" t="s">
        <v>696</v>
      </c>
      <c r="C611" s="4">
        <v>43971</v>
      </c>
      <c r="D611" s="2" t="s">
        <v>37</v>
      </c>
      <c r="G611" s="4">
        <v>43972</v>
      </c>
    </row>
    <row r="612" spans="1:7" ht="27">
      <c r="A612" s="2" t="s">
        <v>691</v>
      </c>
      <c r="B612" s="1" t="s">
        <v>697</v>
      </c>
      <c r="C612" s="4">
        <v>43964</v>
      </c>
      <c r="D612" s="2" t="s">
        <v>37</v>
      </c>
      <c r="G612" s="4">
        <v>43966</v>
      </c>
    </row>
    <row r="613" spans="1:7">
      <c r="A613" s="2" t="s">
        <v>691</v>
      </c>
      <c r="B613" s="1" t="s">
        <v>698</v>
      </c>
      <c r="C613" s="4">
        <v>43956</v>
      </c>
      <c r="D613" s="2" t="s">
        <v>23</v>
      </c>
      <c r="G613" s="4">
        <v>43958</v>
      </c>
    </row>
    <row r="614" spans="1:7" ht="27">
      <c r="A614" s="2" t="s">
        <v>691</v>
      </c>
      <c r="B614" s="1" t="s">
        <v>699</v>
      </c>
      <c r="C614" s="4">
        <v>43936</v>
      </c>
      <c r="D614" s="2" t="s">
        <v>21</v>
      </c>
      <c r="G614" s="4">
        <v>43943</v>
      </c>
    </row>
    <row r="615" spans="1:7" ht="27">
      <c r="A615" s="2" t="s">
        <v>691</v>
      </c>
      <c r="B615" s="1" t="s">
        <v>700</v>
      </c>
      <c r="C615" s="4">
        <v>43931</v>
      </c>
      <c r="D615" s="2" t="s">
        <v>35</v>
      </c>
      <c r="E615" s="2" t="s">
        <v>21</v>
      </c>
      <c r="G615" s="4">
        <v>43943</v>
      </c>
    </row>
    <row r="616" spans="1:7" ht="40.5">
      <c r="A616" s="2" t="s">
        <v>691</v>
      </c>
      <c r="B616" s="1" t="s">
        <v>701</v>
      </c>
      <c r="C616" s="4">
        <v>43931</v>
      </c>
      <c r="D616" s="2" t="s">
        <v>37</v>
      </c>
      <c r="G616" s="4">
        <v>43956</v>
      </c>
    </row>
    <row r="617" spans="1:7" ht="27">
      <c r="A617" s="2" t="s">
        <v>691</v>
      </c>
      <c r="B617" s="1" t="s">
        <v>702</v>
      </c>
      <c r="C617" s="4">
        <v>43920</v>
      </c>
      <c r="D617" s="2" t="s">
        <v>33</v>
      </c>
      <c r="G617" s="4">
        <v>43943</v>
      </c>
    </row>
    <row r="618" spans="1:7" ht="27">
      <c r="A618" s="2" t="s">
        <v>691</v>
      </c>
      <c r="B618" s="1" t="s">
        <v>703</v>
      </c>
      <c r="C618" s="4">
        <v>43914</v>
      </c>
      <c r="D618" s="2" t="s">
        <v>9</v>
      </c>
      <c r="G618" s="4">
        <v>43943</v>
      </c>
    </row>
    <row r="619" spans="1:7" ht="27">
      <c r="A619" s="2" t="s">
        <v>691</v>
      </c>
      <c r="B619" s="24" t="s">
        <v>704</v>
      </c>
      <c r="C619" s="4">
        <v>43914</v>
      </c>
      <c r="D619" s="2" t="s">
        <v>33</v>
      </c>
      <c r="E619" s="2" t="s">
        <v>11</v>
      </c>
      <c r="G619" s="4">
        <v>43943</v>
      </c>
    </row>
    <row r="620" spans="1:7" ht="27">
      <c r="A620" s="2" t="s">
        <v>691</v>
      </c>
      <c r="B620" s="1" t="s">
        <v>705</v>
      </c>
      <c r="C620" s="4">
        <v>43913</v>
      </c>
      <c r="D620" s="2" t="s">
        <v>37</v>
      </c>
      <c r="G620" s="4">
        <v>43956</v>
      </c>
    </row>
    <row r="621" spans="1:7" ht="40.5">
      <c r="A621" s="2" t="s">
        <v>691</v>
      </c>
      <c r="B621" s="1" t="s">
        <v>706</v>
      </c>
      <c r="C621" s="4">
        <v>43913</v>
      </c>
      <c r="D621" s="2" t="s">
        <v>37</v>
      </c>
      <c r="G621" s="4">
        <v>43998</v>
      </c>
    </row>
    <row r="622" spans="1:7" ht="27">
      <c r="A622" s="2" t="s">
        <v>691</v>
      </c>
      <c r="B622" s="1" t="s">
        <v>707</v>
      </c>
      <c r="C622" s="4">
        <v>43899</v>
      </c>
      <c r="D622" s="2" t="s">
        <v>19</v>
      </c>
      <c r="G622" s="4">
        <v>43943</v>
      </c>
    </row>
    <row r="623" spans="1:7" ht="27">
      <c r="A623" s="2" t="s">
        <v>708</v>
      </c>
      <c r="B623" s="1" t="s">
        <v>709</v>
      </c>
      <c r="C623" s="4">
        <v>44000</v>
      </c>
      <c r="D623" s="2" t="s">
        <v>33</v>
      </c>
      <c r="E623" s="2" t="s">
        <v>11</v>
      </c>
      <c r="F623" s="2" t="s">
        <v>29</v>
      </c>
      <c r="G623" s="4">
        <v>44019</v>
      </c>
    </row>
    <row r="624" spans="1:7" ht="27">
      <c r="A624" s="2" t="s">
        <v>708</v>
      </c>
      <c r="B624" s="1" t="s">
        <v>710</v>
      </c>
      <c r="C624" s="4">
        <v>43972</v>
      </c>
      <c r="D624" s="2" t="s">
        <v>23</v>
      </c>
      <c r="G624" s="4">
        <v>43962</v>
      </c>
    </row>
    <row r="625" spans="1:7" ht="40.5">
      <c r="A625" s="2" t="s">
        <v>708</v>
      </c>
      <c r="B625" s="1" t="s">
        <v>711</v>
      </c>
      <c r="C625" s="4">
        <v>43972</v>
      </c>
      <c r="D625" s="2" t="s">
        <v>23</v>
      </c>
      <c r="G625" s="4">
        <v>43962</v>
      </c>
    </row>
    <row r="626" spans="1:7" ht="67.5">
      <c r="A626" s="2" t="s">
        <v>708</v>
      </c>
      <c r="B626" s="1" t="s">
        <v>712</v>
      </c>
      <c r="C626" s="4">
        <v>43957</v>
      </c>
      <c r="D626" s="2" t="s">
        <v>23</v>
      </c>
      <c r="G626" s="4">
        <v>43959</v>
      </c>
    </row>
    <row r="627" spans="1:7">
      <c r="A627" s="2" t="s">
        <v>708</v>
      </c>
      <c r="B627" s="24" t="s">
        <v>713</v>
      </c>
      <c r="C627" s="4">
        <v>43951</v>
      </c>
      <c r="D627" s="2" t="s">
        <v>29</v>
      </c>
      <c r="G627" s="4">
        <v>43956</v>
      </c>
    </row>
    <row r="628" spans="1:7" ht="27">
      <c r="A628" s="2" t="s">
        <v>708</v>
      </c>
      <c r="B628" s="1" t="s">
        <v>714</v>
      </c>
      <c r="C628" s="4">
        <v>43950</v>
      </c>
      <c r="D628" s="2" t="s">
        <v>33</v>
      </c>
      <c r="G628" s="4">
        <v>43943</v>
      </c>
    </row>
    <row r="629" spans="1:7">
      <c r="A629" s="2" t="s">
        <v>708</v>
      </c>
      <c r="B629" s="1" t="s">
        <v>715</v>
      </c>
      <c r="C629" s="4">
        <v>43948</v>
      </c>
      <c r="D629" s="2" t="s">
        <v>29</v>
      </c>
      <c r="G629" s="4">
        <v>43949</v>
      </c>
    </row>
    <row r="630" spans="1:7" ht="27">
      <c r="A630" s="2" t="s">
        <v>708</v>
      </c>
      <c r="B630" s="1" t="s">
        <v>716</v>
      </c>
      <c r="C630" s="4">
        <v>43937</v>
      </c>
      <c r="D630" s="2" t="s">
        <v>37</v>
      </c>
      <c r="G630" s="4">
        <v>43956</v>
      </c>
    </row>
    <row r="631" spans="1:7" ht="27">
      <c r="A631" s="2" t="s">
        <v>708</v>
      </c>
      <c r="B631" s="1" t="s">
        <v>717</v>
      </c>
      <c r="C631" s="4">
        <v>43929</v>
      </c>
      <c r="D631" s="2" t="s">
        <v>21</v>
      </c>
      <c r="G631" s="4">
        <v>43943</v>
      </c>
    </row>
    <row r="632" spans="1:7" ht="27">
      <c r="A632" s="2" t="s">
        <v>708</v>
      </c>
      <c r="B632" s="1" t="s">
        <v>718</v>
      </c>
      <c r="C632" s="4">
        <v>43910</v>
      </c>
      <c r="D632" s="2" t="s">
        <v>33</v>
      </c>
      <c r="G632" s="4">
        <v>43943</v>
      </c>
    </row>
    <row r="633" spans="1:7" ht="27">
      <c r="A633" s="2" t="s">
        <v>708</v>
      </c>
      <c r="B633" s="1" t="s">
        <v>719</v>
      </c>
      <c r="C633" s="4">
        <v>43905</v>
      </c>
      <c r="D633" s="2" t="s">
        <v>19</v>
      </c>
      <c r="G633" s="4">
        <v>43943</v>
      </c>
    </row>
    <row r="634" spans="1:7" ht="27">
      <c r="A634" s="2" t="s">
        <v>720</v>
      </c>
      <c r="B634" s="51" t="s">
        <v>721</v>
      </c>
      <c r="C634" s="4">
        <v>44215</v>
      </c>
      <c r="D634" s="2" t="s">
        <v>9</v>
      </c>
      <c r="G634" s="4">
        <v>44215</v>
      </c>
    </row>
    <row r="635" spans="1:7">
      <c r="A635" s="2" t="s">
        <v>720</v>
      </c>
      <c r="B635" s="55" t="s">
        <v>722</v>
      </c>
      <c r="C635" s="4">
        <v>44207</v>
      </c>
      <c r="D635" s="2" t="s">
        <v>23</v>
      </c>
      <c r="G635" s="4">
        <v>44217</v>
      </c>
    </row>
    <row r="636" spans="1:7" ht="40.5">
      <c r="A636" s="2" t="s">
        <v>720</v>
      </c>
      <c r="B636" s="51" t="s">
        <v>723</v>
      </c>
      <c r="C636" s="4">
        <v>44186</v>
      </c>
      <c r="D636" s="2" t="s">
        <v>23</v>
      </c>
      <c r="G636" s="4">
        <v>44188</v>
      </c>
    </row>
    <row r="637" spans="1:7" ht="27">
      <c r="A637" s="2" t="s">
        <v>720</v>
      </c>
      <c r="B637" s="51" t="s">
        <v>724</v>
      </c>
      <c r="C637" s="4">
        <v>44186</v>
      </c>
      <c r="D637" s="2" t="s">
        <v>23</v>
      </c>
      <c r="G637" s="4">
        <v>44188</v>
      </c>
    </row>
    <row r="638" spans="1:7" ht="27">
      <c r="A638" s="2" t="s">
        <v>720</v>
      </c>
      <c r="B638" s="51" t="s">
        <v>725</v>
      </c>
      <c r="C638" s="4">
        <v>44159</v>
      </c>
      <c r="D638" s="2" t="s">
        <v>33</v>
      </c>
      <c r="G638" s="4">
        <v>44174</v>
      </c>
    </row>
    <row r="639" spans="1:7" ht="27">
      <c r="A639" s="2" t="s">
        <v>720</v>
      </c>
      <c r="B639" s="47" t="s">
        <v>726</v>
      </c>
      <c r="C639" s="4">
        <v>44153</v>
      </c>
      <c r="D639" s="2" t="s">
        <v>37</v>
      </c>
      <c r="G639" s="4">
        <v>44155</v>
      </c>
    </row>
    <row r="640" spans="1:7" ht="27">
      <c r="A640" s="2" t="s">
        <v>720</v>
      </c>
      <c r="B640" s="51" t="s">
        <v>727</v>
      </c>
      <c r="C640" s="4">
        <v>44147</v>
      </c>
      <c r="D640" s="2" t="s">
        <v>37</v>
      </c>
      <c r="G640" s="4">
        <v>44151</v>
      </c>
    </row>
    <row r="641" spans="1:7" ht="27">
      <c r="A641" s="2" t="s">
        <v>720</v>
      </c>
      <c r="B641" s="47" t="s">
        <v>728</v>
      </c>
      <c r="C641" s="4">
        <v>44104</v>
      </c>
      <c r="D641" s="2" t="s">
        <v>37</v>
      </c>
      <c r="G641" s="4">
        <v>44105</v>
      </c>
    </row>
    <row r="642" spans="1:7" ht="27">
      <c r="A642" s="2" t="s">
        <v>720</v>
      </c>
      <c r="B642" s="47" t="s">
        <v>729</v>
      </c>
      <c r="C642" s="4">
        <v>44071</v>
      </c>
      <c r="D642" s="2" t="s">
        <v>33</v>
      </c>
      <c r="E642" s="2" t="s">
        <v>11</v>
      </c>
      <c r="G642" s="4">
        <v>44006</v>
      </c>
    </row>
    <row r="643" spans="1:7" ht="27">
      <c r="A643" s="2" t="s">
        <v>720</v>
      </c>
      <c r="B643" s="51" t="s">
        <v>730</v>
      </c>
      <c r="C643" s="4">
        <v>44069</v>
      </c>
      <c r="D643" s="2" t="s">
        <v>37</v>
      </c>
      <c r="G643" s="4">
        <v>44070</v>
      </c>
    </row>
    <row r="644" spans="1:7" ht="27">
      <c r="A644" s="2" t="s">
        <v>720</v>
      </c>
      <c r="B644" s="47" t="s">
        <v>731</v>
      </c>
      <c r="C644" s="4">
        <v>44064</v>
      </c>
      <c r="D644" s="2" t="s">
        <v>33</v>
      </c>
      <c r="E644" s="2" t="s">
        <v>35</v>
      </c>
      <c r="G644" s="4">
        <v>44083</v>
      </c>
    </row>
    <row r="645" spans="1:7" ht="27">
      <c r="A645" s="2" t="s">
        <v>720</v>
      </c>
      <c r="B645" s="47" t="s">
        <v>732</v>
      </c>
      <c r="C645" s="4">
        <v>44044</v>
      </c>
      <c r="D645" s="2" t="s">
        <v>33</v>
      </c>
      <c r="E645" s="2" t="s">
        <v>11</v>
      </c>
      <c r="G645" s="4">
        <v>44047</v>
      </c>
    </row>
    <row r="646" spans="1:7" ht="27">
      <c r="A646" s="2" t="s">
        <v>720</v>
      </c>
      <c r="B646" s="1" t="s">
        <v>733</v>
      </c>
      <c r="C646" s="4">
        <v>44039</v>
      </c>
      <c r="D646" s="2" t="s">
        <v>33</v>
      </c>
      <c r="G646" s="4">
        <v>44042</v>
      </c>
    </row>
    <row r="647" spans="1:7" ht="27">
      <c r="A647" s="2" t="s">
        <v>720</v>
      </c>
      <c r="B647" s="1" t="s">
        <v>734</v>
      </c>
      <c r="C647" s="4">
        <v>43973</v>
      </c>
      <c r="D647" s="2" t="s">
        <v>33</v>
      </c>
      <c r="E647" s="2" t="s">
        <v>11</v>
      </c>
      <c r="G647" s="4">
        <v>43978</v>
      </c>
    </row>
    <row r="648" spans="1:7" ht="27">
      <c r="A648" s="2" t="s">
        <v>720</v>
      </c>
      <c r="B648" s="1" t="s">
        <v>735</v>
      </c>
      <c r="C648" s="4">
        <v>43944</v>
      </c>
      <c r="D648" s="2" t="s">
        <v>33</v>
      </c>
      <c r="G648" s="4">
        <v>43945</v>
      </c>
    </row>
    <row r="649" spans="1:7">
      <c r="A649" s="2" t="s">
        <v>720</v>
      </c>
      <c r="B649" s="24" t="s">
        <v>736</v>
      </c>
      <c r="C649" s="4">
        <v>43943</v>
      </c>
      <c r="D649" s="2" t="s">
        <v>35</v>
      </c>
      <c r="E649" s="2" t="s">
        <v>21</v>
      </c>
      <c r="G649" s="4">
        <v>43944</v>
      </c>
    </row>
    <row r="650" spans="1:7" ht="27">
      <c r="A650" s="2" t="s">
        <v>720</v>
      </c>
      <c r="B650" s="1" t="s">
        <v>737</v>
      </c>
      <c r="C650" s="4">
        <v>43931</v>
      </c>
      <c r="D650" s="2" t="s">
        <v>37</v>
      </c>
      <c r="G650" s="4">
        <v>43956</v>
      </c>
    </row>
    <row r="651" spans="1:7" ht="27">
      <c r="A651" s="2" t="s">
        <v>720</v>
      </c>
      <c r="B651" s="1" t="s">
        <v>738</v>
      </c>
      <c r="C651" s="4">
        <v>43931</v>
      </c>
      <c r="D651" s="2" t="s">
        <v>37</v>
      </c>
      <c r="G651" s="4">
        <v>43956</v>
      </c>
    </row>
    <row r="652" spans="1:7" ht="27">
      <c r="A652" s="2" t="s">
        <v>720</v>
      </c>
      <c r="B652" s="1" t="s">
        <v>739</v>
      </c>
      <c r="C652" s="4">
        <v>43930</v>
      </c>
      <c r="D652" s="2" t="s">
        <v>17</v>
      </c>
      <c r="E652" s="2" t="s">
        <v>21</v>
      </c>
      <c r="G652" s="4">
        <v>43943</v>
      </c>
    </row>
    <row r="653" spans="1:7" ht="27">
      <c r="A653" s="2" t="s">
        <v>720</v>
      </c>
      <c r="B653" s="1" t="s">
        <v>740</v>
      </c>
      <c r="C653" s="4">
        <v>43921</v>
      </c>
      <c r="D653" s="2" t="s">
        <v>33</v>
      </c>
      <c r="G653" s="4">
        <v>43943</v>
      </c>
    </row>
    <row r="654" spans="1:7" ht="27">
      <c r="A654" s="2" t="s">
        <v>720</v>
      </c>
      <c r="B654" s="1" t="s">
        <v>741</v>
      </c>
      <c r="C654" s="4">
        <v>43915</v>
      </c>
      <c r="D654" s="2" t="s">
        <v>33</v>
      </c>
      <c r="G654" s="4">
        <v>43943</v>
      </c>
    </row>
    <row r="655" spans="1:7" ht="27">
      <c r="A655" s="2" t="s">
        <v>720</v>
      </c>
      <c r="B655" s="1" t="s">
        <v>742</v>
      </c>
      <c r="C655" s="4">
        <v>43915</v>
      </c>
      <c r="D655" s="2" t="s">
        <v>37</v>
      </c>
      <c r="G655" s="4">
        <v>43956</v>
      </c>
    </row>
    <row r="656" spans="1:7" ht="27">
      <c r="A656" s="2" t="s">
        <v>720</v>
      </c>
      <c r="B656" s="47" t="s">
        <v>743</v>
      </c>
      <c r="C656" s="4">
        <v>43915</v>
      </c>
      <c r="D656" s="2" t="s">
        <v>33</v>
      </c>
      <c r="G656" s="4">
        <v>43943</v>
      </c>
    </row>
    <row r="657" spans="1:7" ht="27">
      <c r="A657" s="2" t="s">
        <v>720</v>
      </c>
      <c r="B657" s="1" t="s">
        <v>744</v>
      </c>
      <c r="C657" s="4">
        <v>43913</v>
      </c>
      <c r="D657" s="2" t="s">
        <v>33</v>
      </c>
      <c r="G657" s="4">
        <v>43943</v>
      </c>
    </row>
    <row r="658" spans="1:7" ht="27">
      <c r="A658" s="2" t="s">
        <v>720</v>
      </c>
      <c r="B658" s="1" t="s">
        <v>745</v>
      </c>
      <c r="C658" s="4">
        <v>43907</v>
      </c>
      <c r="D658" s="2" t="s">
        <v>37</v>
      </c>
      <c r="G658" s="4">
        <v>43956</v>
      </c>
    </row>
    <row r="659" spans="1:7" ht="27">
      <c r="A659" s="2" t="s">
        <v>720</v>
      </c>
      <c r="B659" s="1" t="s">
        <v>746</v>
      </c>
      <c r="C659" s="4">
        <v>43898</v>
      </c>
      <c r="D659" s="2" t="s">
        <v>19</v>
      </c>
      <c r="G659" s="4">
        <v>43943</v>
      </c>
    </row>
    <row r="660" spans="1:7" ht="27">
      <c r="A660" s="2" t="s">
        <v>747</v>
      </c>
      <c r="B660" s="49" t="s">
        <v>748</v>
      </c>
      <c r="C660" s="4">
        <v>44216</v>
      </c>
      <c r="D660" s="2" t="s">
        <v>9</v>
      </c>
      <c r="G660" s="4">
        <v>44218</v>
      </c>
    </row>
    <row r="661" spans="1:7">
      <c r="A661" s="2" t="s">
        <v>747</v>
      </c>
      <c r="B661" s="51" t="s">
        <v>749</v>
      </c>
      <c r="C661" s="4">
        <v>44207</v>
      </c>
      <c r="D661" s="2" t="s">
        <v>23</v>
      </c>
      <c r="G661" s="4">
        <v>44209</v>
      </c>
    </row>
    <row r="662" spans="1:7" ht="54">
      <c r="A662" s="2" t="s">
        <v>747</v>
      </c>
      <c r="B662" s="51" t="s">
        <v>750</v>
      </c>
      <c r="C662" s="4">
        <v>44165</v>
      </c>
      <c r="D662" s="2" t="s">
        <v>23</v>
      </c>
      <c r="G662" s="4">
        <v>44158</v>
      </c>
    </row>
    <row r="663" spans="1:7" ht="40.5">
      <c r="A663" s="2" t="s">
        <v>747</v>
      </c>
      <c r="B663" s="47" t="s">
        <v>751</v>
      </c>
      <c r="C663" s="4">
        <v>44106</v>
      </c>
      <c r="D663" s="2" t="s">
        <v>23</v>
      </c>
      <c r="G663" s="4">
        <v>44110</v>
      </c>
    </row>
    <row r="664" spans="1:7" ht="27">
      <c r="A664" s="2" t="s">
        <v>747</v>
      </c>
      <c r="B664" s="47" t="s">
        <v>752</v>
      </c>
      <c r="C664" s="4">
        <v>44050</v>
      </c>
      <c r="D664" s="2" t="s">
        <v>9</v>
      </c>
      <c r="G664" s="4">
        <v>44054</v>
      </c>
    </row>
    <row r="665" spans="1:7" ht="40.5">
      <c r="A665" s="2" t="s">
        <v>747</v>
      </c>
      <c r="B665" s="47" t="s">
        <v>753</v>
      </c>
      <c r="C665" s="4">
        <v>44042</v>
      </c>
      <c r="D665" s="2" t="s">
        <v>33</v>
      </c>
      <c r="G665" s="4">
        <v>44047</v>
      </c>
    </row>
    <row r="666" spans="1:7" ht="27">
      <c r="A666" s="2" t="s">
        <v>747</v>
      </c>
      <c r="B666" s="47" t="s">
        <v>754</v>
      </c>
      <c r="C666" s="4">
        <v>44034</v>
      </c>
      <c r="D666" s="2" t="s">
        <v>23</v>
      </c>
      <c r="G666" s="4">
        <v>44158</v>
      </c>
    </row>
    <row r="667" spans="1:7" ht="27">
      <c r="A667" s="2" t="s">
        <v>747</v>
      </c>
      <c r="B667" s="1" t="s">
        <v>755</v>
      </c>
      <c r="C667" s="4">
        <v>44020</v>
      </c>
      <c r="D667" s="2" t="s">
        <v>23</v>
      </c>
      <c r="G667" s="4">
        <v>44022</v>
      </c>
    </row>
    <row r="668" spans="1:7" ht="40.5">
      <c r="A668" s="2" t="s">
        <v>747</v>
      </c>
      <c r="B668" s="1" t="s">
        <v>756</v>
      </c>
      <c r="C668" s="4">
        <v>44020</v>
      </c>
      <c r="D668" s="2" t="s">
        <v>23</v>
      </c>
      <c r="G668" s="4">
        <v>44022</v>
      </c>
    </row>
    <row r="669" spans="1:7">
      <c r="A669" s="2" t="s">
        <v>747</v>
      </c>
      <c r="B669" s="1" t="s">
        <v>757</v>
      </c>
      <c r="C669" s="4">
        <v>44008</v>
      </c>
      <c r="D669" s="2" t="s">
        <v>21</v>
      </c>
      <c r="G669" s="4">
        <v>44013</v>
      </c>
    </row>
    <row r="670" spans="1:7" ht="40.5">
      <c r="A670" s="2" t="s">
        <v>747</v>
      </c>
      <c r="B670" s="1" t="s">
        <v>758</v>
      </c>
      <c r="C670" s="4">
        <v>43986</v>
      </c>
      <c r="D670" s="2" t="s">
        <v>23</v>
      </c>
      <c r="G670" s="4">
        <v>43992</v>
      </c>
    </row>
    <row r="671" spans="1:7" ht="40.5">
      <c r="A671" s="2" t="s">
        <v>747</v>
      </c>
      <c r="B671" s="47" t="s">
        <v>759</v>
      </c>
      <c r="C671" s="4">
        <v>43972</v>
      </c>
      <c r="D671" s="2" t="s">
        <v>23</v>
      </c>
      <c r="G671" s="4">
        <v>44130</v>
      </c>
    </row>
    <row r="672" spans="1:7" ht="27">
      <c r="A672" s="2" t="s">
        <v>747</v>
      </c>
      <c r="B672" s="1" t="s">
        <v>760</v>
      </c>
      <c r="C672" s="4">
        <v>43957</v>
      </c>
      <c r="D672" s="2" t="s">
        <v>23</v>
      </c>
      <c r="E672" s="2" t="s">
        <v>27</v>
      </c>
      <c r="G672" s="4">
        <v>43959</v>
      </c>
    </row>
    <row r="673" spans="1:7" ht="27">
      <c r="A673" s="2" t="s">
        <v>747</v>
      </c>
      <c r="B673" s="1" t="s">
        <v>761</v>
      </c>
      <c r="C673" s="4">
        <v>43951</v>
      </c>
      <c r="D673" s="2" t="s">
        <v>9</v>
      </c>
      <c r="G673" s="4">
        <v>43955</v>
      </c>
    </row>
    <row r="674" spans="1:7" ht="27">
      <c r="A674" s="2" t="s">
        <v>747</v>
      </c>
      <c r="B674" s="1" t="s">
        <v>762</v>
      </c>
      <c r="C674" s="4">
        <v>43936</v>
      </c>
      <c r="D674" s="2" t="s">
        <v>9</v>
      </c>
      <c r="G674" s="4">
        <v>43943</v>
      </c>
    </row>
    <row r="675" spans="1:7">
      <c r="A675" s="2" t="s">
        <v>747</v>
      </c>
      <c r="B675" s="1" t="s">
        <v>763</v>
      </c>
      <c r="C675" s="4">
        <v>43934</v>
      </c>
      <c r="D675" s="2" t="s">
        <v>21</v>
      </c>
      <c r="G675" s="4">
        <v>43943</v>
      </c>
    </row>
    <row r="676" spans="1:7">
      <c r="A676" s="2" t="s">
        <v>747</v>
      </c>
      <c r="B676" s="1" t="s">
        <v>764</v>
      </c>
      <c r="C676" s="4">
        <v>43934</v>
      </c>
      <c r="D676" s="2" t="s">
        <v>21</v>
      </c>
      <c r="G676" s="4">
        <v>43943</v>
      </c>
    </row>
    <row r="677" spans="1:7" ht="27">
      <c r="A677" s="2" t="s">
        <v>747</v>
      </c>
      <c r="B677" s="1" t="s">
        <v>765</v>
      </c>
      <c r="C677" s="4">
        <v>43934</v>
      </c>
      <c r="D677" s="2" t="s">
        <v>9</v>
      </c>
      <c r="G677" s="4">
        <v>43943</v>
      </c>
    </row>
    <row r="678" spans="1:7" ht="27">
      <c r="A678" s="2" t="s">
        <v>747</v>
      </c>
      <c r="B678" s="1" t="s">
        <v>766</v>
      </c>
      <c r="C678" s="4">
        <v>43934</v>
      </c>
      <c r="D678" s="2" t="s">
        <v>37</v>
      </c>
      <c r="G678" s="4">
        <v>43956</v>
      </c>
    </row>
    <row r="679" spans="1:7" ht="27">
      <c r="A679" s="2" t="s">
        <v>747</v>
      </c>
      <c r="B679" s="1" t="s">
        <v>767</v>
      </c>
      <c r="C679" s="4">
        <v>43930</v>
      </c>
      <c r="D679" s="2" t="s">
        <v>21</v>
      </c>
      <c r="G679" s="4">
        <v>43945</v>
      </c>
    </row>
    <row r="680" spans="1:7" ht="27">
      <c r="A680" s="2" t="s">
        <v>747</v>
      </c>
      <c r="B680" s="1" t="s">
        <v>768</v>
      </c>
      <c r="C680" s="4">
        <v>43929</v>
      </c>
      <c r="D680" s="2" t="s">
        <v>33</v>
      </c>
      <c r="E680" s="2" t="s">
        <v>13</v>
      </c>
      <c r="G680" s="4">
        <v>43943</v>
      </c>
    </row>
    <row r="681" spans="1:7" ht="27">
      <c r="A681" s="2" t="s">
        <v>747</v>
      </c>
      <c r="B681" s="1" t="s">
        <v>769</v>
      </c>
      <c r="C681" s="4">
        <v>43929</v>
      </c>
      <c r="D681" s="2" t="s">
        <v>27</v>
      </c>
      <c r="G681" s="4">
        <v>43943</v>
      </c>
    </row>
    <row r="682" spans="1:7" ht="27">
      <c r="A682" s="2" t="s">
        <v>747</v>
      </c>
      <c r="B682" s="1" t="s">
        <v>770</v>
      </c>
      <c r="C682" s="4">
        <v>43927</v>
      </c>
      <c r="D682" s="2" t="s">
        <v>9</v>
      </c>
      <c r="G682" s="4">
        <v>43984</v>
      </c>
    </row>
    <row r="683" spans="1:7" ht="27">
      <c r="A683" s="2" t="s">
        <v>747</v>
      </c>
      <c r="B683" s="1" t="s">
        <v>771</v>
      </c>
      <c r="C683" s="4">
        <v>43924</v>
      </c>
      <c r="D683" s="2" t="s">
        <v>9</v>
      </c>
      <c r="G683" s="4">
        <v>43943</v>
      </c>
    </row>
    <row r="684" spans="1:7">
      <c r="A684" s="2" t="s">
        <v>747</v>
      </c>
      <c r="B684" s="1" t="s">
        <v>772</v>
      </c>
      <c r="C684" s="4">
        <v>43909</v>
      </c>
      <c r="D684" s="2" t="s">
        <v>21</v>
      </c>
      <c r="G684" s="4">
        <v>43943</v>
      </c>
    </row>
    <row r="685" spans="1:7" ht="27">
      <c r="A685" s="2" t="s">
        <v>747</v>
      </c>
      <c r="B685" s="1" t="s">
        <v>773</v>
      </c>
      <c r="C685" s="4">
        <v>43909</v>
      </c>
      <c r="D685" s="2" t="s">
        <v>33</v>
      </c>
      <c r="G685" s="4">
        <v>43943</v>
      </c>
    </row>
    <row r="686" spans="1:7" ht="27">
      <c r="A686" s="2" t="s">
        <v>747</v>
      </c>
      <c r="B686" s="1" t="s">
        <v>774</v>
      </c>
      <c r="C686" s="4">
        <v>43896</v>
      </c>
      <c r="D686" s="2" t="s">
        <v>19</v>
      </c>
      <c r="G686" s="4">
        <v>43943</v>
      </c>
    </row>
    <row r="687" spans="1:7" ht="27">
      <c r="A687" s="2" t="s">
        <v>775</v>
      </c>
      <c r="B687" s="1" t="s">
        <v>776</v>
      </c>
      <c r="C687" s="4">
        <v>43983</v>
      </c>
      <c r="D687" s="2" t="s">
        <v>37</v>
      </c>
      <c r="G687" s="4">
        <v>43978</v>
      </c>
    </row>
    <row r="688" spans="1:7" ht="27">
      <c r="A688" s="2" t="s">
        <v>775</v>
      </c>
      <c r="B688" s="24" t="s">
        <v>777</v>
      </c>
      <c r="C688" s="4">
        <v>43979</v>
      </c>
      <c r="D688" s="2" t="s">
        <v>21</v>
      </c>
      <c r="G688" s="4">
        <v>43997</v>
      </c>
    </row>
    <row r="689" spans="1:7" ht="54">
      <c r="A689" s="2" t="s">
        <v>775</v>
      </c>
      <c r="B689" s="24" t="s">
        <v>778</v>
      </c>
      <c r="C689" s="4">
        <v>43977</v>
      </c>
      <c r="D689" s="2" t="s">
        <v>23</v>
      </c>
      <c r="E689" s="2" t="s">
        <v>27</v>
      </c>
      <c r="G689" s="4">
        <v>43997</v>
      </c>
    </row>
    <row r="690" spans="1:7" ht="27">
      <c r="A690" s="2" t="s">
        <v>775</v>
      </c>
      <c r="B690" s="24" t="s">
        <v>779</v>
      </c>
      <c r="C690" s="4">
        <v>43966</v>
      </c>
      <c r="D690" s="2" t="s">
        <v>21</v>
      </c>
      <c r="G690" s="4">
        <v>43978</v>
      </c>
    </row>
    <row r="691" spans="1:7">
      <c r="A691" s="2" t="s">
        <v>775</v>
      </c>
      <c r="B691" s="33" t="s">
        <v>780</v>
      </c>
      <c r="C691" s="4">
        <v>43953</v>
      </c>
      <c r="D691" s="2" t="s">
        <v>39</v>
      </c>
      <c r="G691" s="4">
        <v>43978</v>
      </c>
    </row>
    <row r="692" spans="1:7" ht="40.5">
      <c r="A692" s="2" t="s">
        <v>775</v>
      </c>
      <c r="B692" s="24" t="s">
        <v>781</v>
      </c>
      <c r="C692" s="4">
        <v>43948</v>
      </c>
      <c r="D692" s="2" t="s">
        <v>23</v>
      </c>
      <c r="G692" s="4">
        <v>43978</v>
      </c>
    </row>
    <row r="693" spans="1:7" ht="40.5">
      <c r="A693" s="2" t="s">
        <v>775</v>
      </c>
      <c r="B693" s="24" t="s">
        <v>782</v>
      </c>
      <c r="C693" s="4">
        <v>43948</v>
      </c>
      <c r="D693" s="2" t="s">
        <v>23</v>
      </c>
      <c r="G693" s="4">
        <v>43978</v>
      </c>
    </row>
    <row r="694" spans="1:7" ht="40.5">
      <c r="A694" s="2" t="s">
        <v>775</v>
      </c>
      <c r="B694" s="24" t="s">
        <v>783</v>
      </c>
      <c r="C694" s="4">
        <v>43943</v>
      </c>
      <c r="D694" s="2" t="s">
        <v>27</v>
      </c>
      <c r="G694" s="4">
        <v>43950</v>
      </c>
    </row>
    <row r="695" spans="1:7" ht="40.5">
      <c r="A695" s="2" t="s">
        <v>775</v>
      </c>
      <c r="B695" s="24" t="s">
        <v>784</v>
      </c>
      <c r="C695" s="4">
        <v>43943</v>
      </c>
      <c r="D695" s="2" t="s">
        <v>33</v>
      </c>
      <c r="G695" s="4">
        <v>43949</v>
      </c>
    </row>
    <row r="696" spans="1:7">
      <c r="A696" s="2" t="s">
        <v>775</v>
      </c>
      <c r="B696" s="1" t="s">
        <v>785</v>
      </c>
      <c r="C696" s="4">
        <v>43935</v>
      </c>
      <c r="D696" s="2" t="s">
        <v>21</v>
      </c>
      <c r="E696" s="2" t="s">
        <v>15</v>
      </c>
      <c r="G696" s="4">
        <v>43943</v>
      </c>
    </row>
    <row r="697" spans="1:7" ht="67.5">
      <c r="A697" s="2" t="s">
        <v>775</v>
      </c>
      <c r="B697" s="24" t="s">
        <v>786</v>
      </c>
      <c r="C697" s="4">
        <v>43927</v>
      </c>
      <c r="D697" s="2" t="s">
        <v>13</v>
      </c>
      <c r="G697" s="4">
        <v>43978</v>
      </c>
    </row>
    <row r="698" spans="1:7" ht="54">
      <c r="A698" s="2" t="s">
        <v>775</v>
      </c>
      <c r="B698" s="24" t="s">
        <v>787</v>
      </c>
      <c r="C698" s="4">
        <v>43921</v>
      </c>
      <c r="D698" s="2" t="s">
        <v>9</v>
      </c>
      <c r="G698" s="4">
        <v>43957</v>
      </c>
    </row>
    <row r="699" spans="1:7" ht="27">
      <c r="A699" s="2" t="s">
        <v>775</v>
      </c>
      <c r="B699" s="1" t="s">
        <v>788</v>
      </c>
      <c r="C699" s="4">
        <v>43921</v>
      </c>
      <c r="D699" s="2" t="s">
        <v>33</v>
      </c>
      <c r="G699" s="4">
        <v>43943</v>
      </c>
    </row>
    <row r="700" spans="1:7" ht="27">
      <c r="A700" s="2" t="s">
        <v>775</v>
      </c>
      <c r="B700" s="1" t="s">
        <v>789</v>
      </c>
      <c r="C700" s="4">
        <v>43921</v>
      </c>
      <c r="D700" s="2" t="s">
        <v>21</v>
      </c>
      <c r="G700" s="4">
        <v>43943</v>
      </c>
    </row>
    <row r="701" spans="1:7" ht="27">
      <c r="A701" s="2" t="s">
        <v>775</v>
      </c>
      <c r="B701" s="1" t="s">
        <v>790</v>
      </c>
      <c r="C701" s="4">
        <v>43913</v>
      </c>
      <c r="D701" s="2" t="s">
        <v>33</v>
      </c>
      <c r="G701" s="4">
        <v>43943</v>
      </c>
    </row>
    <row r="702" spans="1:7" ht="27">
      <c r="A702" s="2" t="s">
        <v>775</v>
      </c>
      <c r="B702" s="1" t="s">
        <v>791</v>
      </c>
      <c r="C702" s="4">
        <v>43906</v>
      </c>
      <c r="D702" s="2" t="s">
        <v>33</v>
      </c>
      <c r="G702" s="4">
        <v>43943</v>
      </c>
    </row>
    <row r="703" spans="1:7" ht="27">
      <c r="A703" s="2" t="s">
        <v>775</v>
      </c>
      <c r="B703" s="1" t="s">
        <v>792</v>
      </c>
      <c r="C703" s="4">
        <v>43906</v>
      </c>
      <c r="D703" s="2" t="s">
        <v>21</v>
      </c>
      <c r="G703" s="4">
        <v>43943</v>
      </c>
    </row>
    <row r="704" spans="1:7" ht="40.5">
      <c r="A704" s="2" t="s">
        <v>775</v>
      </c>
      <c r="B704" s="1" t="s">
        <v>793</v>
      </c>
      <c r="C704" s="4">
        <v>43903</v>
      </c>
      <c r="D704" s="2" t="s">
        <v>33</v>
      </c>
      <c r="G704" s="4">
        <v>43943</v>
      </c>
    </row>
    <row r="705" spans="1:7" ht="40.5">
      <c r="A705" s="2" t="s">
        <v>775</v>
      </c>
      <c r="B705" s="1" t="s">
        <v>794</v>
      </c>
      <c r="C705" s="4">
        <v>43902</v>
      </c>
      <c r="D705" s="2" t="s">
        <v>19</v>
      </c>
      <c r="G705" s="4">
        <v>43943</v>
      </c>
    </row>
    <row r="706" spans="1:7" ht="27">
      <c r="A706" s="2" t="s">
        <v>795</v>
      </c>
      <c r="B706" s="1" t="s">
        <v>796</v>
      </c>
      <c r="C706" s="4">
        <v>44001</v>
      </c>
      <c r="D706" s="2" t="s">
        <v>9</v>
      </c>
      <c r="G706" s="4">
        <v>44006</v>
      </c>
    </row>
    <row r="707" spans="1:7" ht="27">
      <c r="A707" s="2" t="s">
        <v>795</v>
      </c>
      <c r="B707" s="1" t="s">
        <v>797</v>
      </c>
      <c r="C707" s="4">
        <v>44000</v>
      </c>
      <c r="D707" s="2" t="s">
        <v>37</v>
      </c>
      <c r="G707" s="4">
        <v>44006</v>
      </c>
    </row>
    <row r="708" spans="1:7" ht="27">
      <c r="A708" s="2" t="s">
        <v>795</v>
      </c>
      <c r="B708" s="1" t="s">
        <v>798</v>
      </c>
      <c r="C708" s="4">
        <v>44000</v>
      </c>
      <c r="D708" s="2" t="s">
        <v>9</v>
      </c>
      <c r="G708" s="4">
        <v>44004</v>
      </c>
    </row>
    <row r="709" spans="1:7" ht="27">
      <c r="A709" s="2" t="s">
        <v>795</v>
      </c>
      <c r="B709" s="1" t="s">
        <v>799</v>
      </c>
      <c r="C709" s="4">
        <v>43931</v>
      </c>
      <c r="D709" s="2" t="s">
        <v>23</v>
      </c>
      <c r="E709" s="2" t="s">
        <v>27</v>
      </c>
      <c r="G709" s="4">
        <v>43964</v>
      </c>
    </row>
    <row r="710" spans="1:7" ht="27">
      <c r="A710" s="2" t="s">
        <v>795</v>
      </c>
      <c r="B710" s="1" t="s">
        <v>800</v>
      </c>
      <c r="C710" s="4">
        <v>43927</v>
      </c>
      <c r="D710" s="2" t="s">
        <v>27</v>
      </c>
      <c r="G710" s="4">
        <v>43943</v>
      </c>
    </row>
    <row r="711" spans="1:7" ht="27">
      <c r="A711" s="2" t="s">
        <v>795</v>
      </c>
      <c r="B711" s="1" t="s">
        <v>801</v>
      </c>
      <c r="C711" s="4">
        <v>43915</v>
      </c>
      <c r="D711" s="2" t="s">
        <v>33</v>
      </c>
      <c r="E711" s="2" t="s">
        <v>35</v>
      </c>
      <c r="F711" s="2" t="s">
        <v>21</v>
      </c>
      <c r="G711" s="4">
        <v>43943</v>
      </c>
    </row>
    <row r="712" spans="1:7" ht="27">
      <c r="A712" s="2" t="s">
        <v>795</v>
      </c>
      <c r="B712" s="1" t="s">
        <v>802</v>
      </c>
      <c r="C712" s="4">
        <v>43915</v>
      </c>
      <c r="D712" s="2" t="s">
        <v>25</v>
      </c>
      <c r="G712" s="4">
        <v>43943</v>
      </c>
    </row>
    <row r="713" spans="1:7" ht="27">
      <c r="A713" s="2" t="s">
        <v>795</v>
      </c>
      <c r="B713" s="1" t="s">
        <v>803</v>
      </c>
      <c r="C713" s="4">
        <v>43909</v>
      </c>
      <c r="D713" s="2" t="s">
        <v>25</v>
      </c>
      <c r="G713" s="4">
        <v>43943</v>
      </c>
    </row>
    <row r="714" spans="1:7" ht="27">
      <c r="A714" s="2" t="s">
        <v>795</v>
      </c>
      <c r="B714" s="1" t="s">
        <v>804</v>
      </c>
      <c r="C714" s="4">
        <v>43909</v>
      </c>
      <c r="D714" s="2" t="s">
        <v>11</v>
      </c>
      <c r="G714" s="4">
        <v>43943</v>
      </c>
    </row>
    <row r="715" spans="1:7" ht="27">
      <c r="A715" s="2" t="s">
        <v>795</v>
      </c>
      <c r="B715" s="1" t="s">
        <v>805</v>
      </c>
      <c r="C715" s="4">
        <v>43899</v>
      </c>
      <c r="D715" s="2" t="s">
        <v>19</v>
      </c>
      <c r="G715" s="4">
        <v>43943</v>
      </c>
    </row>
    <row r="716" spans="1:7" ht="40.5">
      <c r="A716" s="2" t="s">
        <v>806</v>
      </c>
      <c r="B716" s="49" t="s">
        <v>807</v>
      </c>
      <c r="C716" s="4">
        <v>44210</v>
      </c>
      <c r="D716" s="2" t="s">
        <v>23</v>
      </c>
      <c r="G716" s="4">
        <v>44221</v>
      </c>
    </row>
    <row r="717" spans="1:7">
      <c r="A717" s="2" t="s">
        <v>806</v>
      </c>
      <c r="B717" s="55" t="s">
        <v>808</v>
      </c>
      <c r="C717" s="4">
        <v>44208</v>
      </c>
      <c r="D717" s="2" t="s">
        <v>23</v>
      </c>
      <c r="G717" s="4">
        <v>44221</v>
      </c>
    </row>
    <row r="718" spans="1:7" ht="40.5">
      <c r="A718" s="2" t="s">
        <v>806</v>
      </c>
      <c r="B718" s="51" t="s">
        <v>809</v>
      </c>
      <c r="C718" s="4">
        <v>44174</v>
      </c>
      <c r="D718" s="2" t="s">
        <v>23</v>
      </c>
      <c r="G718" s="4">
        <v>44179</v>
      </c>
    </row>
    <row r="719" spans="1:7" ht="40.5">
      <c r="A719" s="2" t="s">
        <v>806</v>
      </c>
      <c r="B719" s="47" t="s">
        <v>810</v>
      </c>
      <c r="C719" s="4">
        <v>44006</v>
      </c>
      <c r="D719" s="2" t="s">
        <v>23</v>
      </c>
      <c r="G719" s="4">
        <v>44007</v>
      </c>
    </row>
    <row r="720" spans="1:7" ht="81">
      <c r="A720" s="2" t="s">
        <v>806</v>
      </c>
      <c r="B720" s="1" t="s">
        <v>811</v>
      </c>
      <c r="C720" s="4">
        <v>43963</v>
      </c>
      <c r="D720" s="2" t="s">
        <v>37</v>
      </c>
      <c r="G720" s="4">
        <v>43966</v>
      </c>
    </row>
    <row r="721" spans="1:7">
      <c r="A721" s="2" t="s">
        <v>806</v>
      </c>
      <c r="B721" s="1" t="s">
        <v>812</v>
      </c>
      <c r="C721" s="4">
        <v>43945</v>
      </c>
      <c r="D721" s="2" t="s">
        <v>21</v>
      </c>
      <c r="G721" s="4">
        <v>43949</v>
      </c>
    </row>
    <row r="722" spans="1:7" ht="27">
      <c r="A722" s="2" t="s">
        <v>806</v>
      </c>
      <c r="B722" s="1" t="s">
        <v>813</v>
      </c>
      <c r="C722" s="4">
        <v>43935</v>
      </c>
      <c r="D722" s="2" t="s">
        <v>37</v>
      </c>
      <c r="G722" s="4">
        <v>43956</v>
      </c>
    </row>
    <row r="723" spans="1:7" ht="27">
      <c r="A723" s="2" t="s">
        <v>806</v>
      </c>
      <c r="B723" s="1" t="s">
        <v>814</v>
      </c>
      <c r="C723" s="4">
        <v>43929</v>
      </c>
      <c r="D723" s="2" t="s">
        <v>9</v>
      </c>
      <c r="E723" s="2" t="s">
        <v>11</v>
      </c>
      <c r="G723" s="4">
        <v>43943</v>
      </c>
    </row>
    <row r="724" spans="1:7" ht="27">
      <c r="A724" s="2" t="s">
        <v>806</v>
      </c>
      <c r="B724" s="1" t="s">
        <v>815</v>
      </c>
      <c r="C724" s="4">
        <v>43924</v>
      </c>
      <c r="D724" s="2" t="s">
        <v>37</v>
      </c>
      <c r="G724" s="4">
        <v>43956</v>
      </c>
    </row>
    <row r="725" spans="1:7" ht="27">
      <c r="A725" s="2" t="s">
        <v>806</v>
      </c>
      <c r="B725" s="1" t="s">
        <v>816</v>
      </c>
      <c r="C725" s="4">
        <v>43916</v>
      </c>
      <c r="D725" s="2" t="s">
        <v>37</v>
      </c>
      <c r="G725" s="4">
        <v>43956</v>
      </c>
    </row>
    <row r="726" spans="1:7" ht="27">
      <c r="A726" s="2" t="s">
        <v>806</v>
      </c>
      <c r="B726" s="1" t="s">
        <v>817</v>
      </c>
      <c r="C726" s="4">
        <v>43915</v>
      </c>
      <c r="D726" s="2" t="s">
        <v>33</v>
      </c>
      <c r="G726" s="4">
        <v>43943</v>
      </c>
    </row>
    <row r="727" spans="1:7" ht="27">
      <c r="A727" s="2" t="s">
        <v>806</v>
      </c>
      <c r="B727" s="1" t="s">
        <v>818</v>
      </c>
      <c r="C727" s="4">
        <v>43903</v>
      </c>
      <c r="D727" s="2" t="s">
        <v>19</v>
      </c>
      <c r="G727" s="4">
        <v>43943</v>
      </c>
    </row>
    <row r="728" spans="1:7">
      <c r="A728" s="2" t="s">
        <v>819</v>
      </c>
      <c r="B728" s="55" t="s">
        <v>820</v>
      </c>
      <c r="C728" s="4">
        <v>44208</v>
      </c>
      <c r="D728" s="2" t="s">
        <v>23</v>
      </c>
      <c r="G728" s="4">
        <v>44217</v>
      </c>
    </row>
    <row r="729" spans="1:7" ht="27">
      <c r="A729" s="3" t="s">
        <v>819</v>
      </c>
      <c r="B729" s="1" t="s">
        <v>821</v>
      </c>
      <c r="C729" s="25">
        <v>43922</v>
      </c>
      <c r="D729" s="2" t="s">
        <v>37</v>
      </c>
      <c r="G729" s="4">
        <v>43956</v>
      </c>
    </row>
    <row r="730" spans="1:7" ht="27">
      <c r="A730" s="3" t="s">
        <v>819</v>
      </c>
      <c r="B730" s="1" t="s">
        <v>822</v>
      </c>
      <c r="C730" s="4">
        <v>43903</v>
      </c>
      <c r="D730" s="2" t="s">
        <v>19</v>
      </c>
      <c r="G730" s="4">
        <v>43943</v>
      </c>
    </row>
    <row r="731" spans="1:7" ht="27">
      <c r="A731" s="2" t="s">
        <v>823</v>
      </c>
      <c r="B731" s="49" t="s">
        <v>824</v>
      </c>
      <c r="C731" s="4">
        <v>44211</v>
      </c>
      <c r="D731" s="2" t="s">
        <v>23</v>
      </c>
      <c r="G731" s="4">
        <v>44221</v>
      </c>
    </row>
    <row r="732" spans="1:7" ht="27">
      <c r="A732" s="2" t="s">
        <v>823</v>
      </c>
      <c r="B732" s="51" t="s">
        <v>825</v>
      </c>
      <c r="C732" s="4">
        <v>44060</v>
      </c>
      <c r="D732" s="2" t="s">
        <v>23</v>
      </c>
      <c r="G732" s="4">
        <v>44054</v>
      </c>
    </row>
    <row r="733" spans="1:7" ht="27">
      <c r="A733" s="2" t="s">
        <v>823</v>
      </c>
      <c r="B733" s="51" t="s">
        <v>826</v>
      </c>
      <c r="C733" s="4">
        <v>44053</v>
      </c>
      <c r="D733" s="2" t="s">
        <v>23</v>
      </c>
      <c r="G733" s="4">
        <v>44055</v>
      </c>
    </row>
    <row r="734" spans="1:7" ht="40.5">
      <c r="A734" s="2" t="s">
        <v>823</v>
      </c>
      <c r="B734" s="47" t="s">
        <v>827</v>
      </c>
      <c r="C734" s="4">
        <v>44053</v>
      </c>
      <c r="D734" s="2" t="s">
        <v>37</v>
      </c>
      <c r="G734" s="4">
        <v>44054</v>
      </c>
    </row>
    <row r="735" spans="1:7" ht="27">
      <c r="A735" s="2" t="s">
        <v>823</v>
      </c>
      <c r="B735" s="47" t="s">
        <v>828</v>
      </c>
      <c r="C735" s="4">
        <v>44053</v>
      </c>
      <c r="D735" s="2" t="s">
        <v>23</v>
      </c>
      <c r="G735" s="4">
        <v>44054</v>
      </c>
    </row>
    <row r="736" spans="1:7" ht="27">
      <c r="A736" s="2" t="s">
        <v>823</v>
      </c>
      <c r="B736" s="1" t="s">
        <v>829</v>
      </c>
      <c r="C736" s="4">
        <v>44013</v>
      </c>
      <c r="D736" s="2" t="s">
        <v>23</v>
      </c>
      <c r="G736" s="4">
        <v>44021</v>
      </c>
    </row>
    <row r="737" spans="1:7" ht="27">
      <c r="A737" s="2" t="s">
        <v>823</v>
      </c>
      <c r="B737" s="1" t="s">
        <v>830</v>
      </c>
      <c r="C737" s="4">
        <v>43993</v>
      </c>
      <c r="D737" s="2" t="s">
        <v>23</v>
      </c>
      <c r="G737" s="4">
        <v>44021</v>
      </c>
    </row>
    <row r="738" spans="1:7">
      <c r="A738" s="2" t="s">
        <v>823</v>
      </c>
      <c r="B738" s="1" t="s">
        <v>831</v>
      </c>
      <c r="C738" s="4">
        <v>43934</v>
      </c>
      <c r="D738" s="2" t="s">
        <v>21</v>
      </c>
      <c r="G738" s="4">
        <v>43951</v>
      </c>
    </row>
    <row r="739" spans="1:7" ht="27">
      <c r="A739" s="2" t="s">
        <v>823</v>
      </c>
      <c r="B739" s="1" t="s">
        <v>832</v>
      </c>
      <c r="C739" s="4">
        <v>43922</v>
      </c>
      <c r="D739" s="2" t="s">
        <v>37</v>
      </c>
      <c r="G739" s="4">
        <v>43956</v>
      </c>
    </row>
    <row r="740" spans="1:7" ht="27">
      <c r="A740" s="2" t="s">
        <v>823</v>
      </c>
      <c r="B740" s="1" t="s">
        <v>833</v>
      </c>
      <c r="C740" s="4">
        <v>43916</v>
      </c>
      <c r="D740" s="2" t="s">
        <v>17</v>
      </c>
      <c r="G740" s="4">
        <v>43943</v>
      </c>
    </row>
    <row r="741" spans="1:7" ht="27">
      <c r="A741" s="2" t="s">
        <v>823</v>
      </c>
      <c r="B741" s="1" t="s">
        <v>834</v>
      </c>
      <c r="C741" s="4">
        <v>43914</v>
      </c>
      <c r="D741" s="2" t="s">
        <v>33</v>
      </c>
      <c r="G741" s="4">
        <v>43943</v>
      </c>
    </row>
    <row r="742" spans="1:7" ht="27">
      <c r="A742" s="2" t="s">
        <v>823</v>
      </c>
      <c r="B742" s="1" t="s">
        <v>835</v>
      </c>
      <c r="C742" s="4">
        <v>43902</v>
      </c>
      <c r="D742" s="2" t="s">
        <v>19</v>
      </c>
      <c r="G742" s="4">
        <v>43943</v>
      </c>
    </row>
    <row r="743" spans="1:7">
      <c r="A743" s="2" t="s">
        <v>823</v>
      </c>
      <c r="B743" s="1" t="s">
        <v>836</v>
      </c>
      <c r="C743" s="4">
        <v>43894</v>
      </c>
      <c r="D743" s="2" t="s">
        <v>39</v>
      </c>
      <c r="G743" s="4">
        <v>43943</v>
      </c>
    </row>
    <row r="744" spans="1:7" ht="27">
      <c r="A744" s="2" t="s">
        <v>837</v>
      </c>
      <c r="B744" s="6" t="s">
        <v>838</v>
      </c>
      <c r="C744" s="4">
        <v>44210</v>
      </c>
      <c r="D744" s="2" t="s">
        <v>15</v>
      </c>
      <c r="E744" s="2" t="s">
        <v>37</v>
      </c>
      <c r="G744" s="4">
        <v>44215</v>
      </c>
    </row>
    <row r="745" spans="1:7" ht="27">
      <c r="A745" s="2" t="s">
        <v>837</v>
      </c>
      <c r="B745" s="51" t="s">
        <v>839</v>
      </c>
      <c r="C745" s="4">
        <v>44182</v>
      </c>
      <c r="D745" s="2" t="s">
        <v>9</v>
      </c>
      <c r="G745" s="4">
        <v>44183</v>
      </c>
    </row>
    <row r="746" spans="1:7" ht="27">
      <c r="A746" s="2" t="s">
        <v>837</v>
      </c>
      <c r="B746" s="51" t="s">
        <v>840</v>
      </c>
      <c r="C746" s="4">
        <v>44181</v>
      </c>
      <c r="D746" s="2" t="s">
        <v>37</v>
      </c>
      <c r="G746" s="4">
        <v>44196</v>
      </c>
    </row>
    <row r="747" spans="1:7" ht="27">
      <c r="A747" s="2" t="s">
        <v>837</v>
      </c>
      <c r="B747" s="47" t="s">
        <v>841</v>
      </c>
      <c r="C747" s="4">
        <v>44088</v>
      </c>
      <c r="D747" s="2" t="s">
        <v>37</v>
      </c>
      <c r="G747" s="4">
        <v>44089</v>
      </c>
    </row>
    <row r="748" spans="1:7" ht="27">
      <c r="A748" s="2" t="s">
        <v>837</v>
      </c>
      <c r="B748" s="51" t="s">
        <v>842</v>
      </c>
      <c r="C748" s="4">
        <v>44053</v>
      </c>
      <c r="D748" s="2" t="s">
        <v>37</v>
      </c>
      <c r="G748" s="4">
        <v>44055</v>
      </c>
    </row>
    <row r="749" spans="1:7" ht="27">
      <c r="A749" s="2" t="s">
        <v>837</v>
      </c>
      <c r="B749" s="47" t="s">
        <v>843</v>
      </c>
      <c r="C749" s="4">
        <v>44047</v>
      </c>
      <c r="D749" s="2" t="s">
        <v>37</v>
      </c>
      <c r="G749" s="4">
        <v>44049</v>
      </c>
    </row>
    <row r="750" spans="1:7" ht="27">
      <c r="A750" s="2" t="s">
        <v>837</v>
      </c>
      <c r="B750" s="1" t="s">
        <v>844</v>
      </c>
      <c r="C750" s="4">
        <v>43984</v>
      </c>
      <c r="D750" s="2" t="s">
        <v>15</v>
      </c>
      <c r="E750" s="2" t="s">
        <v>37</v>
      </c>
      <c r="G750" s="4">
        <v>43987</v>
      </c>
    </row>
    <row r="751" spans="1:7" ht="27">
      <c r="A751" s="2" t="s">
        <v>837</v>
      </c>
      <c r="B751" s="1" t="s">
        <v>845</v>
      </c>
      <c r="C751" s="4">
        <v>43950</v>
      </c>
      <c r="D751" s="2" t="s">
        <v>37</v>
      </c>
      <c r="G751" s="4">
        <v>43956</v>
      </c>
    </row>
    <row r="752" spans="1:7" ht="27">
      <c r="A752" s="2" t="s">
        <v>837</v>
      </c>
      <c r="B752" s="1" t="s">
        <v>846</v>
      </c>
      <c r="C752" s="4">
        <v>43942</v>
      </c>
      <c r="D752" s="2" t="s">
        <v>33</v>
      </c>
      <c r="G752" s="4">
        <v>43943</v>
      </c>
    </row>
    <row r="753" spans="1:7">
      <c r="A753" s="2" t="s">
        <v>837</v>
      </c>
      <c r="B753" s="1" t="s">
        <v>847</v>
      </c>
      <c r="C753" s="4">
        <v>43938</v>
      </c>
      <c r="D753" s="2" t="s">
        <v>13</v>
      </c>
      <c r="G753" s="4">
        <v>43943</v>
      </c>
    </row>
    <row r="754" spans="1:7" ht="27">
      <c r="A754" s="2" t="s">
        <v>837</v>
      </c>
      <c r="B754" s="1" t="s">
        <v>848</v>
      </c>
      <c r="C754" s="4">
        <v>43934</v>
      </c>
      <c r="D754" s="2" t="s">
        <v>37</v>
      </c>
      <c r="G754" s="4">
        <v>43956</v>
      </c>
    </row>
    <row r="755" spans="1:7" ht="27">
      <c r="A755" s="2" t="s">
        <v>837</v>
      </c>
      <c r="B755" s="1" t="s">
        <v>849</v>
      </c>
      <c r="C755" s="4">
        <v>43931</v>
      </c>
      <c r="D755" s="2" t="s">
        <v>37</v>
      </c>
      <c r="G755" s="4">
        <v>43956</v>
      </c>
    </row>
    <row r="756" spans="1:7" ht="27">
      <c r="A756" s="2" t="s">
        <v>837</v>
      </c>
      <c r="B756" s="1" t="s">
        <v>850</v>
      </c>
      <c r="C756" s="4">
        <v>43920</v>
      </c>
      <c r="D756" s="2" t="s">
        <v>17</v>
      </c>
      <c r="E756" s="2" t="s">
        <v>21</v>
      </c>
      <c r="G756" s="4">
        <v>43943</v>
      </c>
    </row>
    <row r="757" spans="1:7" ht="27">
      <c r="A757" s="2" t="s">
        <v>837</v>
      </c>
      <c r="B757" s="1" t="s">
        <v>851</v>
      </c>
      <c r="C757" s="4">
        <v>43917</v>
      </c>
      <c r="D757" s="2" t="s">
        <v>37</v>
      </c>
      <c r="G757" s="4">
        <v>43956</v>
      </c>
    </row>
    <row r="758" spans="1:7" ht="27">
      <c r="A758" s="2" t="s">
        <v>837</v>
      </c>
      <c r="B758" s="1" t="s">
        <v>852</v>
      </c>
      <c r="C758" s="4">
        <v>43915</v>
      </c>
      <c r="D758" s="2" t="s">
        <v>37</v>
      </c>
      <c r="G758" s="4">
        <v>43956</v>
      </c>
    </row>
    <row r="759" spans="1:7">
      <c r="A759" s="2" t="s">
        <v>837</v>
      </c>
      <c r="B759" s="1" t="s">
        <v>853</v>
      </c>
      <c r="C759" s="4">
        <v>43915</v>
      </c>
      <c r="D759" s="2" t="s">
        <v>21</v>
      </c>
      <c r="G759" s="4">
        <v>43943</v>
      </c>
    </row>
    <row r="760" spans="1:7" ht="27">
      <c r="A760" s="2" t="s">
        <v>837</v>
      </c>
      <c r="B760" s="1" t="s">
        <v>854</v>
      </c>
      <c r="C760" s="4">
        <v>43913</v>
      </c>
      <c r="D760" s="2" t="s">
        <v>33</v>
      </c>
      <c r="E760" s="2" t="s">
        <v>11</v>
      </c>
      <c r="G760" s="4">
        <v>43943</v>
      </c>
    </row>
    <row r="761" spans="1:7">
      <c r="A761" s="2" t="s">
        <v>837</v>
      </c>
      <c r="B761" s="1" t="s">
        <v>855</v>
      </c>
      <c r="C761" s="4">
        <v>43909</v>
      </c>
      <c r="D761" s="2" t="s">
        <v>39</v>
      </c>
      <c r="G761" s="4">
        <v>43943</v>
      </c>
    </row>
    <row r="762" spans="1:7" ht="27">
      <c r="A762" s="2" t="s">
        <v>837</v>
      </c>
      <c r="B762" s="1" t="s">
        <v>856</v>
      </c>
      <c r="C762" s="4">
        <v>43903</v>
      </c>
      <c r="D762" s="2" t="s">
        <v>19</v>
      </c>
      <c r="G762" s="4">
        <v>43943</v>
      </c>
    </row>
    <row r="763" spans="1:7" ht="27">
      <c r="A763" s="2" t="s">
        <v>857</v>
      </c>
      <c r="B763" s="1" t="s">
        <v>858</v>
      </c>
      <c r="C763" s="4">
        <v>44007</v>
      </c>
      <c r="D763" s="2" t="s">
        <v>37</v>
      </c>
      <c r="G763" s="4">
        <v>44004</v>
      </c>
    </row>
    <row r="764" spans="1:7" ht="27">
      <c r="A764" s="2" t="s">
        <v>857</v>
      </c>
      <c r="B764" s="1" t="s">
        <v>859</v>
      </c>
      <c r="C764" s="4">
        <v>43963</v>
      </c>
      <c r="D764" s="2" t="s">
        <v>27</v>
      </c>
      <c r="G764" s="4">
        <v>43964</v>
      </c>
    </row>
    <row r="765" spans="1:7">
      <c r="A765" s="2" t="s">
        <v>857</v>
      </c>
      <c r="B765" s="1" t="s">
        <v>860</v>
      </c>
      <c r="C765" s="4">
        <v>43955</v>
      </c>
      <c r="D765" s="2" t="s">
        <v>23</v>
      </c>
      <c r="G765" s="4">
        <v>43955</v>
      </c>
    </row>
    <row r="766" spans="1:7" ht="27">
      <c r="A766" s="2" t="s">
        <v>857</v>
      </c>
      <c r="B766" s="1" t="s">
        <v>861</v>
      </c>
      <c r="C766" s="4">
        <v>43951</v>
      </c>
      <c r="D766" s="2" t="s">
        <v>33</v>
      </c>
      <c r="G766" s="4">
        <v>43955</v>
      </c>
    </row>
    <row r="767" spans="1:7">
      <c r="A767" s="2" t="s">
        <v>857</v>
      </c>
      <c r="B767" s="1" t="s">
        <v>862</v>
      </c>
      <c r="C767" s="4">
        <v>43943</v>
      </c>
      <c r="D767" s="2" t="s">
        <v>23</v>
      </c>
      <c r="G767" s="4">
        <v>43945</v>
      </c>
    </row>
    <row r="768" spans="1:7" ht="27">
      <c r="A768" s="2" t="s">
        <v>857</v>
      </c>
      <c r="B768" s="1" t="s">
        <v>863</v>
      </c>
      <c r="C768" s="4">
        <v>43943</v>
      </c>
      <c r="D768" s="2" t="s">
        <v>37</v>
      </c>
      <c r="G768" s="4">
        <v>43956</v>
      </c>
    </row>
    <row r="769" spans="1:7" ht="27">
      <c r="A769" s="2" t="s">
        <v>857</v>
      </c>
      <c r="B769" s="24" t="s">
        <v>864</v>
      </c>
      <c r="C769" s="34">
        <v>43934</v>
      </c>
      <c r="D769" s="32" t="s">
        <v>37</v>
      </c>
      <c r="E769" s="13"/>
      <c r="F769" s="13"/>
      <c r="G769" s="34">
        <v>43981</v>
      </c>
    </row>
    <row r="770" spans="1:7">
      <c r="A770" s="2" t="s">
        <v>857</v>
      </c>
      <c r="B770" s="1" t="s">
        <v>865</v>
      </c>
      <c r="C770" s="4">
        <v>43929</v>
      </c>
      <c r="D770" s="2" t="s">
        <v>21</v>
      </c>
      <c r="G770" s="4">
        <v>43943</v>
      </c>
    </row>
    <row r="771" spans="1:7">
      <c r="A771" s="2" t="s">
        <v>857</v>
      </c>
      <c r="B771" s="1" t="s">
        <v>866</v>
      </c>
      <c r="C771" s="4">
        <v>43923</v>
      </c>
      <c r="D771" s="2" t="s">
        <v>29</v>
      </c>
      <c r="G771" s="4">
        <v>43943</v>
      </c>
    </row>
    <row r="772" spans="1:7" ht="27">
      <c r="A772" s="2" t="s">
        <v>857</v>
      </c>
      <c r="B772" s="1" t="s">
        <v>867</v>
      </c>
      <c r="C772" s="4">
        <v>43916</v>
      </c>
      <c r="D772" s="2" t="s">
        <v>37</v>
      </c>
      <c r="G772" s="4">
        <v>43956</v>
      </c>
    </row>
    <row r="773" spans="1:7" ht="27">
      <c r="A773" s="2" t="s">
        <v>857</v>
      </c>
      <c r="B773" s="1" t="s">
        <v>868</v>
      </c>
      <c r="C773" s="4">
        <v>43913</v>
      </c>
      <c r="D773" s="2" t="s">
        <v>9</v>
      </c>
      <c r="G773" s="4">
        <v>43943</v>
      </c>
    </row>
    <row r="774" spans="1:7" ht="27">
      <c r="A774" s="2" t="s">
        <v>857</v>
      </c>
      <c r="B774" s="1" t="s">
        <v>869</v>
      </c>
      <c r="C774" s="4">
        <v>43896</v>
      </c>
      <c r="D774" s="2" t="s">
        <v>19</v>
      </c>
      <c r="G774" s="4">
        <v>43943</v>
      </c>
    </row>
    <row r="775" spans="1:7" ht="27">
      <c r="A775" s="2" t="s">
        <v>870</v>
      </c>
      <c r="B775" s="51" t="s">
        <v>871</v>
      </c>
      <c r="C775" s="4">
        <v>44208</v>
      </c>
      <c r="D775" s="2" t="s">
        <v>37</v>
      </c>
      <c r="G775" s="4">
        <v>44215</v>
      </c>
    </row>
    <row r="776" spans="1:7" ht="27">
      <c r="A776" s="2" t="s">
        <v>870</v>
      </c>
      <c r="B776" s="51" t="s">
        <v>872</v>
      </c>
      <c r="C776" s="4">
        <v>44127</v>
      </c>
      <c r="D776" s="2" t="s">
        <v>37</v>
      </c>
      <c r="G776" s="4">
        <v>44120</v>
      </c>
    </row>
    <row r="777" spans="1:7" ht="27">
      <c r="A777" s="2" t="s">
        <v>870</v>
      </c>
      <c r="B777" s="47" t="s">
        <v>873</v>
      </c>
      <c r="C777" s="4">
        <v>44113</v>
      </c>
      <c r="D777" s="2" t="s">
        <v>37</v>
      </c>
      <c r="G777" s="4">
        <v>43956</v>
      </c>
    </row>
    <row r="778" spans="1:7" ht="27">
      <c r="A778" s="2" t="s">
        <v>870</v>
      </c>
      <c r="B778" s="1" t="s">
        <v>874</v>
      </c>
      <c r="C778" s="4">
        <v>44025</v>
      </c>
      <c r="D778" s="2" t="s">
        <v>37</v>
      </c>
      <c r="G778" s="4">
        <v>43956</v>
      </c>
    </row>
    <row r="779" spans="1:7" ht="27">
      <c r="A779" s="2" t="s">
        <v>870</v>
      </c>
      <c r="B779" s="1" t="s">
        <v>875</v>
      </c>
      <c r="C779" s="4">
        <v>43969</v>
      </c>
      <c r="D779" s="2" t="s">
        <v>37</v>
      </c>
      <c r="G779" s="4">
        <v>43973</v>
      </c>
    </row>
    <row r="780" spans="1:7" ht="27">
      <c r="A780" s="2" t="s">
        <v>870</v>
      </c>
      <c r="B780" s="47" t="s">
        <v>876</v>
      </c>
      <c r="C780" s="4">
        <v>43955</v>
      </c>
      <c r="D780" s="2" t="s">
        <v>23</v>
      </c>
      <c r="E780" s="2" t="s">
        <v>9</v>
      </c>
      <c r="G780" s="4">
        <v>44120</v>
      </c>
    </row>
    <row r="781" spans="1:7" ht="27">
      <c r="A781" s="2" t="s">
        <v>870</v>
      </c>
      <c r="B781" s="1" t="s">
        <v>877</v>
      </c>
      <c r="C781" s="4">
        <v>43931</v>
      </c>
      <c r="D781" s="2" t="s">
        <v>35</v>
      </c>
      <c r="E781" s="2" t="s">
        <v>21</v>
      </c>
      <c r="G781" s="4">
        <v>43943</v>
      </c>
    </row>
    <row r="782" spans="1:7" ht="27">
      <c r="A782" s="2" t="s">
        <v>870</v>
      </c>
      <c r="B782" s="1" t="s">
        <v>878</v>
      </c>
      <c r="C782" s="4">
        <v>43928</v>
      </c>
      <c r="D782" s="2" t="s">
        <v>37</v>
      </c>
      <c r="G782" s="4">
        <v>43973</v>
      </c>
    </row>
    <row r="783" spans="1:7" ht="27">
      <c r="A783" s="2" t="s">
        <v>870</v>
      </c>
      <c r="B783" s="1" t="s">
        <v>879</v>
      </c>
      <c r="C783" s="4">
        <v>43928</v>
      </c>
      <c r="D783" s="2" t="s">
        <v>37</v>
      </c>
      <c r="G783" s="4">
        <v>43973</v>
      </c>
    </row>
    <row r="784" spans="1:7">
      <c r="A784" s="2" t="s">
        <v>870</v>
      </c>
      <c r="B784" s="1" t="s">
        <v>880</v>
      </c>
      <c r="C784" s="4">
        <v>43917</v>
      </c>
      <c r="D784" s="2" t="s">
        <v>21</v>
      </c>
      <c r="G784" s="4">
        <v>43943</v>
      </c>
    </row>
    <row r="785" spans="1:7" ht="27">
      <c r="A785" s="2" t="s">
        <v>870</v>
      </c>
      <c r="B785" s="1" t="s">
        <v>881</v>
      </c>
      <c r="C785" s="4">
        <v>43910</v>
      </c>
      <c r="D785" s="2" t="s">
        <v>33</v>
      </c>
      <c r="E785" s="2" t="s">
        <v>29</v>
      </c>
      <c r="G785" s="4">
        <v>43943</v>
      </c>
    </row>
    <row r="786" spans="1:7" ht="27">
      <c r="A786" s="2" t="s">
        <v>870</v>
      </c>
      <c r="B786" s="47" t="s">
        <v>882</v>
      </c>
      <c r="C786" s="4">
        <v>43907</v>
      </c>
      <c r="D786" s="2" t="s">
        <v>9</v>
      </c>
      <c r="G786" s="4">
        <v>44120</v>
      </c>
    </row>
    <row r="787" spans="1:7" ht="27">
      <c r="A787" s="2" t="s">
        <v>870</v>
      </c>
      <c r="B787" s="1" t="s">
        <v>883</v>
      </c>
      <c r="C787" s="4">
        <v>43903</v>
      </c>
      <c r="D787" s="2" t="s">
        <v>19</v>
      </c>
      <c r="G787" s="4">
        <v>43943</v>
      </c>
    </row>
    <row r="788" spans="1:7" ht="27">
      <c r="A788" s="2" t="s">
        <v>884</v>
      </c>
      <c r="B788" s="49" t="s">
        <v>885</v>
      </c>
      <c r="C788" s="4">
        <v>44208</v>
      </c>
      <c r="D788" s="2" t="s">
        <v>23</v>
      </c>
      <c r="G788" s="4">
        <v>44217</v>
      </c>
    </row>
    <row r="789" spans="1:7" ht="27">
      <c r="A789" s="2" t="s">
        <v>884</v>
      </c>
      <c r="B789" s="51" t="s">
        <v>886</v>
      </c>
      <c r="C789" s="4">
        <v>44176</v>
      </c>
      <c r="D789" s="2" t="s">
        <v>23</v>
      </c>
      <c r="G789" s="4">
        <v>44181</v>
      </c>
    </row>
    <row r="790" spans="1:7" ht="27">
      <c r="A790" s="2" t="s">
        <v>884</v>
      </c>
      <c r="B790" s="47" t="s">
        <v>887</v>
      </c>
      <c r="C790" s="4">
        <v>44117</v>
      </c>
      <c r="D790" s="2" t="s">
        <v>23</v>
      </c>
      <c r="G790" s="4">
        <v>44071</v>
      </c>
    </row>
    <row r="791" spans="1:7" ht="27">
      <c r="A791" s="2" t="s">
        <v>884</v>
      </c>
      <c r="B791" s="51" t="s">
        <v>888</v>
      </c>
      <c r="C791" s="4">
        <v>44064</v>
      </c>
      <c r="D791" s="2" t="s">
        <v>23</v>
      </c>
      <c r="G791" s="4">
        <v>44068</v>
      </c>
    </row>
    <row r="792" spans="1:7" ht="27">
      <c r="A792" s="2" t="s">
        <v>884</v>
      </c>
      <c r="B792" s="47" t="s">
        <v>889</v>
      </c>
      <c r="C792" s="4">
        <v>44061</v>
      </c>
      <c r="D792" s="2" t="s">
        <v>23</v>
      </c>
      <c r="G792" s="4">
        <v>44064</v>
      </c>
    </row>
    <row r="793" spans="1:7" ht="27">
      <c r="A793" s="2" t="s">
        <v>884</v>
      </c>
      <c r="B793" s="47" t="s">
        <v>890</v>
      </c>
      <c r="C793" s="4">
        <v>44061</v>
      </c>
      <c r="D793" s="2" t="s">
        <v>23</v>
      </c>
      <c r="G793" s="4">
        <v>44064</v>
      </c>
    </row>
    <row r="794" spans="1:7" ht="27">
      <c r="A794" s="2" t="s">
        <v>884</v>
      </c>
      <c r="B794" s="47" t="s">
        <v>891</v>
      </c>
      <c r="C794" s="4">
        <v>44061</v>
      </c>
      <c r="D794" s="2" t="s">
        <v>23</v>
      </c>
      <c r="G794" s="4">
        <v>44063</v>
      </c>
    </row>
    <row r="795" spans="1:7" ht="27">
      <c r="A795" s="2" t="s">
        <v>884</v>
      </c>
      <c r="B795" s="47" t="s">
        <v>892</v>
      </c>
      <c r="C795" s="4">
        <v>44061</v>
      </c>
      <c r="D795" s="2" t="s">
        <v>23</v>
      </c>
      <c r="G795" s="4">
        <v>44064</v>
      </c>
    </row>
    <row r="796" spans="1:7">
      <c r="A796" s="2" t="s">
        <v>884</v>
      </c>
      <c r="B796" s="47" t="s">
        <v>893</v>
      </c>
      <c r="C796" s="4">
        <v>44061</v>
      </c>
      <c r="D796" s="2" t="s">
        <v>23</v>
      </c>
      <c r="G796" s="4">
        <v>44064</v>
      </c>
    </row>
    <row r="797" spans="1:7" ht="27">
      <c r="A797" s="2" t="s">
        <v>884</v>
      </c>
      <c r="B797" s="47" t="s">
        <v>894</v>
      </c>
      <c r="C797" s="4">
        <v>44061</v>
      </c>
      <c r="D797" s="2" t="s">
        <v>23</v>
      </c>
      <c r="G797" s="4">
        <v>44063</v>
      </c>
    </row>
    <row r="798" spans="1:7" ht="27">
      <c r="A798" s="2" t="s">
        <v>884</v>
      </c>
      <c r="B798" s="47" t="s">
        <v>895</v>
      </c>
      <c r="C798" s="4">
        <v>44060</v>
      </c>
      <c r="D798" s="2" t="s">
        <v>37</v>
      </c>
      <c r="G798" s="4">
        <v>44071</v>
      </c>
    </row>
    <row r="799" spans="1:7" ht="27">
      <c r="A799" s="2" t="s">
        <v>884</v>
      </c>
      <c r="B799" s="51" t="s">
        <v>896</v>
      </c>
      <c r="C799" s="4">
        <v>44060</v>
      </c>
      <c r="D799" s="2" t="s">
        <v>23</v>
      </c>
      <c r="G799" s="4">
        <v>44061</v>
      </c>
    </row>
    <row r="800" spans="1:7" ht="27">
      <c r="A800" s="2" t="s">
        <v>884</v>
      </c>
      <c r="B800" s="51" t="s">
        <v>897</v>
      </c>
      <c r="C800" s="4">
        <v>44060</v>
      </c>
      <c r="D800" s="2" t="s">
        <v>37</v>
      </c>
      <c r="G800" s="4">
        <v>44061</v>
      </c>
    </row>
    <row r="801" spans="1:7" ht="27">
      <c r="A801" s="2" t="s">
        <v>884</v>
      </c>
      <c r="B801" s="51" t="s">
        <v>898</v>
      </c>
      <c r="C801" s="4">
        <v>44058</v>
      </c>
      <c r="D801" s="2" t="s">
        <v>23</v>
      </c>
      <c r="G801" s="4">
        <v>44061</v>
      </c>
    </row>
    <row r="802" spans="1:7" ht="27">
      <c r="A802" s="2" t="s">
        <v>884</v>
      </c>
      <c r="B802" s="51" t="s">
        <v>899</v>
      </c>
      <c r="C802" s="4">
        <v>44056</v>
      </c>
      <c r="D802" s="2" t="s">
        <v>23</v>
      </c>
      <c r="G802" s="4">
        <v>44060</v>
      </c>
    </row>
    <row r="803" spans="1:7" ht="40.5">
      <c r="A803" s="2" t="s">
        <v>884</v>
      </c>
      <c r="B803" s="1" t="s">
        <v>900</v>
      </c>
      <c r="C803" s="4">
        <v>43993</v>
      </c>
      <c r="D803" s="2" t="s">
        <v>33</v>
      </c>
      <c r="G803" s="4">
        <v>44006</v>
      </c>
    </row>
    <row r="804" spans="1:7" ht="27">
      <c r="A804" s="2" t="s">
        <v>884</v>
      </c>
      <c r="B804" s="1" t="s">
        <v>901</v>
      </c>
      <c r="C804" s="4">
        <v>43987</v>
      </c>
      <c r="D804" s="2" t="s">
        <v>37</v>
      </c>
      <c r="G804" s="4">
        <v>43997</v>
      </c>
    </row>
    <row r="805" spans="1:7">
      <c r="A805" s="2" t="s">
        <v>884</v>
      </c>
      <c r="B805" s="1" t="s">
        <v>902</v>
      </c>
      <c r="C805" s="4">
        <v>43962</v>
      </c>
      <c r="D805" s="2" t="s">
        <v>11</v>
      </c>
      <c r="G805" s="4">
        <v>43997</v>
      </c>
    </row>
    <row r="806" spans="1:7" ht="27">
      <c r="A806" s="2" t="s">
        <v>884</v>
      </c>
      <c r="B806" s="1" t="s">
        <v>903</v>
      </c>
      <c r="C806" s="4">
        <v>43949</v>
      </c>
      <c r="D806" s="2" t="s">
        <v>23</v>
      </c>
      <c r="G806" s="4">
        <v>43964</v>
      </c>
    </row>
    <row r="807" spans="1:7" ht="27">
      <c r="A807" s="2" t="s">
        <v>884</v>
      </c>
      <c r="B807" s="1" t="s">
        <v>904</v>
      </c>
      <c r="C807" s="4">
        <v>43941</v>
      </c>
      <c r="D807" s="2" t="s">
        <v>37</v>
      </c>
      <c r="G807" s="4">
        <v>43956</v>
      </c>
    </row>
    <row r="808" spans="1:7" ht="27">
      <c r="A808" s="2" t="s">
        <v>884</v>
      </c>
      <c r="B808" s="1" t="s">
        <v>905</v>
      </c>
      <c r="C808" s="4">
        <v>43935</v>
      </c>
      <c r="D808" s="2" t="s">
        <v>21</v>
      </c>
      <c r="E808" s="2" t="s">
        <v>11</v>
      </c>
      <c r="G808" s="4">
        <v>43943</v>
      </c>
    </row>
    <row r="809" spans="1:7" ht="27">
      <c r="A809" s="2" t="s">
        <v>884</v>
      </c>
      <c r="B809" s="1" t="s">
        <v>906</v>
      </c>
      <c r="C809" s="4">
        <v>43929</v>
      </c>
      <c r="D809" s="2" t="s">
        <v>17</v>
      </c>
      <c r="G809" s="4">
        <v>43943</v>
      </c>
    </row>
    <row r="810" spans="1:7" ht="40.5">
      <c r="A810" s="2" t="s">
        <v>884</v>
      </c>
      <c r="B810" s="1" t="s">
        <v>907</v>
      </c>
      <c r="C810" s="4">
        <v>43928</v>
      </c>
      <c r="D810" s="2" t="s">
        <v>35</v>
      </c>
      <c r="E810" s="2" t="s">
        <v>21</v>
      </c>
      <c r="F810" s="2" t="s">
        <v>13</v>
      </c>
      <c r="G810" s="4">
        <v>43943</v>
      </c>
    </row>
    <row r="811" spans="1:7" ht="27">
      <c r="A811" s="2" t="s">
        <v>884</v>
      </c>
      <c r="B811" s="1" t="s">
        <v>908</v>
      </c>
      <c r="C811" s="4">
        <v>43917</v>
      </c>
      <c r="D811" s="2" t="s">
        <v>33</v>
      </c>
      <c r="G811" s="4">
        <v>43943</v>
      </c>
    </row>
    <row r="812" spans="1:7" ht="27">
      <c r="A812" s="2" t="s">
        <v>884</v>
      </c>
      <c r="B812" s="1" t="s">
        <v>909</v>
      </c>
      <c r="C812" s="4">
        <v>43917</v>
      </c>
      <c r="D812" s="2" t="s">
        <v>37</v>
      </c>
      <c r="G812" s="4">
        <v>43956</v>
      </c>
    </row>
    <row r="813" spans="1:7" ht="27">
      <c r="A813" s="2" t="s">
        <v>884</v>
      </c>
      <c r="B813" s="1" t="s">
        <v>910</v>
      </c>
      <c r="C813" s="4">
        <v>43914</v>
      </c>
      <c r="D813" s="2" t="s">
        <v>9</v>
      </c>
      <c r="G813" s="4">
        <v>43943</v>
      </c>
    </row>
    <row r="814" spans="1:7">
      <c r="A814" s="2" t="s">
        <v>884</v>
      </c>
      <c r="B814" s="1" t="s">
        <v>911</v>
      </c>
      <c r="C814" s="4">
        <v>43910</v>
      </c>
      <c r="D814" s="2" t="s">
        <v>11</v>
      </c>
      <c r="G814" s="4">
        <v>43943</v>
      </c>
    </row>
    <row r="815" spans="1:7" ht="27">
      <c r="A815" s="2" t="s">
        <v>884</v>
      </c>
      <c r="B815" s="1" t="s">
        <v>912</v>
      </c>
      <c r="C815" s="4">
        <v>43902</v>
      </c>
      <c r="D815" s="2" t="s">
        <v>19</v>
      </c>
      <c r="G815" s="4">
        <v>43943</v>
      </c>
    </row>
    <row r="816" spans="1:7">
      <c r="A816" s="2" t="s">
        <v>884</v>
      </c>
      <c r="B816" s="1" t="s">
        <v>913</v>
      </c>
      <c r="C816" s="25">
        <v>43891</v>
      </c>
      <c r="D816" s="2" t="s">
        <v>39</v>
      </c>
      <c r="G816" s="4">
        <v>43943</v>
      </c>
    </row>
    <row r="817" spans="1:7">
      <c r="A817" s="2" t="s">
        <v>914</v>
      </c>
      <c r="B817" s="1" t="s">
        <v>915</v>
      </c>
      <c r="C817" s="4">
        <v>44007</v>
      </c>
      <c r="D817" s="2" t="s">
        <v>11</v>
      </c>
      <c r="G817" s="4">
        <v>44011</v>
      </c>
    </row>
    <row r="818" spans="1:7">
      <c r="A818" s="2" t="s">
        <v>914</v>
      </c>
      <c r="B818" s="24" t="s">
        <v>916</v>
      </c>
      <c r="C818" s="34">
        <v>43956</v>
      </c>
      <c r="D818" s="32" t="s">
        <v>13</v>
      </c>
      <c r="E818" s="13"/>
      <c r="F818" s="13"/>
      <c r="G818" s="34">
        <v>43981</v>
      </c>
    </row>
    <row r="819" spans="1:7" ht="27">
      <c r="A819" s="2" t="s">
        <v>914</v>
      </c>
      <c r="B819" s="1" t="s">
        <v>917</v>
      </c>
      <c r="C819" s="4">
        <v>43948</v>
      </c>
      <c r="D819" s="2" t="s">
        <v>11</v>
      </c>
      <c r="G819" s="4">
        <v>43950</v>
      </c>
    </row>
    <row r="820" spans="1:7">
      <c r="A820" s="2" t="s">
        <v>914</v>
      </c>
      <c r="B820" s="1" t="s">
        <v>918</v>
      </c>
      <c r="C820" s="4">
        <v>43928</v>
      </c>
      <c r="D820" s="2" t="s">
        <v>35</v>
      </c>
      <c r="E820" s="2" t="s">
        <v>21</v>
      </c>
      <c r="G820" s="4">
        <v>43943</v>
      </c>
    </row>
    <row r="821" spans="1:7" ht="27">
      <c r="A821" s="2" t="s">
        <v>914</v>
      </c>
      <c r="B821" s="1" t="s">
        <v>919</v>
      </c>
      <c r="C821" s="4">
        <v>43917</v>
      </c>
      <c r="D821" s="2" t="s">
        <v>17</v>
      </c>
      <c r="G821" s="4">
        <v>43943</v>
      </c>
    </row>
    <row r="822" spans="1:7" ht="27">
      <c r="A822" s="2" t="s">
        <v>914</v>
      </c>
      <c r="B822" s="1" t="s">
        <v>920</v>
      </c>
      <c r="C822" s="4">
        <v>43916</v>
      </c>
      <c r="D822" s="2" t="s">
        <v>9</v>
      </c>
      <c r="E822" s="2" t="s">
        <v>15</v>
      </c>
      <c r="G822" s="4">
        <v>43943</v>
      </c>
    </row>
    <row r="823" spans="1:7" ht="40.5">
      <c r="A823" s="2" t="s">
        <v>914</v>
      </c>
      <c r="B823" s="1" t="s">
        <v>921</v>
      </c>
      <c r="C823" s="4">
        <v>43915</v>
      </c>
      <c r="D823" s="2" t="s">
        <v>33</v>
      </c>
      <c r="G823" s="4">
        <v>43943</v>
      </c>
    </row>
    <row r="824" spans="1:7" ht="27">
      <c r="A824" s="2" t="s">
        <v>914</v>
      </c>
      <c r="B824" s="1" t="s">
        <v>922</v>
      </c>
      <c r="C824" s="4">
        <v>43895</v>
      </c>
      <c r="D824" s="2" t="s">
        <v>37</v>
      </c>
      <c r="G824" s="4">
        <v>43956</v>
      </c>
    </row>
    <row r="825" spans="1:7" ht="27">
      <c r="A825" s="2" t="s">
        <v>914</v>
      </c>
      <c r="B825" s="1" t="s">
        <v>923</v>
      </c>
      <c r="C825" s="25">
        <v>43891</v>
      </c>
      <c r="D825" s="2" t="s">
        <v>37</v>
      </c>
      <c r="G825" s="4">
        <v>43964</v>
      </c>
    </row>
    <row r="826" spans="1:7" ht="27">
      <c r="A826" s="2" t="s">
        <v>914</v>
      </c>
      <c r="B826" s="1" t="s">
        <v>924</v>
      </c>
      <c r="C826" s="25">
        <v>43891</v>
      </c>
      <c r="D826" s="2" t="s">
        <v>33</v>
      </c>
      <c r="G826" s="4">
        <v>43943</v>
      </c>
    </row>
    <row r="827" spans="1:7" ht="27">
      <c r="A827" s="2" t="s">
        <v>914</v>
      </c>
      <c r="B827" s="1" t="s">
        <v>925</v>
      </c>
      <c r="C827" s="25">
        <v>43891</v>
      </c>
      <c r="D827" s="2" t="s">
        <v>9</v>
      </c>
      <c r="G827" s="4">
        <v>43943</v>
      </c>
    </row>
    <row r="828" spans="1:7" ht="27">
      <c r="A828" s="2" t="s">
        <v>914</v>
      </c>
      <c r="B828" s="1" t="s">
        <v>926</v>
      </c>
      <c r="C828" s="4">
        <v>43890</v>
      </c>
      <c r="D828" s="2" t="s">
        <v>19</v>
      </c>
      <c r="G828" s="4">
        <v>43943</v>
      </c>
    </row>
    <row r="829" spans="1:7" ht="27">
      <c r="A829" s="2" t="s">
        <v>927</v>
      </c>
      <c r="B829" s="6" t="s">
        <v>928</v>
      </c>
      <c r="C829" s="4">
        <v>44215</v>
      </c>
      <c r="D829" s="2" t="s">
        <v>15</v>
      </c>
      <c r="E829" s="2" t="s">
        <v>37</v>
      </c>
      <c r="G829" s="4">
        <v>44216</v>
      </c>
    </row>
    <row r="830" spans="1:7" ht="27">
      <c r="A830" s="2" t="s">
        <v>927</v>
      </c>
      <c r="B830" s="47" t="s">
        <v>929</v>
      </c>
      <c r="C830" s="4">
        <v>44119</v>
      </c>
      <c r="D830" s="2" t="s">
        <v>19</v>
      </c>
      <c r="E830" s="2" t="s">
        <v>33</v>
      </c>
      <c r="F830" s="2" t="s">
        <v>37</v>
      </c>
      <c r="G830" s="4">
        <v>44123</v>
      </c>
    </row>
    <row r="831" spans="1:7" ht="27">
      <c r="A831" s="2" t="s">
        <v>927</v>
      </c>
      <c r="B831" s="47" t="s">
        <v>930</v>
      </c>
      <c r="C831" s="4">
        <v>44012</v>
      </c>
      <c r="D831" s="2" t="s">
        <v>39</v>
      </c>
      <c r="E831" s="2" t="s">
        <v>33</v>
      </c>
      <c r="G831" s="4">
        <v>44123</v>
      </c>
    </row>
    <row r="832" spans="1:7">
      <c r="A832" s="2" t="s">
        <v>927</v>
      </c>
      <c r="B832" s="1" t="s">
        <v>931</v>
      </c>
      <c r="C832" s="4">
        <v>43966</v>
      </c>
      <c r="D832" s="2" t="s">
        <v>13</v>
      </c>
      <c r="E832" s="2" t="s">
        <v>21</v>
      </c>
      <c r="G832" s="4">
        <v>43970</v>
      </c>
    </row>
    <row r="833" spans="1:7">
      <c r="A833" s="2" t="s">
        <v>927</v>
      </c>
      <c r="B833" s="24" t="s">
        <v>932</v>
      </c>
      <c r="C833" s="4">
        <v>43955</v>
      </c>
      <c r="D833" s="2" t="s">
        <v>31</v>
      </c>
      <c r="G833" s="4">
        <v>43956</v>
      </c>
    </row>
    <row r="834" spans="1:7" ht="27">
      <c r="A834" s="2" t="s">
        <v>927</v>
      </c>
      <c r="B834" s="1" t="s">
        <v>933</v>
      </c>
      <c r="C834" s="4">
        <v>43924</v>
      </c>
      <c r="D834" s="2" t="s">
        <v>39</v>
      </c>
      <c r="E834" s="2" t="s">
        <v>33</v>
      </c>
      <c r="G834" s="4">
        <v>43943</v>
      </c>
    </row>
    <row r="835" spans="1:7" ht="27">
      <c r="A835" s="2" t="s">
        <v>927</v>
      </c>
      <c r="B835" s="1" t="s">
        <v>934</v>
      </c>
      <c r="C835" s="4">
        <v>43923</v>
      </c>
      <c r="D835" s="2" t="s">
        <v>7</v>
      </c>
      <c r="E835" s="2" t="s">
        <v>15</v>
      </c>
      <c r="G835" s="4">
        <v>43943</v>
      </c>
    </row>
    <row r="836" spans="1:7" ht="27">
      <c r="A836" s="2" t="s">
        <v>927</v>
      </c>
      <c r="B836" s="1" t="s">
        <v>935</v>
      </c>
      <c r="C836" s="4">
        <v>43916</v>
      </c>
      <c r="D836" s="2" t="s">
        <v>9</v>
      </c>
      <c r="G836" s="4">
        <v>43943</v>
      </c>
    </row>
    <row r="837" spans="1:7" ht="27">
      <c r="A837" s="2" t="s">
        <v>927</v>
      </c>
      <c r="B837" s="1" t="s">
        <v>936</v>
      </c>
      <c r="C837" s="4">
        <v>43916</v>
      </c>
      <c r="D837" s="2" t="s">
        <v>33</v>
      </c>
      <c r="E837" s="2" t="s">
        <v>21</v>
      </c>
      <c r="G837" s="4">
        <v>43943</v>
      </c>
    </row>
    <row r="838" spans="1:7" ht="27">
      <c r="A838" s="2" t="s">
        <v>927</v>
      </c>
      <c r="B838" s="1" t="s">
        <v>937</v>
      </c>
      <c r="C838" s="4">
        <v>43914</v>
      </c>
      <c r="D838" s="2" t="s">
        <v>25</v>
      </c>
      <c r="G838" s="4">
        <v>43943</v>
      </c>
    </row>
    <row r="839" spans="1:7" ht="27">
      <c r="A839" s="2" t="s">
        <v>927</v>
      </c>
      <c r="B839" s="1" t="s">
        <v>938</v>
      </c>
      <c r="C839" s="4">
        <v>43913</v>
      </c>
      <c r="D839" s="2" t="s">
        <v>37</v>
      </c>
      <c r="G839" s="4">
        <v>43956</v>
      </c>
    </row>
    <row r="840" spans="1:7" ht="27">
      <c r="A840" s="2" t="s">
        <v>927</v>
      </c>
      <c r="B840" s="1" t="s">
        <v>939</v>
      </c>
      <c r="C840" s="4">
        <v>43908</v>
      </c>
      <c r="D840" s="2" t="s">
        <v>19</v>
      </c>
      <c r="G840" s="4">
        <v>43943</v>
      </c>
    </row>
    <row r="841" spans="1:7" ht="27">
      <c r="A841" s="2" t="s">
        <v>927</v>
      </c>
      <c r="B841" s="1" t="s">
        <v>940</v>
      </c>
      <c r="C841" s="4">
        <v>43906</v>
      </c>
      <c r="D841" s="2" t="s">
        <v>19</v>
      </c>
      <c r="G841" s="4">
        <v>43943</v>
      </c>
    </row>
    <row r="842" spans="1:7" ht="27">
      <c r="A842" s="2" t="s">
        <v>927</v>
      </c>
      <c r="B842" s="1" t="s">
        <v>941</v>
      </c>
      <c r="C842" s="4">
        <v>43903</v>
      </c>
      <c r="D842" s="2" t="s">
        <v>19</v>
      </c>
      <c r="G842" s="4">
        <v>43943</v>
      </c>
    </row>
    <row r="843" spans="1:7" ht="27">
      <c r="A843" s="2" t="s">
        <v>927</v>
      </c>
      <c r="B843" s="1" t="s">
        <v>942</v>
      </c>
      <c r="C843" s="4">
        <v>43903</v>
      </c>
      <c r="D843" s="2" t="s">
        <v>7</v>
      </c>
      <c r="E843" s="2" t="s">
        <v>15</v>
      </c>
      <c r="G843" s="4">
        <v>43943</v>
      </c>
    </row>
    <row r="844" spans="1:7" ht="27">
      <c r="A844" s="2" t="s">
        <v>927</v>
      </c>
      <c r="B844" s="1" t="s">
        <v>943</v>
      </c>
      <c r="C844" s="4">
        <v>43894</v>
      </c>
      <c r="D844" s="2" t="s">
        <v>19</v>
      </c>
      <c r="G844" s="4">
        <v>43943</v>
      </c>
    </row>
    <row r="845" spans="1:7" ht="27">
      <c r="A845" s="2" t="s">
        <v>944</v>
      </c>
      <c r="B845" s="51" t="s">
        <v>945</v>
      </c>
      <c r="C845" s="4">
        <v>44208</v>
      </c>
      <c r="D845" s="2" t="s">
        <v>23</v>
      </c>
      <c r="G845" s="4">
        <v>44204</v>
      </c>
    </row>
    <row r="846" spans="1:7" ht="27">
      <c r="A846" s="2" t="s">
        <v>944</v>
      </c>
      <c r="B846" s="1" t="s">
        <v>946</v>
      </c>
      <c r="C846" s="4">
        <v>44000</v>
      </c>
      <c r="D846" s="2" t="s">
        <v>17</v>
      </c>
      <c r="G846" s="4">
        <v>44001</v>
      </c>
    </row>
    <row r="847" spans="1:7" ht="27">
      <c r="A847" s="2" t="s">
        <v>944</v>
      </c>
      <c r="B847" s="24" t="s">
        <v>947</v>
      </c>
      <c r="C847" s="4">
        <v>43936</v>
      </c>
      <c r="D847" s="2" t="s">
        <v>23</v>
      </c>
      <c r="E847" s="2" t="s">
        <v>37</v>
      </c>
      <c r="G847" s="4">
        <v>43956</v>
      </c>
    </row>
    <row r="848" spans="1:7" ht="27">
      <c r="A848" s="2" t="s">
        <v>944</v>
      </c>
      <c r="B848" s="1" t="s">
        <v>948</v>
      </c>
      <c r="C848" s="25">
        <v>43922</v>
      </c>
      <c r="D848" s="2" t="s">
        <v>37</v>
      </c>
      <c r="G848" s="4">
        <v>43978</v>
      </c>
    </row>
    <row r="849" spans="1:7" ht="27">
      <c r="A849" s="2" t="s">
        <v>944</v>
      </c>
      <c r="B849" s="1" t="s">
        <v>949</v>
      </c>
      <c r="C849" s="4">
        <v>43921</v>
      </c>
      <c r="D849" s="2" t="s">
        <v>27</v>
      </c>
      <c r="G849" s="4">
        <v>43943</v>
      </c>
    </row>
    <row r="850" spans="1:7" ht="27">
      <c r="A850" s="2" t="s">
        <v>944</v>
      </c>
      <c r="B850" s="1" t="s">
        <v>950</v>
      </c>
      <c r="C850" s="4">
        <v>43916</v>
      </c>
      <c r="D850" s="2" t="s">
        <v>9</v>
      </c>
      <c r="G850" s="4">
        <v>43943</v>
      </c>
    </row>
    <row r="851" spans="1:7">
      <c r="A851" s="2" t="s">
        <v>944</v>
      </c>
      <c r="B851" s="1" t="s">
        <v>951</v>
      </c>
      <c r="C851" s="4">
        <v>43915</v>
      </c>
      <c r="D851" s="2" t="s">
        <v>21</v>
      </c>
      <c r="G851" s="4">
        <v>43943</v>
      </c>
    </row>
    <row r="852" spans="1:7" ht="27">
      <c r="A852" s="2" t="s">
        <v>944</v>
      </c>
      <c r="B852" s="1" t="s">
        <v>952</v>
      </c>
      <c r="C852" s="4">
        <v>43913</v>
      </c>
      <c r="D852" s="2" t="s">
        <v>17</v>
      </c>
      <c r="G852" s="4">
        <v>43943</v>
      </c>
    </row>
    <row r="853" spans="1:7" ht="27">
      <c r="A853" s="2" t="s">
        <v>944</v>
      </c>
      <c r="B853" s="1" t="s">
        <v>953</v>
      </c>
      <c r="C853" s="4">
        <v>43913</v>
      </c>
      <c r="D853" s="2" t="s">
        <v>17</v>
      </c>
      <c r="G853" s="4">
        <v>43943</v>
      </c>
    </row>
    <row r="854" spans="1:7">
      <c r="A854" s="2" t="s">
        <v>944</v>
      </c>
      <c r="B854" s="1" t="s">
        <v>954</v>
      </c>
      <c r="C854" s="4">
        <v>43910</v>
      </c>
      <c r="D854" s="2" t="s">
        <v>21</v>
      </c>
      <c r="G854" s="4">
        <v>43943</v>
      </c>
    </row>
    <row r="855" spans="1:7">
      <c r="A855" s="2" t="s">
        <v>944</v>
      </c>
      <c r="B855" s="1" t="s">
        <v>955</v>
      </c>
      <c r="C855" s="4">
        <v>43905</v>
      </c>
      <c r="D855" s="2" t="s">
        <v>21</v>
      </c>
      <c r="G855" s="4">
        <v>43943</v>
      </c>
    </row>
    <row r="856" spans="1:7" ht="27">
      <c r="A856" s="2" t="s">
        <v>944</v>
      </c>
      <c r="B856" s="1" t="s">
        <v>956</v>
      </c>
      <c r="C856" s="4">
        <v>43902</v>
      </c>
      <c r="D856" s="2" t="s">
        <v>19</v>
      </c>
      <c r="G856" s="4">
        <v>43943</v>
      </c>
    </row>
    <row r="857" spans="1:7">
      <c r="A857" s="2" t="s">
        <v>957</v>
      </c>
      <c r="B857" s="51" t="s">
        <v>958</v>
      </c>
      <c r="C857" s="4">
        <v>44193</v>
      </c>
      <c r="D857" s="2" t="s">
        <v>23</v>
      </c>
      <c r="G857" s="4">
        <v>44208</v>
      </c>
    </row>
    <row r="858" spans="1:7" ht="40.5">
      <c r="A858" s="2" t="s">
        <v>957</v>
      </c>
      <c r="B858" s="51" t="s">
        <v>959</v>
      </c>
      <c r="C858" s="4">
        <v>44054</v>
      </c>
      <c r="D858" s="2" t="s">
        <v>23</v>
      </c>
      <c r="G858" s="4">
        <v>44060</v>
      </c>
    </row>
    <row r="859" spans="1:7" ht="40.5">
      <c r="A859" s="2" t="s">
        <v>957</v>
      </c>
      <c r="B859" s="1" t="s">
        <v>960</v>
      </c>
      <c r="C859" s="4">
        <v>44035</v>
      </c>
      <c r="D859" s="2" t="s">
        <v>23</v>
      </c>
      <c r="G859" s="4">
        <v>44039</v>
      </c>
    </row>
    <row r="860" spans="1:7" ht="40.5">
      <c r="A860" s="2" t="s">
        <v>957</v>
      </c>
      <c r="B860" s="1" t="s">
        <v>961</v>
      </c>
      <c r="C860" s="4">
        <v>44035</v>
      </c>
      <c r="D860" s="2" t="s">
        <v>23</v>
      </c>
      <c r="G860" s="4">
        <v>44039</v>
      </c>
    </row>
    <row r="861" spans="1:7" ht="27">
      <c r="A861" s="2" t="s">
        <v>957</v>
      </c>
      <c r="B861" s="1" t="s">
        <v>962</v>
      </c>
      <c r="C861" s="4">
        <v>43971</v>
      </c>
      <c r="D861" s="2" t="s">
        <v>9</v>
      </c>
      <c r="G861" s="4">
        <v>43972</v>
      </c>
    </row>
    <row r="862" spans="1:7" ht="27">
      <c r="A862" s="2" t="s">
        <v>957</v>
      </c>
      <c r="B862" s="1" t="s">
        <v>963</v>
      </c>
      <c r="C862" s="4">
        <v>43971</v>
      </c>
      <c r="D862" s="2" t="s">
        <v>23</v>
      </c>
      <c r="E862" s="2" t="s">
        <v>37</v>
      </c>
      <c r="G862" s="4">
        <v>43972</v>
      </c>
    </row>
    <row r="863" spans="1:7">
      <c r="A863" s="2" t="s">
        <v>957</v>
      </c>
      <c r="B863" s="1" t="s">
        <v>964</v>
      </c>
      <c r="C863" s="4">
        <v>43965</v>
      </c>
      <c r="D863" s="2" t="s">
        <v>23</v>
      </c>
      <c r="G863" s="4">
        <v>43969</v>
      </c>
    </row>
    <row r="864" spans="1:7" ht="27">
      <c r="A864" s="2" t="s">
        <v>957</v>
      </c>
      <c r="B864" s="1" t="s">
        <v>965</v>
      </c>
      <c r="C864" s="4">
        <v>43929</v>
      </c>
      <c r="D864" s="2" t="s">
        <v>37</v>
      </c>
      <c r="G864" s="4">
        <v>43956</v>
      </c>
    </row>
    <row r="865" spans="1:7" ht="27">
      <c r="A865" s="2" t="s">
        <v>957</v>
      </c>
      <c r="B865" s="1" t="s">
        <v>966</v>
      </c>
      <c r="C865" s="25">
        <v>43922</v>
      </c>
      <c r="D865" s="2" t="s">
        <v>37</v>
      </c>
      <c r="G865" s="4">
        <v>43956</v>
      </c>
    </row>
    <row r="866" spans="1:7">
      <c r="A866" s="2" t="s">
        <v>957</v>
      </c>
      <c r="B866" s="1" t="s">
        <v>967</v>
      </c>
      <c r="C866" s="4">
        <v>43907</v>
      </c>
      <c r="D866" s="2" t="s">
        <v>39</v>
      </c>
      <c r="G866" s="4">
        <v>43943</v>
      </c>
    </row>
    <row r="867" spans="1:7" ht="27">
      <c r="A867" s="2" t="s">
        <v>957</v>
      </c>
      <c r="B867" s="1" t="s">
        <v>968</v>
      </c>
      <c r="C867" s="4">
        <v>43903</v>
      </c>
      <c r="D867" s="2" t="s">
        <v>19</v>
      </c>
      <c r="G867" s="4">
        <v>43943</v>
      </c>
    </row>
  </sheetData>
  <autoFilter ref="A2:G825" xr:uid="{48706DE5-BC38-4DCB-A38E-3FA83512DD50}"/>
  <sortState xmlns:xlrd2="http://schemas.microsoft.com/office/spreadsheetml/2017/richdata2" ref="A3:G872">
    <sortCondition ref="A3:A872"/>
    <sortCondition descending="1" ref="C3:C872"/>
    <sortCondition descending="1" ref="B3:B872"/>
  </sortState>
  <mergeCells count="1">
    <mergeCell ref="A1:G1"/>
  </mergeCells>
  <phoneticPr fontId="12" type="noConversion"/>
  <conditionalFormatting sqref="A3:G1000">
    <cfRule type="expression" dxfId="295" priority="1619">
      <formula>MOD(ROW(),2)</formula>
    </cfRule>
    <cfRule type="expression" dxfId="294" priority="1620">
      <formula>COUNTIFS($A$3:$A$995,$A3,$B$3:$B$995,$B3,$C$3:$C$995,$C3)&gt;1</formula>
    </cfRule>
  </conditionalFormatting>
  <hyperlinks>
    <hyperlink ref="B619" r:id="rId1" display="https://insurance.ohio.gov/static/Legal/Bulletins/Documents/2020-06.pdf" xr:uid="{71BAC5D1-44BD-48D9-91DC-63B6152BDD40}"/>
    <hyperlink ref="B410" r:id="rId2" display="http://mn.gov/commerce-stat/pdfs/covid-letter-to-pc-life.pdf" xr:uid="{8D78F8CE-970B-42B4-8864-27BD80056EF4}"/>
    <hyperlink ref="B814" r:id="rId3" display="https://www.scc.virginia.gov/getattachment/397d4ecc-414e-4f0f-af88-481a8753fd06/covidUCSP.pdf" xr:uid="{ABB51CE1-536B-4DD4-AC44-74BA36B1BC26}"/>
    <hyperlink ref="B813" r:id="rId4" display="https://www.scc.virginia.gov/getattachment/8d39efd4-3422-44cd-b484-318e271038ff/covidBIIC.pdf" xr:uid="{539AF96B-6EB0-4E4C-9A11-A2434EA11251}"/>
    <hyperlink ref="B811" r:id="rId5" display="https://www.scc.virginia.gov/getattachment/a0f3ebc6-5cac-46b7-8906-3df493ff01e6/covidpmtterm.pdf" xr:uid="{0154195A-9F3F-4F56-9FE3-8D377DA85E1A}"/>
    <hyperlink ref="B74" r:id="rId6" display="http://www.insurance.ca.gov/0400-news/0100-press-releases/2020/upload/nr038AutoPremiumRefundsCOVID04132020.pdf" xr:uid="{F4B65862-3C9E-43A4-8B4C-4645A6FF1E57}"/>
    <hyperlink ref="B270" r:id="rId7" display="http://insurance.ky.gov/ppc/Documents/Bulletin2020-02-RegulatoryRequirements(003).pdf" xr:uid="{88159CF5-15C6-4698-B532-B4C3B3E6BFCB}"/>
    <hyperlink ref="B323" r:id="rId8" display="https://insurance.maryland.gov/Insurer/Documents/bulletins/ADVISORY-Rate-Relief-Filings.pdf" xr:uid="{F02DB45A-2041-4B85-9898-BAF5C236522C}"/>
    <hyperlink ref="B439" r:id="rId9" display="https://insurance.mo.gov/laws/bulletin/documents/Bulletin20-08ExpeditiousReviewofSERFFFilingsforCOVID-19PremiumRelifeMeasures4-10-2020.pdf" xr:uid="{00FF3366-4F76-4446-B15D-BDC95E09C442}"/>
    <hyperlink ref="B451" r:id="rId10" display="https://csimt.gov/wp-content/uploads/COVID-19-Informational-Bulletin-PC.pdf" xr:uid="{BF408271-C632-4FF0-90D8-FD45170602CB}"/>
    <hyperlink ref="B519" r:id="rId11" display="https://www.nj.gov/dobi/bulletins/blt20_15.pdf" xr:uid="{9B62FBB1-3B9B-4139-A9A3-D688CFF03A7B}"/>
    <hyperlink ref="B520" r:id="rId12" display="https://www.njleg.state.nj.us/2020/Bills/A4000/3920_I1.PDF" xr:uid="{6ADD6AA8-27F1-4BC5-9D25-A3CEB4682382}"/>
    <hyperlink ref="B615" r:id="rId13" display="https://www.verisk.com/siteassets/media/downloads/covid/odi-premium-relief-guidance-04.10.20-final.pdf" xr:uid="{64E24330-AF55-48FC-B5B7-137C0B605057}"/>
    <hyperlink ref="B652" r:id="rId14" display="https://dfr.oregon.gov/laws-rules/Documents/Bulletins/bulletin2020-08.pdf" xr:uid="{B8EF607E-69E3-45F2-A5FF-3EB92D5659A3}"/>
    <hyperlink ref="B809" r:id="rId15" display="https://www.verisk.com/siteassets/media/downloads/covid/va-covid-19--delivery-all-insurers-writing-personal-automobile-insurance-in-virginia.pdf" xr:uid="{04D36150-5B67-484E-B13F-024A450EFB34}"/>
    <hyperlink ref="B810" r:id="rId16" display="https://www.verisk.com/siteassets/media/downloads/covid/va-covid-19--temporary-relief.pdf" xr:uid="{D3995925-E0EF-4DF4-8F60-BA61B150881E}"/>
    <hyperlink ref="B653" r:id="rId17" display="https://dfr.oregon.gov/business/reg/Documents/Emergency order FAQ dated doc 3-31.pdf" xr:uid="{A96858CF-968C-4D17-89E4-E279331ECBEA}"/>
    <hyperlink ref="B9" r:id="rId18" display="https://www.aldoi.gov/pdf/legal/ALDOI Bulletin No. 2020-06.pdf" xr:uid="{833AAC67-D742-40EE-A936-61F12559C394}"/>
    <hyperlink ref="B121" r:id="rId19" display="https://portal.ct.gov/-/media/Office-of-the-Governor/Executive-Orders/Lamont-Executive-Orders/Executive-Order-No-7U.pdf" xr:uid="{82B74B26-6DDA-42FD-B89E-849016079659}"/>
    <hyperlink ref="B456" r:id="rId20" display="https://doi.nebraska.gov/sites/doi.nebraska.gov/files/doc/ComplyingWithRegRequirementsDuringPublicHealthEmergency.pdf" xr:uid="{9F21A083-2121-434E-9207-EAE5F9EB28A6}"/>
    <hyperlink ref="B681" r:id="rId21" display="https://www.insurance.pa.gov/Regulations/Laws Regulations/Documents/COVID-19 Notice to Practitioners.pdf" xr:uid="{05E99BCE-1834-4190-9539-D7888B38FFF3}"/>
    <hyperlink ref="B683" r:id="rId22" display="https://www.legis.state.pa.us/CFDOCS/Legis/PN/Public/btCheck.cfm?txtType=PDF&amp;sessYr=2019&amp;sessInd=0&amp;billBody=H&amp;billTyp=B&amp;billNbr=2372&amp;pn=3512" xr:uid="{B6072476-BC49-47F5-BD10-545D4A3325E4}"/>
    <hyperlink ref="B723" r:id="rId23" display="https://www.verisk.com/siteassets/media/downloads/covid/sc-sbn-1188.pdf" xr:uid="{FBC4EB31-DC24-4716-96D5-48680505C8D0}"/>
    <hyperlink ref="B563" r:id="rId24" display="https://www.verisk.com/siteassets/media/downloads/covid/ny-extension-for-circular-5.pdf" xr:uid="{9EB45EA5-C2A8-4201-ABBA-B3D9D1861BA5}"/>
    <hyperlink ref="B770" r:id="rId25" display="https://insurance.utah.gov/wp-content/uploads/2020-6Signed.pdf" xr:uid="{11066CE4-7145-4985-A756-BC701E6892DD}"/>
    <hyperlink ref="B291" r:id="rId26" display="https://www.ldi.la.gov/docs/default-source/documents/legaldocs/rules/rule43-cur-temporarylicensingof" xr:uid="{C133D344-9FFD-4907-94FE-761CA94AF3D5}"/>
    <hyperlink ref="B77" r:id="rId27" display="https://www.insurance.ca.gov/0250-insurers/0300-insurers/0200-bulletins/bulletin-notices-commiss-opinion/upload/Notice-of-Compliance-with-Regulatory-Filing-and-Submittal-Requirements.pdf" xr:uid="{73EF9A2B-0200-4F66-9826-3A766BA57B2F}"/>
    <hyperlink ref="B101" r:id="rId28" display="https://drive.google.com/file/d/1mdpFtDlSXU8PIFa4oH1bjD7K2XrmeDCB/view" xr:uid="{86EEB12E-8F4A-4B31-B71D-1493B536596D}"/>
    <hyperlink ref="B102" r:id="rId29" display="https://drive.google.com/file/d/1p1DvROi7e1YQmPYmYwH3uADGVNwUrtH-/view" xr:uid="{CA3C5F8E-4C99-4F4F-A054-70233A016F02}"/>
    <hyperlink ref="B305" r:id="rId30" display="https://www.maine.gov/pfr/insurance/legal/bulletins/pdf/443.pdf" xr:uid="{4C770E03-246C-430B-80BC-08A91BA855F6}"/>
    <hyperlink ref="B324" r:id="rId31" display="https://insurance.maryland.gov/Insurer/Documents/bulletins/20-19-COVID-19-Quarterly-Premium-Tax.pdf" xr:uid="{95172701-F4B9-4AA4-BE53-02DB7C70DB6C}"/>
    <hyperlink ref="B562" r:id="rId32" display="https://www.dfs.ny.gov/industry_guidance/insurers/electronic_delivery_notice" xr:uid="{7A7F54D3-514E-4A6D-BFC8-CD8DEBD98BF7}"/>
    <hyperlink ref="B710" r:id="rId33" display="https://dbr.ri.gov/documents/news/insurance/InsuranceBulletin2020-5.pdf" xr:uid="{0DC9F6C8-CFDF-4847-BDAB-0BCE6F07C80F}"/>
    <hyperlink ref="B834" r:id="rId34" display="https://www.wvinsurance.gov/Portals/0/pdf/pressrelease/20-EO-06 - Door-to-Door Transactions.pdf?ver=2020-04-03-161554-463" xr:uid="{8F712F8E-E1FF-4236-AAD7-7DBF143BF8B2}"/>
    <hyperlink ref="B680" r:id="rId35" display="https://www.insurance.pa.gov/Regulations/Laws Regulations/Documents/Auto Notice_FINAL.pdf" xr:uid="{D7D4F115-6680-45E3-B49F-9E7B23141B8F}"/>
    <hyperlink ref="B255" r:id="rId36" display="https://insurance.ks.gov/documents/department/COVID19-FAQ.pdf" xr:uid="{7C840872-87A1-4A97-A720-AF8339F17D99}"/>
    <hyperlink ref="B103" r:id="rId37" display="https://drive.google.com/file/d/10k_zfwoifK6sxbWhmdVBAVeNXyIINfnH/view" xr:uid="{E8A70405-D163-49B6-8181-66905D95A116}"/>
    <hyperlink ref="B105" r:id="rId38" display="https://drive.google.com/file/d/1zEtg160wDwlCV5Hww2w3lLVkyRhs3yOG/view" xr:uid="{6368AECE-E5B1-424C-BA2F-EDC23D88507D}"/>
    <hyperlink ref="B271" r:id="rId39" display="http://insurance.ky.gov/ppc/Documents/Guidance-MedicalMalpracticeInsurance-ChangestoNoticeofScopeofPractice.pdf" xr:uid="{D97E0048-CAEE-4A8C-81DF-C1027F0817E7}"/>
    <hyperlink ref="B441" r:id="rId40" display="https://insurance.mo.gov/laws/bulletin/documents/Bulletin20-05FAQ.pdf" xr:uid="{6FB4504C-B4D0-4CFA-B9DC-EAB45F5AED6B}"/>
    <hyperlink ref="B442" r:id="rId41" display="https://insurance.mo.gov/laws/bulletin/documents/CompanyRegFilingsInsuranceBulletin20-06.pdf" xr:uid="{804CD216-913C-4748-8E65-EB68CC599952}"/>
    <hyperlink ref="B295" r:id="rId42" xr:uid="{6F1835F6-5128-473D-A567-02FE59B526F1}"/>
    <hyperlink ref="B816" r:id="rId43" xr:uid="{02643DA2-5EFB-4ADE-B042-8D0A280055FC}"/>
    <hyperlink ref="B820" r:id="rId44" display="https://www.insurance.wa.gov/news/kreidler-urges-insurers-consider-refunds-auto-premiums-washington-drivers" xr:uid="{2E827F61-2A96-420D-B03E-CF198DCA99AA}"/>
    <hyperlink ref="B120" r:id="rId45" display="https://portal.ct.gov/CID/Public-Notices/Notice-April-6-of-2020-Covid-19" xr:uid="{94B6AD44-64FE-4030-A276-4E62FF4FDDCC}"/>
    <hyperlink ref="B234" r:id="rId46" display="https://insurance.illinois.gov/cb/2020/CB2020-09.pdf" xr:uid="{74159C13-C8B0-48FE-A0E5-6C046A5125BD}"/>
    <hyperlink ref="B236" r:id="rId47" display="https://insurance.illinois.gov/cb/2020/CB2020-06.pdf" xr:uid="{6067B25E-9842-46FB-A2B6-FB66E888B657}"/>
    <hyperlink ref="B326" r:id="rId48" display="https://insurance.maryland.gov/Insurer/Documents/bulletins/20-18-COVID-19-Motor-Vehicle-Registrations.pdf" xr:uid="{4B45C2C1-94DC-40C4-AF4D-616052C12C88}"/>
    <hyperlink ref="B353" r:id="rId49" display="https://www.mass.gov/doc/bulletin-2020-11-flexibility-for-compliance-with-certain-filing-requirements-in-light-of-covid/download" xr:uid="{0624C306-63A9-48AA-945B-093849AB39CB}"/>
    <hyperlink ref="B457" r:id="rId50" display="https://doi.nebraska.gov/sites/doi.nebraska.gov/files/doc/InsurerAccommodationstoPolicyholdersCOVID-19_0.pdf" xr:uid="{0162FB6D-57FA-4863-B9C3-D5D0946682A5}"/>
    <hyperlink ref="B849" r:id="rId51" display="https://oci.wi.gov/Documents/Regulation/RFA20200331COVID-19-RemoveBarriersforMedmalCoverage.pdf" xr:uid="{7796A18B-EF39-4217-937B-35FFE0D719DF}"/>
    <hyperlink ref="B327" r:id="rId52" display="https://insurance.maryland.gov/Insurer/Documents/bulletins/20-17-COVID-19-Contractual-Deadlines-within-Propery-and-Casualty-Insurance-Policies.pdf" xr:uid="{B8CB0DED-1CFF-49B9-B931-D5C679CF31D0}"/>
    <hyperlink ref="B122" r:id="rId53" display="https://portal.ct.gov/CID/Public-Notices/Governor-Executive-7S-Guidance?utm_medium=email&amp;utm_campaign=New%20Release%20%20April%202%202020&amp;utm_content=New%20Release%20%20April%202%202020+CID_80aa483f52755c6dd0403a7bffdbccbf&amp;utm_source=CID%20Campaign%20Monitor&amp;utm_term=Department%20notice" xr:uid="{DD215239-284B-4AD9-BDE7-BDA1A62C0E7B}"/>
    <hyperlink ref="B78" r:id="rId54" display="http://www.insurance.ca.gov/0400-news/0100-press-releases/2020/upload/nr035ExtPolicyClaimCOVID04032020.pdf" xr:uid="{FA38143A-C901-446E-A198-CCD439BB55A0}"/>
    <hyperlink ref="B835" r:id="rId55" display="https://www.wvinsurance.gov/Portals/0/pdf/20-04a Preparedness Plans.pdf?ver=2020-04-02-165916-147" xr:uid="{564C80E3-DD26-43E9-8664-D9FFB8AE80B9}"/>
    <hyperlink ref="B826" r:id="rId56" display="https://www.insurance.wa.gov/frequently-asked-questions-about-emergency-order-2020-03" xr:uid="{A55C6098-683F-4026-B0B0-A1CD99FFDE92}"/>
    <hyperlink ref="B771" r:id="rId57" display="https://insurance.utah.gov/wp-content/uploads/2020-4Signed.pdf" xr:uid="{7EE18C40-8BC4-440F-B984-966371A8E77A}"/>
    <hyperlink ref="B760" r:id="rId58" display="https://www.tdi.texas.gov/bulletins/2020/B-0007-20.html" xr:uid="{6ABFA861-CA36-4485-B8F6-CB484F9190E9}"/>
    <hyperlink ref="B591" r:id="rId59" display="https://files.nc.gov/doi/documents/legislative-services/frequently-asked-questions-faq-associated-with-the-commissioners-order-and-bulletin-20-b-06-issued-on-march-27-2020.pdf" xr:uid="{0B2D3425-6F67-4342-AE5E-A3D91F589326}"/>
    <hyperlink ref="B294" r:id="rId60" display="http://www.legis.la.gov/legis/ViewDocument.aspx?d=1168299" xr:uid="{1C129E0C-6AE8-47A1-A598-1FD9D6BB2237}"/>
    <hyperlink ref="B210" r:id="rId61" display="https://cca.hawaii.gov/ins/files/2020/03/IC-Memo-2020-3I.pdf" xr:uid="{5A5C951C-CFAF-43C2-B6FE-6E6BA8D65663}"/>
    <hyperlink ref="B147" r:id="rId62" display="https://governor.delaware.gov/wp-content/uploads/sites/24/2020/04/Ninth-Modification-to-State-of-Emergency-04012020-1.pdf" xr:uid="{C6F7E69E-75BC-42C5-B87A-BD47DB048DA5}"/>
    <hyperlink ref="B148" r:id="rId63" display="https://insurance.delaware.gov/wp-content/uploads/sites/15/2020/04/autobull32.pdf" xr:uid="{DD9AE5D3-BBF3-4F58-8FD2-CD64A9EFA9DB}"/>
    <hyperlink ref="B124" r:id="rId64" display="https://portal.ct.gov/-/media/Office-of-the-Governor/Executive-Orders/Lamont-Executive-Orders/Executive-Order-No-7S.pdf?la=en" xr:uid="{F753EA61-5949-4B5E-8A6C-07BD5B0F3790}"/>
    <hyperlink ref="B106" r:id="rId65" display="https://www.surveymonkey.com/r/PQFNKLG" xr:uid="{C220C99D-6EC6-432D-A674-4162CCB59182}"/>
    <hyperlink ref="B774" r:id="rId66" display="https://coronavirus-download.utah.gov/Governor/state of emergency COVID-19.pdf" xr:uid="{C23D2E18-E1AC-4767-BB8E-E5A8AD963266}"/>
    <hyperlink ref="B130" r:id="rId67" display="https://portal.ct.gov/-/media/CID/1_Bulletins/Bulletin-FS-36.pdf?la=en" xr:uid="{9DB13C13-D4B8-4A67-BB25-33B9DACF8E8C}"/>
    <hyperlink ref="B11" r:id="rId68" display="https://www.aldoi.gov/pdf/legal/ALDOI Bulletin No. 2020-04.pdf" xr:uid="{F9562AAE-0E17-411B-BE81-E04DF511612B}"/>
    <hyperlink ref="B867" r:id="rId69" display="https://www.verisk.com/siteassets/media/downloads/covid/wyoming-2020-2-state-of-emergency-covid-19.pdf" xr:uid="{880235A2-61F1-4F3A-B8AF-0F83DCA8C952}"/>
    <hyperlink ref="B851" r:id="rId70" display="https://www.verisk.com/siteassets/media/downloads/covid/wi-electronic-filings-required-to-wisconsin-oci-during-state-of-emergency.pdf" xr:uid="{167052E5-A91C-4D23-B5B1-40B2C18C1570}"/>
    <hyperlink ref="B823" r:id="rId71" display="https://www.insurance.wa.gov/sites/default/files/documents/emergency-order-20-03_0.pdf" xr:uid="{D306E9F4-DBF7-4417-A780-CF6A8A801324}"/>
    <hyperlink ref="B730" r:id="rId72" display="https://www.verisk.com/siteassets/media/downloads/covid/south-dakota-executive-order-2020-04.pdf" xr:uid="{B6E0D366-9F61-4296-8D70-95066352F4AD}"/>
    <hyperlink ref="B657" r:id="rId73" display="https://content.govdelivery.com/attachments/ORDCBS/2020/03/23/file_attachments/1409006/Memo %E2%80%93 Expired registrations%2C or licenses.pdf" xr:uid="{C18B45DB-DF20-46F1-B133-F7C29C9D8060}"/>
    <hyperlink ref="B654" r:id="rId74" display="https://dfr.oregon.gov/insure/health/understand/Documents/Memo child care provider.pdf" xr:uid="{E4FB087F-A869-48A3-AD76-3F17EC1AF9DC}"/>
    <hyperlink ref="B618" r:id="rId75" display="https://www.verisk.com/siteassets/media/downloads/covid/oh-hbn-589.pdf" xr:uid="{F810A015-923B-430B-9AFC-0A4840993D90}"/>
    <hyperlink ref="B578" r:id="rId76" display="https://www.verisk.com/siteassets/media/downloads/covid/ny-business-interruption-sec308-2020-data-call.pdf" xr:uid="{76EEBF3A-0B2E-4A8E-A701-534FE20E5C53}"/>
    <hyperlink ref="B458" r:id="rId77" display="https://www.verisk.com/siteassets/media/downloads/covid/nebraska-state-of-emergency-coronavirus-.pdf" xr:uid="{23A7FC59-60C0-472A-8CE4-493B9E627CC9}"/>
    <hyperlink ref="B605" r:id="rId78" display="https://www.nd.gov/ndins/sites/www/files/documents/Bulletins/2020/Bulletin 2020-4 Extension of Auto Coverage to Delivery Drivers.pdf" xr:uid="{BD4A00F3-0FE3-4D85-89E0-CA10AEF70236}"/>
    <hyperlink ref="B424" r:id="rId79" display="https://www.verisk.com/siteassets/media/downloads/covid/ms-proclamation-state-of-emergency.pdf" xr:uid="{A3402DED-953C-44A8-8759-8C91C99750A1}"/>
    <hyperlink ref="B237" r:id="rId80" display="https://www.verisk.com/siteassets/media/downloads/covid/il-coronavirus-disaster-proclamation.pdf" xr:uid="{0106574E-7B40-4399-86E3-0ED31ACE9641}"/>
    <hyperlink ref="B602" r:id="rId81" display="https://www.nd.gov/ndins/sites/www/files/documents/Bulletins/2020/Bulletin 2020-8 Assistance for Consumers%2C Claimants and Covered Persons Impacted by COVID-19.pdf" xr:uid="{C5902CDC-9B06-41C7-B560-39E7500C4473}"/>
    <hyperlink ref="B617" r:id="rId82" display="https://iop-odi-content.s3.amazonaws.com/static/Legal/Bulletins/Documents/2020-07.pdf" xr:uid="{34F7AB8A-7ADA-4BDB-90D8-2A7E2E5699B0}"/>
    <hyperlink ref="B137" r:id="rId83" display="https://www.verisk.com/siteassets/media/downloads/covid/ct-pandemic-preparedness-data-call-3-2-2020.pdf" xr:uid="{4D70C4F2-C805-45E1-8C23-D9CB4B5122C2}"/>
    <hyperlink ref="B850" r:id="rId84" display="https://oci.wi.gov/Documents/Consumers/BusinessInterruptionInsuranceFAQ.pdf" xr:uid="{8E0224B5-8411-4866-919A-AD1A0AFA4044}"/>
    <hyperlink ref="B567" r:id="rId85" display="https://www.governor.ny.gov/sites/governor.ny.gov/files/atoms/files/EO_202.13.pdf" xr:uid="{E2FC904F-F754-4CB4-B7EB-04042F69072C}"/>
    <hyperlink ref="B524" r:id="rId86" display="https://www.state.nj.us/dobi/bulletins/blt20_06.pdf" xr:uid="{B5F577D2-E5A7-4EF6-8662-81C08BDDE92B}"/>
    <hyperlink ref="B357" r:id="rId87" display="https://www.mass.gov/doc/bulletin-2020-05-flexibility-in-the-issuance-and-administration-of-insurance-during-covid-19/download" xr:uid="{22E64858-0072-4F5E-9C38-34C2130D26D4}"/>
    <hyperlink ref="B335" r:id="rId88" display="https://insurance.maryland.gov/Pages/newscenter/NewsDetails.aspx?NR=2020251" xr:uid="{BA628ACC-87F9-472F-83B2-8E9FECACB778}"/>
    <hyperlink ref="B298" r:id="rId89" display="https://www.ldi.la.gov/docs/default-source/documents/legaldocs/rules/rule40-cur-moratoriumonpolicy?utm_source=Media+Press+Release&amp;utm_medium=newsletter&amp;utm_campaign=3-27-20+Emergency+Rule+40" xr:uid="{5BA2C42E-A8E0-4B69-9441-05D5574829DC}"/>
    <hyperlink ref="B299" r:id="rId90" display="https://www.doa.la.gov/osr/EMR/2020/2004EMR022.pdf" xr:uid="{10B81C6F-B6A4-4C88-851B-4EFE7349948B}"/>
    <hyperlink ref="B275" r:id="rId91" display="http://insurance.ky.gov/ppc/Documents/Lifesustaingbusinessguidance.pdf" xr:uid="{F6CDD3F2-DF2E-43FB-B25A-57790F2FC7F5}"/>
    <hyperlink ref="B273" r:id="rId92" display="http://insurance.ky.gov/ppc/Documents/personalautopolicydelivery_new.pdf" xr:uid="{C29BC402-F61E-4121-B442-9CC198F3D6D2}"/>
    <hyperlink ref="B274" r:id="rId93" display="http://insurance.ky.gov/ppc/Documents/GuidanceContinuityofOperations.pdf" xr:uid="{D36093BD-FE17-4EB1-83CC-E1A2C987149A}"/>
    <hyperlink ref="B186" r:id="rId94" display="https://www.floir.com/siteDocuments/OIR-20-03M.pdf" xr:uid="{6F49001E-5E31-45B0-82AC-01CB59859579}"/>
    <hyperlink ref="B85" r:id="rId95" display="https://www.gov.ca.gov/wp-content/uploads/2020/03/3.4.20-Coronavirus-SOE-Proclamation.pdf" xr:uid="{093B222F-BFFB-4B31-976C-9E324A26C152}"/>
    <hyperlink ref="B84" r:id="rId96" display="https://www.insurance.ca.gov/0400-news/0100-press-releases/2020/upload/nr030-BillingGracePeriodNotice03182020.pdf" xr:uid="{948F7E1D-E453-46E1-8D81-FC1F5C2CC9AD}"/>
    <hyperlink ref="B82" r:id="rId97" display="https://www.insurance.ca.gov/0250-insurers/0300-insurers/0200-bulletins/bulletin-notices-commiss-opinion/upload/Insurance-Laws-COVID-19-Notice-03_18_20_With_Seal_1249pm_Final.pdf" xr:uid="{D89D66AD-52CD-49D4-8DC2-334BF89AAE60}"/>
    <hyperlink ref="B10" r:id="rId98" display="https://www.aldoi.gov/pdf/legal/ALDOI Bulletin No. 2020-05.pdf" xr:uid="{1CCD3501-0A4F-4958-83F8-850218DAF2ED}"/>
    <hyperlink ref="B12" r:id="rId99" display="https://governor.alabama.gov/newsroom/2020/03/state-of-emergency-coronavirus-covid-19/" xr:uid="{4F8AFA21-0EEF-41CA-B87A-E4FF70211CB3}"/>
    <hyperlink ref="B852" r:id="rId100" display="https://oci.wi.gov/Documents/Consumers/InsuranceRestDeliveryDriversCOVID-19_AGENTS.pdf" xr:uid="{28ECDD6D-4892-42C3-9745-4154E3CD9D2B}"/>
    <hyperlink ref="B838" r:id="rId101" display="https://www.wvinsurance.gov/Portals/0/pdf/pressrelease/20-EO-04 - Emergency Insurance Adjusters 03-24-2020.pdf?ver=2020-03-24-111733-120" xr:uid="{CE8CB2FE-7516-44D6-BB9A-4BE9305B245D}"/>
    <hyperlink ref="B712" r:id="rId102" display="https://dbr.ri.gov/documents/divisions/insurance/consumers/IndustryAlert2020-1.pdf" xr:uid="{719D3EAE-83F3-42E9-9C58-B74C326A683D}"/>
    <hyperlink ref="B593" r:id="rId103" display="https://files.nc.gov/doi/documents/legislative-services/20-b-06-covid-19-pandemic.pdf" xr:uid="{4B287A62-B926-4D19-B801-68237CC37829}"/>
    <hyperlink ref="B592" r:id="rId104" display="https://files.nc.gov/doi/documents/life-and-health/coi-order-covid-19-pandemic-ammended.pdf" xr:uid="{3E7AB92F-A396-4B7D-856A-E8C2AE27C464}"/>
    <hyperlink ref="B478" r:id="rId105" display="https://www.nh.gov/insurance/media/bulletins/2020/documents/ins-20-022-ab-financial-regulation-filing-requirements.pdf" xr:uid="{4632DA07-7012-4BFA-AD25-085DB7A4FB38}"/>
    <hyperlink ref="B329" r:id="rId106" display="https://insurance.maryland.gov/Insurer/Documents/bulletins/20-13-Temporary-Suspension-of-45-day-Advance-Mailing-Notice-PPA.pdf" xr:uid="{13D272C0-AC10-4DFB-BE3B-7BFC10A8DC03}"/>
    <hyperlink ref="B328" r:id="rId107" display="https://insurance.maryland.gov/Insurer/Documents/bulletins/20-15-Commercial-Use-Exclusion-in-PPA-policies.pdf" xr:uid="{3D108BF3-8984-40B7-9AA5-1DC661B84B17}"/>
    <hyperlink ref="B245" r:id="rId108" display="DOI Bulletin 252 Moratorium on Policy Cancellation and Nonrenewal 03/26/2020  " xr:uid="{F1F1F7C2-F7D1-45EF-A74E-08621E21A6EB}"/>
    <hyperlink ref="B211" r:id="rId109" display="Second Supplementary Proclamation 03/21/2020 " xr:uid="{A0A3CAC3-A064-4184-886A-1C98DD280A43}"/>
    <hyperlink ref="B178" r:id="rId110" display="https://www.congress.gov/116/plaws/publ123/PLAW-116publ123.pdf" xr:uid="{6620FD98-7EDF-4000-BB39-751AC487E0E3}"/>
    <hyperlink ref="B177" r:id="rId111" display="https://www.congress.gov/116/bills/hr6201/BILLS-116hr6201enr.pdf" xr:uid="{D6D1B1BA-3227-4B2E-B0F7-51B037693018}"/>
    <hyperlink ref="B866" r:id="rId112" display="https://governor.wyo.gov/media/news-releases/2020-news-releases/governor-gordon-announces-coronavirus-task-forces" xr:uid="{7E2E8076-7E2E-4CA8-A597-D728FA5AE84D}"/>
    <hyperlink ref="B856" r:id="rId113" display="https://docs.legis.wisconsin.gov/code/executive_orders/2019_tony_evers/2020-72.pdf" xr:uid="{6291B59C-62D5-4D4A-A9EA-F7C5699A1E69}"/>
    <hyperlink ref="B855" r:id="rId114" display="https://oci.wi.gov/Documents/Regulation/Bulletin20200315COVID-19.pdf" xr:uid="{28C3105D-BD73-4EB0-830F-13627F1413D0}"/>
    <hyperlink ref="B854" r:id="rId115" display="https://oci.wi.gov/Documents/Regulation/Bulletin20200320RegulatoryRequirements.pdf" xr:uid="{BE6A9ACB-7E98-4F4B-8D7F-4D7652022FB8}"/>
    <hyperlink ref="B853" r:id="rId116" display="https://oci.wi.gov/Documents/Regulation/Bulletin20200323COVID-19-CoverageforDeliveryDriversforRestaurants.pdf" xr:uid="{38C6497F-67B2-4141-93C1-772FFE542CFD}"/>
    <hyperlink ref="B844" r:id="rId117" display="http://apps.sos.wv.gov/adlaw/executivejournal/readpdf.aspx?DocID=89428" xr:uid="{DD6C1E6A-41E3-4B9C-BB87-2E1E4A41BC26}"/>
    <hyperlink ref="B842" r:id="rId118" display="https://www.wvinsurance.gov/Portals/0/pdf/20-EO-01-Emergency-Order.pdf?ver=2020-03-14-151002-390" xr:uid="{896F60F6-0C8C-4517-A322-5E980B3D3A14}"/>
    <hyperlink ref="B841" r:id="rId119" display="http://apps.sos.wv.gov/adlaw/executivejournal/readpdf.aspx?DocID=89491" xr:uid="{3BD6E4A4-5818-4256-80B8-96C0E840162D}"/>
    <hyperlink ref="B840" r:id="rId120" display="https://www.wvinsurance.gov/Portals/0/pdf/20-EO-02_Emergency_Order.pdf?ver=2020-03-19-084523-047" xr:uid="{70414789-F370-40B5-BBED-305933347E36}"/>
    <hyperlink ref="B837" r:id="rId121" display="https://www.wvinsurance.gov/Portals/0/pdf/pressrelease/20-07 COVID-19 Regulatory Guidance.pdf?ver=2020-03-26-195235-360" xr:uid="{CBB25285-331B-4248-8C46-5675D31CCE36}"/>
    <hyperlink ref="B836" r:id="rId122" display="https://www.wvinsurance.gov/Portals/0/pdf/pressrelease/20-08 Business Interruption Insurance.pdf?ver=2020-03-26-222830-620" xr:uid="{E24F1737-5A36-42E3-B9B6-F064F9EDB81C}"/>
    <hyperlink ref="B828" r:id="rId123" display="https://www.governor.wa.gov/sites/default/files/proclamations/20-05 Coronavirus %28final%29.pdf" xr:uid="{3AB8A636-B446-4CAF-A43A-D51181D93E6C}"/>
    <hyperlink ref="B827" r:id="rId124" display="https://www.insurance.wa.gov/coronavirus-insurance-information-businesses" xr:uid="{FB7DD04D-2D65-440A-8A7D-F44DB15867F5}"/>
    <hyperlink ref="B822" r:id="rId125" display="https://www.insurance.wa.gov/sites/default/files/2020-03/property-and-casualty-special-data-call-covid-19.pdf" xr:uid="{B0C5E619-930A-4BFF-B3F0-05632E51A41D}"/>
    <hyperlink ref="B821" r:id="rId126" display="https://www.insurance.wa.gov/news/kreidler-urges-auto-insurers-extend-coverage-delivery-drivers-personal-vehicles?utm_content=&amp;utm_medium=email&amp;utm_name=&amp;utm_source=govdelivery&amp;utm_term=" xr:uid="{C8DAB682-084A-41E8-B5F7-C5B036680252}"/>
    <hyperlink ref="B815" r:id="rId127" display="https://www.governor.virginia.gov/media/governorvirginiagov/governor-of-virginia/pdf/eo/EO-51-Declaration-of-a-State-of-Emergency-Due-to-Novel-Coronavirus-(COVID-19).pdf" xr:uid="{91DC83FF-35CD-414F-AD76-585BAC5229F4}"/>
    <hyperlink ref="B787" r:id="rId128" display="https://governor.vermont.gov/sites/scott/files/documents/EO 01-20 Declaration of State of Emergency in Response to COVID-19 and National Guard Call-Out.pdf" xr:uid="{13A7A78E-B286-4938-921E-C7B96D6A225E}"/>
    <hyperlink ref="B785" r:id="rId129" display="https://dfr.vermont.gov/sites/finreg/files/doc_library/dfr-covid19-commercial-lines-premiums-guidance.pdf" xr:uid="{E4FDF351-77EE-44C4-8B5E-BD180C93D90A}"/>
    <hyperlink ref="B773" r:id="rId130" display="https://insurance.utah.gov/wp-content/uploads/2020-2Signed.pdf" xr:uid="{38DF1BEF-C353-4F22-9770-EB0301403FCB}"/>
    <hyperlink ref="B762" r:id="rId131" display="https://gov.texas.gov/uploads/files/press/DISASTER_covid19_disaster_proclamation_IMAGE_03-13-2020.pdf" xr:uid="{E91FCAF7-64ED-43DE-BD3D-807472EC011F}"/>
    <hyperlink ref="B761" r:id="rId132" display="https://www.tdi.texas.gov/commissioner/regulatory-relief-covid-19.html" xr:uid="{DF287A85-0EF4-49DF-B510-D89988CEB4D8}"/>
    <hyperlink ref="B743" r:id="rId133" display="https://www.tn.gov/governor/news/2020/3/4/gov--bill-lee-announces-formation-of-coronavirus-task-force.html" xr:uid="{29629493-81A9-4996-8D16-E6C584E5783A}"/>
    <hyperlink ref="B742" r:id="rId134" display="https://publications.tnsosfiles.com/pub/execorders/exec-orders-lee14.pdf" xr:uid="{714A9436-8352-4C45-8F0D-9D28B577A388}"/>
    <hyperlink ref="B741" r:id="rId135" display="https://www.tn.gov/content/dam/tn/commerce/documents/insurance/bulletins/03-24-20-COVID-19_Guidance_to_Carriers_.pdf" xr:uid="{BF8CC687-7A1A-4C37-9506-C10416A6E3FB}"/>
    <hyperlink ref="B740" r:id="rId136" display="https://www.tn.gov/content/dam/tn/commerce/documents/insurance/bulletins/03-26-20-Delivery-Bulletin.pdf" xr:uid="{709C17AC-3772-4797-90B8-46B3042F9457}"/>
    <hyperlink ref="B727" r:id="rId137" display="https://governor.sc.gov/sites/default/files/Documents/Executive-Orders/2020-03-13 FILED Executive Order No. 2020-08 - State of Emergency Due to Coronavirus (COVID-19).pdf" xr:uid="{403233D0-1697-40B0-9552-5B0640572E12}"/>
    <hyperlink ref="B726" r:id="rId138" display="https://doi.sc.gov/DocumentCenter/View/12687/Bulletin-Number-2020-02---Assistance-for-Insureds-Claimants-and-Covered-Persons-Directly-Impacted-by-COVID-19" xr:uid="{D19E5D8A-2F60-4169-88DF-6AEE19A544D5}"/>
    <hyperlink ref="B715" r:id="rId139" display="https://health.ri.gov/publications/exec-orders/ExecOrder20-02.pdf" xr:uid="{D7E2F53D-8D10-40C0-A261-A8DEB2418A16}"/>
    <hyperlink ref="B714" r:id="rId140" display="https://dbr.ri.gov/documents/news/insurance/InsuranceBulletin2020-2.pdf" xr:uid="{CD8B3FC4-AC19-4B4E-B150-62DF02BF4CE6}"/>
    <hyperlink ref="B713" r:id="rId141" display="https://dbr.ri.gov/documents/news/insurance/InsuranceBulletin2020-3.pdf" xr:uid="{08ED4540-8240-4C4D-AAC5-5D4146FD6A61}"/>
    <hyperlink ref="B711" r:id="rId142" display="https://dbr.ri.gov/documents/news/insurance/InsuranceBulletin2020-4.pdf" xr:uid="{AE22D219-3339-4869-8DEA-82D8DFED5C70}"/>
    <hyperlink ref="B686" r:id="rId143" display="https://www.governor.pa.gov/wp-content/uploads/2020/03/20200306-COVID19-Digital-Proclamation.pdf" xr:uid="{377B6BEE-7316-4AE5-B8BE-DDA170FA0800}"/>
    <hyperlink ref="B685" r:id="rId144" display="https://www.insurance.pa.gov/Regulations/Laws Regulations/Documents/COVID-19 General Guidance FINAL FINAL 3-19.pdf" xr:uid="{F110D022-ABA8-4B56-A264-B755416A4754}"/>
    <hyperlink ref="B684" r:id="rId145" display="https://www.insurance.pa.gov/Regulations/Laws Regulations/Documents/Filing Notice FINAL FINAL 3-19.pdf" xr:uid="{BF45BFE7-881E-4522-A670-61EFE5DD447D}"/>
    <hyperlink ref="B659" r:id="rId146" display="https://drive.google.com/file/d/1AcKOePvhmBpuNuaBQq7yZ37E2Sog4tUe/view" xr:uid="{360F08EB-39FE-463C-9894-63627128413C}"/>
    <hyperlink ref="B633" r:id="rId147" display="https://www.sos.ok.gov/documents/executive/1913.pdf" xr:uid="{9CC7660E-9A30-417E-A96E-E2456181B425}"/>
    <hyperlink ref="B632" r:id="rId148" display="https://www.oid.ok.gov/pc-bulletin-2020-01/" xr:uid="{861F6940-C38E-425B-BC6E-7DC232CAE83A}"/>
    <hyperlink ref="B622" r:id="rId149" display="https://governor.ohio.gov/wps/wcm/connect/gov/7667d5e4-5f56-4ccc-849e-86d494dcc9ec/EO+2020-01D+%28State+of+Emergency+3-9-2020%29.pdf?MOD=AJPERES&amp;CONVERT_TO=url&amp;CACHEID=ROOTWORKSPACE.Z18_M1HGGIK0N0JO00QO9DDDDM3000-7667d5e4-5f56-4ccc-849e-86d494dcc9ec-n3PBIMU" xr:uid="{71B854F8-8C6F-457E-9B9F-E6F4CE37B946}"/>
    <hyperlink ref="B606" r:id="rId150" display="https://www.governor.nd.gov/sites/www/files/documents/EO 2020-03.pdf" xr:uid="{49FD59DA-EC3B-44B1-84A4-A95FFFC5B54C}"/>
    <hyperlink ref="B598" r:id="rId151" display="https://files.nc.gov/governor/documents/files/EO116-SOE-COVID-19.pdf" xr:uid="{6709D84E-079C-44D2-9CCD-EF0759A0BBDD}"/>
    <hyperlink ref="B597" r:id="rId152" display="https://files.nc.gov/doi/documents/legislative-services/20-b-05-guidance-for-insurers-regarding-coverage-and-cost-sharing-requirements-related-to-covid-19-public-health-emergency.pdf" xr:uid="{7B40DF4C-050C-4B06-A4FC-29ABAC4E04AD}"/>
    <hyperlink ref="B594" r:id="rId153" display="https://files.nc.gov/doi/documents/property-and-casualty/insurance-services-essential-business-throughout-covid-19-health-emergency.pdf" xr:uid="{4C3A4B4D-3106-4579-9A4A-18913C6B8A18}"/>
    <hyperlink ref="B579" r:id="rId154" display="https://www.governor.ny.gov/sites/governor.ny.gov/files/atoms/files/EO_202.pdf" xr:uid="{CC67ACE5-6511-4A66-80F2-96088AE880DF}"/>
    <hyperlink ref="B577" r:id="rId155" display="https://www.dfs.ny.gov/industry_guidance/circular_letters/cl2020_05" xr:uid="{16882997-94CE-4250-B2E8-E557E71BE2ED}"/>
    <hyperlink ref="B573" r:id="rId156" display="https://www.dfs.ny.gov/consumers/coronavirus/business_interruption_insurance_faqs" xr:uid="{683E3F0B-EE2F-4549-B382-209E373C2BEC}"/>
    <hyperlink ref="B574" r:id="rId157" display="https://www.dfs.ny.gov/industry_guidance/circular_letters/cl2020_07" xr:uid="{BA1F89D6-050C-4F47-95AB-3E62D17ACD44}"/>
    <hyperlink ref="B572" r:id="rId158" display="https://www.dfs.ny.gov/industry_guidance/cyber_filings/requirements" xr:uid="{F611F748-1A8C-4987-B26F-4ECB9BA46236}"/>
    <hyperlink ref="B543" r:id="rId159" display="https://www.governor.state.nm.us/wp-content/uploads/2020/03/Executive-Order-2020-004.pdf" xr:uid="{AEE2F0DD-B636-4CDC-8EA8-9BB1BF203F86}"/>
    <hyperlink ref="B542" r:id="rId160" xr:uid="{E96DD809-9A0A-4CF0-B7FB-EFBE2A6A0593}"/>
    <hyperlink ref="B540" r:id="rId161" display="https://www.osi.state.nm.us/wp-content/uploads/2020/03/Bulletin-2020-007.pdf" xr:uid="{D476CF5C-427A-47E5-ACCD-2EC4B1717301}"/>
    <hyperlink ref="B530" r:id="rId162" display="https://nj.gov/infobank/eo/056murphy/pdf/EO-102.pdf" xr:uid="{EB403640-0CED-4F97-A7E1-65DA200646BC}"/>
    <hyperlink ref="B529" r:id="rId163" display="https://nj.gov/infobank/eo/056murphy/pdf/EO-103.pdf" xr:uid="{CCB48BAE-8FFE-4B44-8336-796AD4FCE1A1}"/>
    <hyperlink ref="B525" r:id="rId164" display="https://www.state.nj.us/dobi/bulletins/blt20_04.pdf" xr:uid="{169B9A58-8DE8-49B6-92F7-26F104D452A4}"/>
    <hyperlink ref="B479" r:id="rId165" display="https://www.nh.gov/insurance/media/bulletins/2020/documents/ins-20-021-ab-property-casualty-signature-requirements-covid19-pandemic.pdf" xr:uid="{082B545F-FCDC-4185-9A32-0E81AC14ABF8}"/>
    <hyperlink ref="B471" r:id="rId166" display="http://gov.nv.gov/News/Emergency_Orders/2020/2020-03-12_-_COVID-19_Declaration_of_Emergency/" xr:uid="{CC7FC581-BB01-476E-9CD1-5AA3FD3A282C}"/>
    <hyperlink ref="B453" r:id="rId167" xr:uid="{620ACB40-3B7F-42E7-8F1E-BC7E38BBE92A}"/>
    <hyperlink ref="B452" r:id="rId168" display="https://csimt.gov/wp-content/uploads/Letter-to-industry_COVID19.pdf" xr:uid="{878FE77B-BCC2-416C-8194-A4D56B00BC7D}"/>
    <hyperlink ref="B443" r:id="rId169" display="https://insurance.mo.gov/laws/bulletin/documents/Coronavirus2Bulletinfinal.pdf" xr:uid="{742C2973-FECB-48D4-8588-76282EF00F0E}"/>
    <hyperlink ref="B423" r:id="rId170" display="http://www.mid.ms.gov/legal/bulletins/20202bul.pdf" xr:uid="{DAA4D86F-E749-497D-9348-C10935C1E657}"/>
    <hyperlink ref="B421" r:id="rId171" display="https://www.mid.ms.gov/legal/bulletins/20203bul.pdf" xr:uid="{F831EEAF-487F-4D07-9208-36F3C94C17DF}"/>
    <hyperlink ref="B412" r:id="rId172" display="https://www.leg.state.mn.us/archive/execorders/20-01.pdf" xr:uid="{AE50282F-E7B6-42AA-9C73-CFAA5CF506C3}"/>
    <hyperlink ref="B409" r:id="rId173" display="http://mn.gov/commerce-stat/pdfs/covid-business-interruptions.pdf" xr:uid="{744369C7-8B54-463A-B1BF-1A4DDA27B9ED}"/>
    <hyperlink ref="B396" r:id="rId174" display="https://www.michigan.gov/whitmer/0,9309,7-387-90499_90705-521576--,00.html" xr:uid="{042A3560-4860-4242-9B12-23C09B3C593E}"/>
    <hyperlink ref="B395" r:id="rId175" xr:uid="{BC8F6747-2F4F-4E13-8573-A6F42D147299}"/>
    <hyperlink ref="B336" r:id="rId176" display="https://governor.maryland.gov/wp-content/uploads/2020/03/Proclamation-COVID-19.pdf" xr:uid="{927736B8-EBFD-443E-9099-A20BEA3CB4C7}"/>
    <hyperlink ref="B334" r:id="rId177" display="https://insurance.maryland.gov/Pages/newscenter/NewsDetails.aspx?NR=2020256" xr:uid="{02AF3E03-12D7-4E4A-978B-69AA4B9B4334}"/>
    <hyperlink ref="B333" r:id="rId178" display="https://insurance.maryland.gov/Insurer/Documents/bulletins/20-10-Cancellation-of-insurance-policies-during-covid-19-SOE.pdf" xr:uid="{AF12450B-3E0E-4C6D-8836-45EE85EB8A12}"/>
    <hyperlink ref="B330" r:id="rId179" display="https://governor.maryland.gov/wp-content/uploads/2020/03/OLC-Interpretive-Guidance-COVID19-04.pdf" xr:uid="{8C9FA255-B671-4D02-86F2-A6717C253861}"/>
    <hyperlink ref="B332" r:id="rId180" display="https://insurance.maryland.gov/Insurer/Documents/bulletins/20-11-Remote-claim-handling-COVID-19-SOE.pdf" xr:uid="{B3F4A739-6F64-4257-A815-CDBB7A7E8AD7}"/>
    <hyperlink ref="B331" r:id="rId181" display="https://insurance.maryland.gov/Insurer/Documents/bulletins/20-12-PandC-temporary-rate-relief-filings.pdf" xr:uid="{A09A0F13-813D-4F24-9472-F3A05C7122FA}"/>
    <hyperlink ref="B308" r:id="rId182" display="https://www.maine.gov/pfr/insurance/legal/bulletins/pdf/442.pdf" xr:uid="{A2E42A16-F528-453D-9D18-C27029092901}"/>
    <hyperlink ref="B307" r:id="rId183" display="https://www.maine.gov/governor/mills/sites/maine.gov.governor.mills/files/inline-files/Proclamation of State of Civil Emergency To Further Protect Public Health.pdf" xr:uid="{5568CEBF-D813-480C-AB72-33A6429CF4EE}"/>
    <hyperlink ref="B300" r:id="rId184" display="https://gov.louisiana.gov/assets/ExecutiveOrders/25-JBE-2020-COVID-19.pdf" xr:uid="{B5A452A9-D7EE-4FC4-BB2B-1565A90690C0}"/>
    <hyperlink ref="B281" r:id="rId185" display="https://governor.ky.gov/attachments/20200306_Executive-Order_2020-215.pdf" xr:uid="{B8427AB4-B0E9-4E45-AB2F-FD21E425C100}"/>
    <hyperlink ref="B280" r:id="rId186" display="https://governor.ky.gov/attachments/20200309_Executive-Order_2020-220.pdf" xr:uid="{BFCAC6EE-F3ED-4507-AA5F-B3CE7E900249}"/>
    <hyperlink ref="B276" r:id="rId187" display="http://insurance.ky.gov/ppc/Documents/personalautopolicydelivery.pdf" xr:uid="{B38A7DF8-1C62-4246-8A5B-80298ECAF919}"/>
    <hyperlink ref="B260" r:id="rId188" display="https://governor.kansas.gov/wp-content/uploads/2020/03/2020-03-12-Proclamation.pdf" xr:uid="{2A70EE7F-6301-4E2C-95A7-56EB55737A6D}"/>
    <hyperlink ref="B259" r:id="rId189" display="https://insurance.ks.gov/department/LegalIssues/bulletins/Bulletin-2020-1.pdf" xr:uid="{1FFC14E4-0345-49DF-BA1D-6235B1E8393D}"/>
    <hyperlink ref="B254" r:id="rId190" display="https://governor.iowa.gov/sites/default/files/documents/202003100818.pdf" xr:uid="{95FFFF71-A8E3-44C4-8507-E2EB814E28BA}"/>
    <hyperlink ref="B253" r:id="rId191" display="https://governor.iowa.gov/sites/default/files/documents/Public Health Proclamation - 2020.03.17.pdf" xr:uid="{8D544310-7386-4C11-8EB3-5B7CE4723633}"/>
    <hyperlink ref="B252" r:id="rId192" display="https://iid.iowa.gov/documents/covid-19-health-emergency" xr:uid="{0F2BA728-BD76-451F-994E-70D24304F184}"/>
    <hyperlink ref="B249" r:id="rId193" display="https://www.in.gov/gov/files/20-02ExecutiveOrder(DeclarationofPublicHealthEmergencyforCOVID-19)FINAL.pdf" xr:uid="{D67F3D13-E7ED-4A4B-87B6-630B311EA1F8}"/>
    <hyperlink ref="B247" r:id="rId194" xr:uid="{A4DC4556-9E12-43C3-9F64-307996F0FC2D}"/>
    <hyperlink ref="B223" r:id="rId195" display="https://gov.idaho.gov/wp-content/uploads/sites/74/2020/03/covid-19-declaration_final.pdf" xr:uid="{9A745204-C5E9-4AE1-AF5D-DCDBE047E635}"/>
    <hyperlink ref="B212" r:id="rId196" display="https://governor.hawaii.gov/wp-content/uploads/2020/03/2003020-GOV-Emergency-Proclamation_COVID-19.pdf" xr:uid="{44D93A2C-CE2B-4E94-A780-31D3E3103AB9}"/>
    <hyperlink ref="B206" r:id="rId197" display="https://gov.georgia.gov/document/2020-executive-order/02282001/download" xr:uid="{304A0294-B8C5-45AC-A64F-0D42253FF16B}"/>
    <hyperlink ref="B205" r:id="rId198" display="https://gov.georgia.gov/document/2020-executive-order/03142001/download" xr:uid="{01BDD2C8-17D4-484E-B9C0-1D080C9CF99D}"/>
    <hyperlink ref="B189" r:id="rId199" display="https://www.flgov.com/wp-content/uploads/orders/2020/EO_20-51.pdf" xr:uid="{D4D069ED-847F-4626-BDFB-C1E95C631716}"/>
    <hyperlink ref="B188" r:id="rId200" display="https://www.flgov.com/wp-content/uploads/2020/03/EO-20-52.pdf" xr:uid="{67EAEA78-9E6D-4ED8-B57B-638E9EC0FDB2}"/>
    <hyperlink ref="B187" r:id="rId201" display="https://www.myfloridacfo.com/Division/Agents/Industry/News/documents/CFODirective2020-01.pdf" xr:uid="{99CCEF6F-A480-4159-B243-8C6E7986D72C}"/>
    <hyperlink ref="B185" r:id="rId202" display="https://www.floir.com/siteDocuments/OIR-20-04M.pdf" xr:uid="{2543F894-6835-48C4-A1C8-AB29345731DF}"/>
    <hyperlink ref="B169" r:id="rId203" display="https://mayor.dc.gov/sites/default/files/dc/sites/mayormb/release_content/attachments/MO.DeclarationofPublicHealthEmergency03.11.20.pdf" xr:uid="{EDF8A244-E896-41CC-86CD-8C39A45217A1}"/>
    <hyperlink ref="B168" r:id="rId204" display="https://dccouncil.us/covid-19-response-emergency-amendment-act-of-2020/" xr:uid="{750EA490-A38F-41F8-A5E7-FBFFEB2414EC}"/>
    <hyperlink ref="B152" r:id="rId205" display="https://governor.delaware.gov/wp-content/uploads/sites/24/2020/03/State-of-Emergency_03122020.pdf" xr:uid="{BE0FA861-5837-4E57-B81C-5F9FBBD934E5}"/>
    <hyperlink ref="B151" r:id="rId206" display="https://insurance.delaware.gov/wp-content/uploads/sites/15/2020/03/Producers-and-Adjusters-Bulletin-No-32.pdf" xr:uid="{F2443F3E-9E73-4495-8C00-32AE35AFBEC4}"/>
    <hyperlink ref="B150" r:id="rId207" display="https://governor.delaware.gov/wp-content/uploads/sites/24/2020/03/Sixth-Modification-to-State-of-Emergency-03242020.pdf" xr:uid="{423C3B9D-3EE3-49DC-83A2-BE5789BA6DF4}"/>
    <hyperlink ref="B149" r:id="rId208" display="https://insurance.delaware.gov/wp-content/uploads/sites/15/2020/03/Producers-and-Adjusters-Bulletin-No-32-UPDATED.pdf" xr:uid="{2F0D3A21-95B7-40D1-B3AE-D96D781BEDEB}"/>
    <hyperlink ref="B136" r:id="rId209" display="https://portal.ct.gov/-/media/Office-of-the-Governor/News/20200310-declaration-of-civil-preparedness-and-public-health-emergency.pdf?la=en" xr:uid="{7EDCB0C3-CCE6-4F60-B371-5C62C59F5A6E}"/>
    <hyperlink ref="B132" r:id="rId210" display="https://portal.ct.gov/CID/Coronavirus/Coronavirus-Business-Interruption-FAQs" xr:uid="{BB4D9271-A702-4289-BF5B-48DB34A5F41A}"/>
    <hyperlink ref="B133" r:id="rId211" display="https://portal.ct.gov/CID/Coronavirus/Business-Interruption-Insurance-Notice" xr:uid="{5133B7B0-E21B-4A89-94E6-3E4780D681BD}"/>
    <hyperlink ref="B129" r:id="rId212" display="https://portal.ct.gov/-/media/CID/1_Bulletins/Bulletin-IC-40.pdf?la=en" xr:uid="{83A9294E-1386-492D-B80B-AB23E08CF4FC}"/>
    <hyperlink ref="B125" r:id="rId213" display="https://portal.ct.gov/-/media/CID/1_Bulletins/Bulletin-IC-41.pdf?la=en" xr:uid="{D17DB9A7-64A2-47BF-8C9E-923BC9ACEBDF}"/>
    <hyperlink ref="B109" r:id="rId214" display="https://drive.google.com/file/d/1Qxr64Kx2RWsfLWsZGVcjKZP2av3VuT-t/view" xr:uid="{23F6B0F3-0376-4BEC-B27C-9E98DF097B3E}"/>
    <hyperlink ref="B107" r:id="rId215" display="https://drive.google.com/file/d/1KGtDaXjViNN2DwT2gnydbHQObXs7XoZM/view" xr:uid="{80BC6450-4E13-4D03-B6C0-6771D9234C12}"/>
    <hyperlink ref="B83" r:id="rId216" display="http://www.insurance.ca.gov/0400-news/0100-press-releases/2020/upload/nr030DriversLicenseRegistration03182020.pdf" xr:uid="{C659FD63-6BD4-4B46-8244-072F6DB1351E}"/>
    <hyperlink ref="B80" r:id="rId217" display="http://www.insurance.ca.gov/0250-insurers/0300-insurers/0200-bulletins/bulletin-notices-commiss-opinion/upload/Business-Interruption-Survey-Final.pdf" xr:uid="{711B6863-DF54-48E6-8D1E-7D58FA726BB5}"/>
    <hyperlink ref="B54" r:id="rId218" display="https://governor.arkansas.gov/images/uploads/executiveOrders/EO_20-03.__1.pdf" xr:uid="{8A42CE9F-6804-4B07-ACD7-1D209FE6C520}"/>
    <hyperlink ref="B53" r:id="rId219" display="https://governor.arkansas.gov/images/uploads/executiveOrders/EO_20-06._.pdf" xr:uid="{C974AE7C-42A8-4F08-BD12-E668AF8A04DC}"/>
    <hyperlink ref="B52" r:id="rId220" display="https://insurance.arkansas.gov/uploads/resource/documents/6-2020.pdf" xr:uid="{1F225192-ECCE-40C6-A7AB-FA6337269DBE}"/>
    <hyperlink ref="B51" r:id="rId221" display="https://insurance.arkansas.gov/uploads/resource/documents/9-2020.pdf" xr:uid="{6FDD9112-57B5-45E1-A9CE-2C26F17A6096}"/>
    <hyperlink ref="B35" r:id="rId222" display="https://azgovernor.gov/sites/default/files/declaraton_0.pdf" xr:uid="{E5A03492-46CF-4FCB-AD12-115BBB882C5D}"/>
    <hyperlink ref="B29" r:id="rId223" display="https://gov.alaska.gov/wp-content/uploads/sites/2/COVID-19-Disaster-Packet.pdf" xr:uid="{294A3C1C-67E2-4214-B561-844D9E57DD04}"/>
    <hyperlink ref="B28" r:id="rId224" display="https://www.commerce.alaska.gov/web/Portals/11/Pub/INS_B20-06.pdf" xr:uid="{EB7E325F-E62A-4C17-BDD4-8C25B8126F8E}"/>
    <hyperlink ref="B27" r:id="rId225" display="https://www.commerce.alaska.gov/web/Portals/11/Pub/INS_B20-08.pdf" xr:uid="{F9931D42-EE08-4EA7-B7EF-130D50F4A55D}"/>
    <hyperlink ref="B26" r:id="rId226" display="https://www.commerce.alaska.gov/web/Portals/11/Pub/INS_B20-10.pdf" xr:uid="{24815AC1-8E75-4F16-B0CC-B1A7ADBD7D6C}"/>
    <hyperlink ref="B32" r:id="rId227" display="https://insurance.az.gov/sites/default/files/documents/files/Regulatory Bulletin 2020-03 Signed.pdf" xr:uid="{3C0DFFDE-3DB9-41DA-AF71-FFF1D5114061}"/>
    <hyperlink ref="B48" r:id="rId228" display="https://insurance.arkansas.gov/uploads/resource/documents/18-2020.pdf" xr:uid="{2E984CF6-DF5E-463B-84BC-35822E145AEC}"/>
    <hyperlink ref="B72" r:id="rId229" display="http://www.insurance.ca.gov/0250-insurers/0300-insurers/0200-bulletins/bulletin-notices-commiss-opinion/upload/Business-Interruption-Claims-Notice.pdf" xr:uid="{3C9BFD35-FBB7-4FAF-B094-64C2ACC8C9AB}"/>
    <hyperlink ref="B75" r:id="rId230" display="http://www.insurance.ca.gov/0250-insurers/0300-insurers/0200-bulletins/bulletin-notices-commiss-opinion/upload/Notice-CoverageDeliveryDrivers.pdf" xr:uid="{F5952A9F-C1A5-40B1-BBDF-827AFD1C5F50}"/>
    <hyperlink ref="B100" r:id="rId231" display="https://drive.google.com/file/d/1p0Z2YF4VKBZHczQ_vdWNi126YOanXSed/view" xr:uid="{E624EF16-6B21-4DC2-92D8-7AF02B798CB6}"/>
    <hyperlink ref="B146" r:id="rId232" display="https://insurance.delaware.gov/wp-content/uploads/sites/15/2020/04/domestic-foreign-insurers-bulletin-no118.pdf" xr:uid="{4C8C5381-32B0-4032-98AB-DC95A07F5E52}"/>
    <hyperlink ref="B304" r:id="rId233" display="https://www.maine.gov/pfr/insurance/legal/bulletins/pdf/444.pdf" xr:uid="{B3884BEC-F875-4AF0-B88B-AF5DA95F35BF}"/>
    <hyperlink ref="B322" r:id="rId234" display="https://insurance.maryland.gov/Insurer/Documents/bulletins/20-20-Commercial-Insurance-COVID-19.pdf" xr:uid="{86AD1F8C-B3B6-404D-A4F6-C2A4581B1C47}"/>
    <hyperlink ref="B351" r:id="rId235" display="https://www.mass.gov/doc/2020-b-guidelines-for-filings-associated-with-covid-19-refunds-or-premium-credits/download" xr:uid="{739B76EE-AC18-43E4-A9DE-0386B5A2929F}"/>
    <hyperlink ref="B389" r:id="rId236" xr:uid="{47A0E243-D01B-4988-A236-8F149373C583}"/>
    <hyperlink ref="B418" r:id="rId237" display="https://www.mid.ms.gov/legal/bulletins/20207bul.pdf" xr:uid="{F8A7D9FA-8FD8-4271-9473-3406EE0DBF95}"/>
    <hyperlink ref="B477" r:id="rId238" display="https://www.nh.gov/insurance/media/bulletins/2020/documents/ins-20-025-ab-covid-19-auto-insurance-payback-credit-programs.pdf" xr:uid="{5A93BC5C-D60B-4144-9FEB-B80DD9C47BCF}"/>
    <hyperlink ref="B561" r:id="rId239" display="https://legislation.nysenate.gov/pdf/bills/2019/s8178" xr:uid="{C446B8EC-49B7-4BDD-9585-0F807DE44B00}"/>
    <hyperlink ref="B614" r:id="rId240" display="https://insurance.ohio.gov/static/Legal/Bulletins/Documents/2020-09.pdf" xr:uid="{2A5B2516-FE80-4C18-A79B-024DF9A81CE8}"/>
    <hyperlink ref="B631" r:id="rId241" display="https://www.oid.ok.gov/financial-bulletin-no-2020-02-fb-no-2020-02/" xr:uid="{B8995B55-4B25-4C65-AB8D-E759FD9034C2}"/>
    <hyperlink ref="B676" r:id="rId242" display="https://www.insurance.pa.gov/Regulations/Laws Regulations/Documents/Notice 2020-10 Companies Filing Notice Guidance.pdf" xr:uid="{648895CD-80E4-4787-9A0C-C14C167A5585}"/>
    <hyperlink ref="B444" r:id="rId243" display="https://www.verisk.com/siteassets/media/downloads/covid/missouri-doi--march-19.pdf" xr:uid="{939A6B64-4301-4116-92A8-0FF03BFAB6E0}"/>
    <hyperlink ref="B425" r:id="rId244" display="https://www.mid.ms.gov/legal/bulletins/20203bul2.pdf" xr:uid="{AB01115B-AAE3-4282-94E7-EE808B262387}"/>
    <hyperlink ref="B420" r:id="rId245" display="https://www.mid.ms.gov/legal/bulletins/20204bul.pdf" xr:uid="{C49F1B86-9139-44A3-B5F9-E04A7C6E886C}"/>
    <hyperlink ref="B596" r:id="rId246" display="https://files.nc.gov/doi/documents/life-and-health/advisory-re-premiums-and-cancellations.pdf" xr:uid="{77C8C901-C31D-4BF1-9215-6B53A080A844}"/>
    <hyperlink ref="B388" r:id="rId247" xr:uid="{8FC101D2-78E7-4336-AEB8-9B70E07AABA0}"/>
    <hyperlink ref="B233" r:id="rId248" display="https://www.verisk.com/siteassets/media/downloads/covid/il-doi-serff-message.pdf" xr:uid="{ED8CE093-1E4B-42FF-A61B-FF95DD1F2341}"/>
    <hyperlink ref="B781" r:id="rId249" xr:uid="{837622F0-D0A5-4772-8508-51917D7E0DB5}"/>
    <hyperlink ref="B514" r:id="rId250" display="https://www.verisk.com/siteassets/media/downloads/covid/nj-serff-message-rate-filings-4.14.20.pdf" xr:uid="{8313E191-11CF-4183-948D-A092629FB458}"/>
    <hyperlink ref="B677" r:id="rId251" display="https://www.verisk.com/siteassets/media/downloads/covid/pa-hr-842-2020.pdf" xr:uid="{7DD0D8BF-B791-4539-B827-AA1301CE266C}"/>
    <hyperlink ref="B675" r:id="rId252" display="https://www.verisk.com/siteassets/media/downloads/covid/pa-serff-state-message.pdf" xr:uid="{D5A1DA29-2AF7-48CC-AC6B-8C60741FECDC}"/>
    <hyperlink ref="B674" r:id="rId253" display="https://www.legis.state.pa.us/CFDOCS/Legis/PN/Public/btCheck.cfm?txtType=PDF&amp;sessYr=2019&amp;sessInd=0&amp;billBody=S&amp;billTyp=B&amp;billNbr=1114&amp;pn=1639" xr:uid="{3B586706-7179-4123-A805-3EBD9E924225}"/>
    <hyperlink ref="B222" r:id="rId254" display="https://doi.idaho.gov/DisplayPDF?Id=7766" xr:uid="{2D2C3EBA-ACDD-47E5-BEF4-B34C5BFDAAE2}"/>
    <hyperlink ref="B23" r:id="rId255" display="https://www.commerce.alaska.gov/web/Portals/11/Pub/INS_R20-03.pdf" xr:uid="{C848389A-6719-4C49-B9E0-C1441C434095}"/>
    <hyperlink ref="B22" r:id="rId256" display="https://www.commerce.alaska.gov/web/Portals/11/Pub/INS_R20-04.pdf" xr:uid="{0FBA69E0-CEED-4DF6-B18A-68A098E6136B}"/>
    <hyperlink ref="B31" r:id="rId257" display="https://insurance.az.gov/sites/default/files/documents/files/DOI Regulatory Bulletin 2020-04 20200416.pdf" xr:uid="{294B9BDF-62D9-4AEB-B6BA-37F2D6CE3199}"/>
    <hyperlink ref="B320" r:id="rId258" display="https://insurance.maryland.gov/Pages/newscenter/NewsDetails.aspx?NR=2020258" xr:uid="{2430C58F-FE91-459D-8041-24B94BBB10DF}"/>
    <hyperlink ref="B808" r:id="rId259" display="https://scc.virginia.gov/getattachment/1323a728-8d17-469f-a8b8-d12b7fa81ae1/2020-02.pdf" xr:uid="{C56A6D76-202D-46F9-9392-86B00662C6DA}"/>
    <hyperlink ref="B753" r:id="rId260" display="https://www.tdi.texas.gov/bulletins/2020/B-0021-20.html" xr:uid="{CCE8FFC6-FB48-48FC-8C1B-794353D1CAF6}"/>
    <hyperlink ref="B476" r:id="rId261" display="https://www.nh.gov/insurance/media/bulletins/2020/documents/ins-20-26-ab-financial-filing-requirements.pdf" xr:uid="{A801B7F6-33D3-4DC3-B57B-8B570D55988D}"/>
    <hyperlink ref="B466" r:id="rId262" display="https://www.verisk.com/siteassets/media/downloads/covid/nvdoi-pc-premium-relief.pdf" xr:uid="{4D22BE0B-32C9-46CC-84CD-4A03B474E9B7}"/>
    <hyperlink ref="B349" r:id="rId263" display="https://malegislature.gov/Bills/191/S2640" xr:uid="{1B657363-DB45-40BF-9551-FC5FD241D617}"/>
    <hyperlink ref="B705" r:id="rId264" display="https://www.verisk.com/siteassets/media/downloads/covid/puerto-rico-oe-2020-020f.pdf" xr:uid="{56A9F197-7581-43C1-B16A-692A3D196649}"/>
    <hyperlink ref="B704" r:id="rId265" display="http://www.ocs.pr.gov/ocspr/files/Cartas Normativas 2020/CN-2020-266-D.pdf" xr:uid="{085981EA-A939-4D62-A4F3-553026C2247E}"/>
    <hyperlink ref="B703" r:id="rId266" display="http://www.ocs.pr.gov/ocspr/files/Cartas Circulares 2020/CC-2020-1960-D.pdf" xr:uid="{C0C756C6-CD31-4F04-9A8B-C8EF9260D93B}"/>
    <hyperlink ref="B702" r:id="rId267" display="http://ocs.pr.gov/enocspr/files/Cartas Normativas 2020/CN-2020-267-D_English.pdf" xr:uid="{D35CF47D-AB1A-40C0-9400-3739CB1FE411}"/>
    <hyperlink ref="B701" r:id="rId268" display="http://ocs.pr.gov/enocspr/files/Cartas Normativas 2020/CN-2020_271-D_eng.pdf" xr:uid="{93E4CF18-389A-4908-B015-F7FA47EDEC3D}"/>
    <hyperlink ref="B699" r:id="rId269" display="http://ocs.pr.gov/enocspr/files/Cartas Normativas 2020/CN-2020_-273-D-_Enmienda_Periodo_de_Gracia_de_Pago_de_PrimasEnglish.pdf" xr:uid="{7310A146-8C93-4B31-8F4F-3360BF73F2FC}"/>
    <hyperlink ref="B700" r:id="rId270" display="http://ocs.pr.gov/enocspr/files/Cartas Circulares 2020/CC-2020-1962-D-English.pdf" xr:uid="{93AB5176-191C-48AE-9F39-B28E8FA75A4D}"/>
    <hyperlink ref="B696" r:id="rId271" xr:uid="{EB4AAA4E-5D7D-450B-B903-770DB6B8D799}"/>
    <hyperlink ref="B752" r:id="rId272" display="https://www.tdi.texas.gov/bulletins/2020/B-0022-20.html" xr:uid="{BF9DC819-3A68-4FDA-9C1B-300FC7D4FDC6}"/>
    <hyperlink ref="B589" r:id="rId273" display="https://files.nc.gov/doi/documents/legislative-services/bulletin-20-b-07-covid-19-exetnded-deferral-period.pdf" xr:uid="{C3F6CCB0-504C-4159-B3EC-6F9ACACE6ACA}"/>
    <hyperlink ref="B538" r:id="rId274" display="https://www.osi.state.nm.us/wp-content/uploads/2020/04/Notice-and-Order.pdf" xr:uid="{A5AD04A9-F798-4719-8F1A-E45251C6E03C}"/>
    <hyperlink ref="B539" r:id="rId275" display="https://www.osi.state.nm.us/wp-content/uploads/2020/04/Bulletin-2020-010.pdf" xr:uid="{9353DB8C-41BA-4935-BF89-0640F7DB14DC}"/>
    <hyperlink ref="B475" r:id="rId276" display="https://www.verisk.com/siteassets/media/downloads/covid/nh-ins-20-030-ab-covid-19-expedited-reviews.pdf" xr:uid="{4F689EF5-0027-4830-B7F7-EBC874945CBE}"/>
    <hyperlink ref="B587" r:id="rId277" xr:uid="{690E2C24-A73D-4EB6-AF46-9B487292C50D}"/>
    <hyperlink ref="B221" r:id="rId278" display="https://doi.idaho.gov/DisplayPDF?ID=7784" xr:uid="{920B15DC-0F77-4A1D-8D94-7181AC858B4E}"/>
    <hyperlink ref="B560" r:id="rId279" display="https://www.dfs.ny.gov/industry_guidance/coronavirus/pc_emergency_regulation_faqs" xr:uid="{A61CC2BE-80B6-4AEE-A64D-0750BD514CC7}"/>
    <hyperlink ref="B588" r:id="rId280" xr:uid="{04033EB7-1C14-4800-8BB6-9602863E1FF6}"/>
    <hyperlink ref="B649" r:id="rId281" xr:uid="{AE0A780C-DCA8-490B-A562-2B3FE45D4785}"/>
    <hyperlink ref="B348" r:id="rId282" display="https://malegislature.gov/Bills/191/S2655" xr:uid="{B4E63BEF-D71F-40C0-B667-B062FCE5111F}"/>
    <hyperlink ref="B450" r:id="rId283" display="https://csimt.gov/wp-content/uploads/Update-to-Informational-Bulletin.pdf" xr:uid="{14FD7391-20FC-4D99-9E90-BA67FA07839A}"/>
    <hyperlink ref="B220" r:id="rId284" display="https://doi.idaho.gov/DisplayPDF?ID=7792" xr:uid="{D5C68904-6776-4226-AB84-77653AF25A6C}"/>
    <hyperlink ref="B243" r:id="rId285" display="https://www.in.gov/idoi/files/20200421 Bulletin 253 eo0513 FINAL.docx.pdf" xr:uid="{3A25B1E7-351C-4731-B782-31E5CD7B2E56}"/>
    <hyperlink ref="B258" r:id="rId286" display="https://governor.kansas.gov/wp-content/uploads/2020/04/EO-20-26-Executed.pdf" xr:uid="{62331675-F7DB-4F7E-A40B-E0CD4E7C0C83}"/>
    <hyperlink ref="B648" r:id="rId287" display="https://www.verisk.com/siteassets/media/downloads/covid/or-extension-of-dcbs-order.4-23-thru-5-23.pdf" xr:uid="{8FA9B3B3-F369-45BA-A389-587EBDBED5BD}"/>
    <hyperlink ref="B569" r:id="rId288" display="https://nyassembly.gov/leg/?default_fld=&amp;leg_video=&amp;bn=A10226&amp;term=2019&amp;Summary=Y&amp;Actions=Y&amp;Text=Y" xr:uid="{31113B45-41E8-4C56-AEBE-15199C31E71E}"/>
    <hyperlink ref="B559" r:id="rId289" display="https://nyassembly.gov/leg/?default_fld=%0D%0At&amp;leg_video=&amp;bn=A10327&amp;term=2019&amp;Summary=Y" xr:uid="{2EDBF2AA-C0C8-4D6F-B130-98B81FC45F41}"/>
    <hyperlink ref="B510" r:id="rId290" display="https://www.state.nj.us/dobi/bulletins/blt20_19.pdf" xr:uid="{61BA704B-E589-4666-84B2-A04A87880884}"/>
    <hyperlink ref="B167" r:id="rId291" display="https://disb.dc.gov/sites/default/files/dc/sites/disb/publication/attachments/DISB Bulletin Modified Regulatory Filing Requirements Captives-042420FINAL.pdf" xr:uid="{30C27A93-1B7E-47CE-AACC-5E04C0BC7939}"/>
    <hyperlink ref="B721" r:id="rId292" display="https://www.doi.sc.gov/CivicAlerts.aspx?AID=259" xr:uid="{BDA3B9AF-B685-4367-A766-A91E1F299F41}"/>
    <hyperlink ref="B629" r:id="rId293" display="https://www.oid.ok.gov/pc-bulletin-no-2020-03/" xr:uid="{6A5BB5A6-CE86-4CA0-A753-170287A8EBBF}"/>
    <hyperlink ref="B266" r:id="rId294" display="http://insurance.ky.gov/ppc/Documents/GuidanceLGPTRefundofPremiumorDivisdends.pdf" xr:uid="{D232D34B-CBB6-456E-B8C6-1E252EA350A6}"/>
    <hyperlink ref="B265" r:id="rId295" display="http://insurance.ky.gov/ppc/Documents/GuidancePracticesofPremiumRelief.pdf" xr:uid="{6C66649E-F546-458D-9E6D-4DB2E636DD47}"/>
    <hyperlink ref="B219" r:id="rId296" display="https://doi.idaho.gov/consumer/COVIDBIFAQ" xr:uid="{082FB95B-C2E9-4A2B-A3D8-B31D5D68491A}"/>
    <hyperlink ref="B695" r:id="rId297" xr:uid="{5EB93F58-4CC6-4FBC-8C66-6FF2A5A90C4B}"/>
    <hyperlink ref="B175" r:id="rId298" display="https://www.congress.gov/bill/116th-congress/house-bill/6497?r=3&amp;s=1" xr:uid="{0AB66482-69C1-4B2A-8E66-836B5314949C}"/>
    <hyperlink ref="B81" r:id="rId299" display="http://www.insurance.ca.gov/0250-insurers/0300-insurers/0200-bulletins/bulletin-notices-commiss-opinion/upload/CDI-Essential-Services-Notice-Final.pdf" xr:uid="{AC2D1588-FFDE-438F-A9B7-6DE24834735D}"/>
    <hyperlink ref="B819" r:id="rId300" display="https://www.insurance.wa.gov/sites/default/files/2020-04/emergency-order-20-05-final.pdf" xr:uid="{2D16BD55-DC65-45C0-B352-4AA8DBE7E5BA}"/>
    <hyperlink ref="B387" r:id="rId301" xr:uid="{5E98693A-A812-4F6F-B6CB-0915348630FA}"/>
    <hyperlink ref="B166" r:id="rId302" display="https://disb.dc.gov/sites/default/files/dc/sites/disb/publication/attachments/Order re Relief to Policyholders During Public Health Emergency v.04.27.20 %28v2%29.pdf" xr:uid="{0E41BA93-0AAA-4B78-A53B-3D5AE8D748A5}"/>
    <hyperlink ref="B145" r:id="rId303" display="https://news.delaware.gov/2020/04/24/top-federal-and-state-prosecutors-form-delaware-covid-19-anti-fraud-coalition/" xr:uid="{E66E6151-8C20-435F-8151-F24906A19DB0}"/>
    <hyperlink ref="B8" r:id="rId304" display="https://www.aldoi.gov/currentnewsitem.aspx?ID=1106" xr:uid="{53FFD2AC-16CF-49FD-92AE-368E41D5B904}"/>
    <hyperlink ref="B694" r:id="rId305" xr:uid="{D6873E15-E01A-4568-9608-9B1457D27409}"/>
    <hyperlink ref="B679" r:id="rId306" display="https://www.verisk.com/siteassets/media/downloads/covid/pa-state-message-auto-discount-filings.pdf" xr:uid="{1689C2A7-7817-4FA4-92AA-80ABE0DAD70D}"/>
    <hyperlink ref="B586" r:id="rId307" display="https://ncleg.gov/BillLookUp/2019/H1037" xr:uid="{646F21C5-E897-4325-BFB8-834725C8B2FB}"/>
    <hyperlink ref="B536" r:id="rId308" display="https://www.osi.state.nm.us/wp-content/uploads/2020/04/Bulletin-2020-011.pdf" xr:uid="{E0139EAE-CFF8-430D-8FCE-BA2DC035D1DF}"/>
    <hyperlink ref="B208" r:id="rId309" display="https://cca.hawaii.gov/ins/files/2020/04/Commissioners_Memo_2020-4A_4-28-20.pdf" xr:uid="{A0D33FAC-507D-4B39-A609-12063823914C}"/>
    <hyperlink ref="B7" r:id="rId310" display="https://www.aldoi.gov/pdf/legal/ALDOI Bulletin No. 2020-09.pdf" xr:uid="{4190ED4F-7A1C-4C19-9110-EF1313553198}"/>
    <hyperlink ref="B628" r:id="rId311" display="https://www.verisk.com/siteassets/media/downloads/covid/pc-bulletin-no.-2020-01-amended-_-oklahoma-insurance-department.pdf" xr:uid="{F6093870-5E76-4FDC-AAA7-4F79831EFC9B}"/>
    <hyperlink ref="B738" r:id="rId312" display="https://www.tn.gov/content/dam/tn/commerce/documents/insurance/bulletins/041320_COVID-19_Filing_Flexability_Guidance_to_Carriers.pdf" xr:uid="{0DC2F398-7DB7-429E-98DA-254C35CDD611}"/>
    <hyperlink ref="B590" r:id="rId313" xr:uid="{E81436A7-415A-4BA1-99B1-2885123C631F}"/>
    <hyperlink ref="B385" r:id="rId314" xr:uid="{9EEE68F4-26A6-4A62-A3DC-68C29D456EA8}"/>
    <hyperlink ref="B405" r:id="rId315" display="http://mn.gov/commerce-stat/pdfs/covid-pc-letter-april29.pdf" xr:uid="{7E7191DF-6CB4-4D94-BFC3-A34AFD3CE89C}"/>
    <hyperlink ref="B393" r:id="rId316" xr:uid="{5F7F5FD5-7364-4587-909E-15859E2268B2}"/>
    <hyperlink ref="B391" r:id="rId317" xr:uid="{6407FE11-9A47-4DEE-85F6-A89A9FD9B3C2}"/>
    <hyperlink ref="B766" r:id="rId318" display="https://insurance.utah.gov/wp-content/uploads/2020-8Signed.pdf" xr:uid="{CA0A721A-0CF6-4619-AD76-7045D3A663D7}"/>
    <hyperlink ref="B673" r:id="rId319" display="https://www.legis.state.pa.us/CFDOCS/Legis/PN/Public/btCheck.cfm?txtType=PDF&amp;sessYr=2019&amp;sessInd=0&amp;billBody=S&amp;billTyp=B&amp;billNbr=1127&amp;pn=1668" xr:uid="{BA34A938-18E9-4980-A612-1F913A652F21}"/>
    <hyperlink ref="B117" r:id="rId320" display="https://portal.ct.gov/-/media/CID/1_Bulletins/Bulletin-FS-38.pdf?la=en" xr:uid="{6ED50A86-6C86-4482-9D8D-0FAFF5E8DFFB}"/>
    <hyperlink ref="B116" r:id="rId321" display="https://portal.ct.gov/-/media/CID/1_Bulletins/Bulletin-FS-39.pdf?la=en" xr:uid="{4EE6E32B-2DAF-434B-8C25-7443B709B859}"/>
    <hyperlink ref="B24" r:id="rId322" display="http://www.akleg.gov/basis/Bill/Detail/31?Root=SB%20241" xr:uid="{16EE1439-34FC-4576-8291-5ABBB4AFA833}"/>
    <hyperlink ref="B25" r:id="rId323" display="https://labor.alaska.gov/wc/bulletins/20-05.pdf" xr:uid="{4F9E8DCF-DB50-4A74-A349-7B32CE50C260}"/>
    <hyperlink ref="B33" r:id="rId324" xr:uid="{08F38392-DAC2-44E5-B02C-6D184C579538}"/>
    <hyperlink ref="B47" r:id="rId325" display="https://governor.arkansas.gov/images/uploads/executiveOrders/EO_20-22._.pdf" xr:uid="{D7364455-00A2-4EB9-8453-862D2776FA07}"/>
    <hyperlink ref="B50" r:id="rId326" display="https://governor.arkansas.gov/images/uploads/executiveOrders/EO_20-19._.pdf" xr:uid="{C3B76406-2B73-43B4-8943-88C1FB0A5E3F}"/>
    <hyperlink ref="B76" r:id="rId327" display="http://www.insurance.ca.gov/0400-news/0100-press-releases/2020/upload/nr036NoticeWorkCompCOVID04062020.pdf" xr:uid="{0BDCE0A0-D75F-4EE0-80F1-8AB6D88E5B05}"/>
    <hyperlink ref="B86" r:id="rId328" display="https://leginfo.legislature.ca.gov/faces/billTextClient.xhtml?bill_id=201920200SB893" xr:uid="{8E38EA66-B1C3-4587-BC89-2DCD141BA82E}"/>
    <hyperlink ref="B87" r:id="rId329" display="http://leginfo.legislature.ca.gov/faces/billTextClient.xhtml?bill_id=201920200AB664" xr:uid="{5B89EB9E-AD50-45FE-B77B-B41B1EFAFF3D}"/>
    <hyperlink ref="B108" r:id="rId330" display="https://drive.google.com/file/d/1327_jrxJ2Hfa313kChbjDzMX0ML8QvyJ/view" xr:uid="{B2884DA5-4F96-4E81-B0E0-230E3A218A9D}"/>
    <hyperlink ref="B118" r:id="rId331" display="https://wcc.state.ct.us/memos/2020/2020-11.htm" xr:uid="{503FDA02-6361-4290-AEBB-DF32D21EAC53}"/>
    <hyperlink ref="B123" r:id="rId332" display="https://wcc.state.ct.us/memos/2020/2020-09.htm" xr:uid="{C91285F2-B10C-4A0C-9E24-5C2C2956A088}"/>
    <hyperlink ref="B126" r:id="rId333" display="https://wcc.state.ct.us/memos/2020/2020-07.htm" xr:uid="{2760F91F-01C1-4568-9E34-60FEA85201C5}"/>
    <hyperlink ref="B127" r:id="rId334" display="https://wcc.state.ct.us/memos/2020/2020-06.htm" xr:uid="{FDF97382-8A8D-4DC4-8C97-53A43EF05F2A}"/>
    <hyperlink ref="B128" r:id="rId335" display="https://wcc.state.ct.us/memos/2020/2020-05.htm" xr:uid="{A52A944B-80F7-438B-8B91-B661B4324F7D}"/>
    <hyperlink ref="B131" r:id="rId336" display="https://portal.ct.gov/-/media/Office-of-the-Governor/Executive-Orders/Lamont-Executive-Orders/Executive-Order-No-7K.pdf?la=en" xr:uid="{FE69F466-5F04-4D15-9A22-9AE4AF3B912A}"/>
    <hyperlink ref="B134" r:id="rId337" display="https://wcc.state.ct.us/memos/2020/2020-04.htm" xr:uid="{BDACB24A-A267-4DA1-B32E-9B139361B6C4}"/>
    <hyperlink ref="B135" r:id="rId338" display="https://wcc.state.ct.us/memos/2020/2020-02.htm" xr:uid="{E2A1AF04-1EA2-4133-995C-903E0A556014}"/>
    <hyperlink ref="B144" r:id="rId339" display="https://insurance.delaware.gov/wp-content/uploads/sites/15/2020/05/domestic-foreign-insurers-bulletin-no119.pdf" xr:uid="{8D73A418-4A32-4356-8EEC-B9A315DDB734}"/>
    <hyperlink ref="B181" r:id="rId340" display="https://www.myfloridacfo.com/coronavirus/documents/CFO-Directive-20-06.pdf" xr:uid="{8241BB06-43B9-429E-92E9-5FFF4B215005}"/>
    <hyperlink ref="B182" r:id="rId341" display="https://www.floir.com/siteDocuments/OIR-20-05M.pdf" xr:uid="{0C5B6E6E-A071-4CB4-B77B-CABE1981DDB5}"/>
    <hyperlink ref="B184" r:id="rId342" display="https://www.myfloridacfo.com/coronavirus/documents/CFO-Directive-20-05.pdf" xr:uid="{7E4B6F28-2A5B-44F7-AADC-A5A517A206EB}"/>
    <hyperlink ref="B198" r:id="rId343" display="https://sbwc.georgia.gov/organization/about-state-board-workers-compensation/icms/edi-implementation" xr:uid="{92FBEA1B-5089-4307-8AD6-8570CB12D2DB}"/>
    <hyperlink ref="B218" r:id="rId344" display="https://doi.idaho.gov/DisplayPDF?Id=7794" xr:uid="{A7D913B5-B68E-4BEB-9F93-CAFCA34EA3D8}"/>
    <hyperlink ref="B232" r:id="rId345" display="https://www2.illinois.gov/sites/iwcc/news/Documents/27APR20-EmergencyProcessUpdate.pdf" xr:uid="{BF3E0168-4030-4FFC-9BB2-6E810839C2BD}"/>
    <hyperlink ref="B244" r:id="rId346" xr:uid="{496EAE62-9B1C-483C-8DE8-8DDB8C3E0E4D}"/>
    <hyperlink ref="B246" r:id="rId347" xr:uid="{A6639CFA-5D65-470F-8C8B-68EFEE1C354A}"/>
    <hyperlink ref="B248" r:id="rId348" xr:uid="{36EC90D8-D076-46B3-B4F2-E3B6882813C2}"/>
    <hyperlink ref="B251" r:id="rId349" display="https://www.iowaworkcomp.gov/sites/authoring.iowadivisionofworkcomp.gov/files/Order -- COVID-19 No. 2 -- Impact on Ongoing Agency Servies .pdf" xr:uid="{3B635694-EB6F-4BCA-A096-6BCA273ADC1F}"/>
    <hyperlink ref="B267" r:id="rId350" display="https://labor.ky.gov/Documents/COVID-19 Executive Order 2020-277.pdf" xr:uid="{02FA10C8-3751-446A-9A5A-B41E7F95AEDA}"/>
    <hyperlink ref="B269" r:id="rId351" display="https://governor.ky.gov/attachments/20200409_Executive-Order_2020-277_Workers-Compensation.pdf" xr:uid="{34D8A707-60C9-447B-A1F8-8E9194EB9ED5}"/>
    <hyperlink ref="B278" r:id="rId352" display="https://labor.ky.gov/Documents/New EDI Codes fo Reporting COVID-19.pdf" xr:uid="{D013DF99-BBE1-4F05-8427-D5E6944B80B0}"/>
    <hyperlink ref="B277" r:id="rId353" display="https://labor.ky.gov/Documents/Telehealth COVID-19.pdf" xr:uid="{92AF3BBB-7C65-4097-AE6E-B9C4657DC339}"/>
    <hyperlink ref="B279" r:id="rId354" display="https://labor.ky.gov/Documents/Update on DWC Operations COVID-19.pdf" xr:uid="{09C2CE1B-0FC9-4444-871D-B1E1EE4F463F}"/>
    <hyperlink ref="B292" r:id="rId355" display="https://www.doa.la.gov/osr/EMR/2020/2004EMR030.pdf" xr:uid="{A0A95439-7274-4CC1-9223-BCC9BCFA54DC}"/>
    <hyperlink ref="B293" r:id="rId356" display="http://www.legis.la.gov/legis/BillInfo.aspx?s=20RS&amp;b=SB475&amp;sbi=y" xr:uid="{17260DCF-EC1D-476F-8614-3C8DC6E31237}"/>
    <hyperlink ref="B306" r:id="rId357" display="https://www.maine.gov/wcb/COVID_FAQ_3-27-2020a.pdf" xr:uid="{F5FC43A5-94DB-4AFB-B2DF-C205B73739AE}"/>
    <hyperlink ref="B318" r:id="rId358" display="https://insurance.maryland.gov/Insurer/Documents/bulletins/20-21-COVID-19-Workers-Comp-Ins.pdf" xr:uid="{6213AF6E-7158-4F8B-AE47-59ED7C7E8FC6}"/>
    <hyperlink ref="B319" r:id="rId359" display="https://www.wcc.state.md.us/PDF/sg_lnk/Administrative Order - Remote Hearings.pdf" xr:uid="{DA212F44-DF8B-4662-8DB5-9854379E5B08}"/>
    <hyperlink ref="B347" r:id="rId360" display="https://malegislature.gov/Bills/191/HD5050" xr:uid="{010D4A2A-654F-4FE5-8CD0-ABA0F13F61F9}"/>
    <hyperlink ref="B354" r:id="rId361" display="https://malegislature.gov/Bills/191/S2618" xr:uid="{0E6BD807-77CE-45DB-B340-A61923E3CC27}"/>
    <hyperlink ref="B355" r:id="rId362" display="https://malegislature.gov/Bills/191/HD4949" xr:uid="{29F6C3CD-DACD-43C5-9171-16FE18DD877D}"/>
    <hyperlink ref="B384" r:id="rId363" display="http://www.legislature.mi.gov/(S(ls2t5xte1rsadsiftujfpl1r))/mileg.aspx?page=GetObject&amp;objectname=2020-HB-5758" xr:uid="{D399D390-B114-458B-928D-CADBA95F9A38}"/>
    <hyperlink ref="B383" r:id="rId364" display="http://www.legislature.mi.gov/(S(onmc3crzrvjfj0xa3fvapdll))/mileg.aspx?page=GetObject&amp;objectname=2020-SB-0906" xr:uid="{F962C3E6-DBF8-4367-9C21-A75B28D125CA}"/>
    <hyperlink ref="B408" r:id="rId365" display="https://www.revisor.mn.gov/bills/text.php?number=HF4537&amp;version=0&amp;session=ls91&amp;session_year=2020&amp;session_number=0" xr:uid="{7033ED98-EC30-4629-B907-2CC372515FF0}"/>
    <hyperlink ref="B411" r:id="rId366" display="https://www.revisor.mn.gov/bills/text.php?number=HF4515&amp;type=bill&amp;version=0&amp;session=ls91&amp;session_year=2020&amp;session_number=0" xr:uid="{88258431-63FE-4528-821A-1107FA905362}"/>
    <hyperlink ref="B440" r:id="rId367" display="https://labor.mo.gov/sites/labor/files/8_CSR_50-5.005_Emergency_Final.pdf" xr:uid="{E674FBAC-428D-4E13-8AA8-424F09FE687B}"/>
    <hyperlink ref="B467" r:id="rId368" display="http://dir.nv.gov/uploadedFiles/dir.nv.gov/content/WCS/Features/D-38 Codes for COVID-19 Claims.pdf" xr:uid="{7E505D07-05D7-4A3D-831C-31C0E65CA85A}"/>
    <hyperlink ref="B470" r:id="rId369" display="http://business.nv.gov/uploadedFiles/businessnvgov/content/News_Media/WCS Payment Extension Letter.pdf" xr:uid="{21F6CCAE-EBC0-4879-84A1-8596BCB20EAD}"/>
    <hyperlink ref="B508" r:id="rId370" display="https://www.njcrib.com/Search/ViewPDF?id=1193" xr:uid="{ACCC4219-BB8C-4633-A7DA-D9F9F4159C6A}"/>
    <hyperlink ref="B509" r:id="rId371" display="https://www.nj.gov/labor/forms_pdfs/wc/pdf/Notice_WC_Courts_AdditionalWCJudges.pdf" xr:uid="{7A153FF3-1875-484E-B090-19D5A1C3112B}"/>
    <hyperlink ref="B511" r:id="rId372" display="https://www.nj.gov/labor/forms_pdfs/wc/pdf/Notice_WC_Courts_Closed_until_0511.pdf" xr:uid="{64C02BFE-4343-420C-9CA9-C55938931401}"/>
    <hyperlink ref="B512" r:id="rId373" display="https://www.njcrib.com/Search/ViewPDF?id=1191" xr:uid="{5DB7B6EC-A8C7-4850-AB1E-5C823E7DC3F2}"/>
    <hyperlink ref="B513" r:id="rId374" display="https://www.njcrib.com/Search/ViewPDF?id=1190" xr:uid="{84A40C49-671E-496A-B002-D755B672D526}"/>
    <hyperlink ref="B516" r:id="rId375" display="https://www.njcrib.com/Search/ViewPDF?id=1188" xr:uid="{53EF5922-57CE-4876-B2CD-8526AD63ECBD}"/>
    <hyperlink ref="B518" r:id="rId376" display="https://www.njcrib.com/Search/ViewPDF?id=1187" xr:uid="{44ACB114-5FA8-4F92-82D7-2CF1C998A1E0}"/>
    <hyperlink ref="B521" r:id="rId377" display="https://www.njcrib.com/Search/ViewPDF?id=1186" xr:uid="{9C41865B-B285-4F86-8C14-214EE4C577A2}"/>
    <hyperlink ref="B523" r:id="rId378" display="https://www.njcrib.com/Search/ViewPDF?id=1184" xr:uid="{C6C0953A-97CF-46A1-BCCC-02B4C74DAF15}"/>
    <hyperlink ref="B526" r:id="rId379" display="https://www.njcrib.com/Search/ViewPDF?id=1183" xr:uid="{DC827949-17D7-491E-9DC5-9548F68A61C4}"/>
    <hyperlink ref="B528" r:id="rId380" display="https://www.njcrib.com/Search/ViewPDF?id=1181" xr:uid="{A09A39BD-31E7-40CB-AE85-5C7443BEAD5D}"/>
    <hyperlink ref="B537" r:id="rId381" display="https://www.governor.state.nm.us/wp-content/uploads/2020/04/Executive-Order-2020-025.pdf" xr:uid="{26F6E3F5-8B28-418E-857E-FBE1FB444A9C}"/>
    <hyperlink ref="B541" r:id="rId382" display="https://workerscomp.nm.gov/sites/default/files/documents/publications/Telemedicine_Directive.pdf" xr:uid="{1C7647EE-4D8B-4153-A39B-FFD0A6F99BDF}"/>
    <hyperlink ref="B558" r:id="rId383" display="NY CIRB R.C. 2512 New Classification Code for Temporary Change in Duties (COVID-19) Telecommuter Reassigned Employees - Classification 8873 Effective Date: May 1, 2020;  COVID-19 Claims Excluded from Experience Rating Effective Date: December 1, 2020 05/01/2020" xr:uid="{DA5572A8-C036-441D-9E8F-6BC92E9A424F}"/>
    <hyperlink ref="B565" r:id="rId384" display="http://www.wcb.ny.gov/content/main/TheBoard/WCBcovidresponse4-20.pdf" xr:uid="{BC87198E-BBC5-410B-BA5C-FCB2833C8F40}"/>
    <hyperlink ref="B575" r:id="rId385" display="https://nyassembly.gov/leg/?default_fld=%0D%0A&amp;leg_video=&amp;bn=S08091&amp;term=2019&amp;Summary=Y&amp;Actions=Y&amp;Text=Y" xr:uid="{598BE95F-91A0-4A3C-9EAD-C219294E3D4B}"/>
    <hyperlink ref="B576" r:id="rId386" display="http://www.wcb.ny.gov/content/main/TheBoard/WCB-Response-COVID-19.jsp" xr:uid="{A20E57E7-9196-4C2A-BC24-D7A19887720C}"/>
    <hyperlink ref="B595" r:id="rId387" display="http://www.ncrb.org/Portals/0/ncrb/circular letters/workers comp/2020/C-20-7 Data Reporting for COVID-19 Coronavirus  Claim Reporting Requirements.pdf?ver=2020-03-24-140932-063" xr:uid="{BCE121EC-8412-4785-A71F-4690AAA3CBD0}"/>
    <hyperlink ref="B616" r:id="rId388" display="https://www.legislature.ohio.gov/legislation/legislation-summary?id=GA133-HB-605" xr:uid="{10A65B26-5C83-4F3D-9A12-E4E641ACC2A5}"/>
    <hyperlink ref="B630" r:id="rId389" display="https://www.ok.gov/wcc/" xr:uid="{D72FD28F-EABB-4177-A430-9C0DB2F85F3A}"/>
    <hyperlink ref="B651" r:id="rId390" display="https://dfr.oregon.gov/laws-rules/Documents/Bulletins/bulletin2020-10.pdf" xr:uid="{F4671006-4F23-4C0B-B0DA-594EC324F810}"/>
    <hyperlink ref="B650" r:id="rId391" display="https://dfr.oregon.gov/laws-rules/Documents/Bulletins/bulletin2020-09.pdf" xr:uid="{37232DC9-DD00-4B68-AD0F-0FE6CB568BC0}"/>
    <hyperlink ref="B655" r:id="rId392" display="https://wcd.oregon.gov/IndustryNotices/03-25-20-IN-COVID-ClaimsProc.pdf" xr:uid="{B763ADF7-A8F9-49E8-BAEE-8AA4D131CBBA}"/>
    <hyperlink ref="B658" r:id="rId393" display="https://wcd.oregon.gov/IndustryNotices/03-17-20-IN-COVID-19.pdf" xr:uid="{A78276F6-689F-4D91-A008-865200C52673}"/>
    <hyperlink ref="B678" r:id="rId394" display="https://www.legis.state.pa.us/cfdocs/billInfo/bill_history.cfm?syear=2019&amp;sind=0&amp;body=H&amp;type=B&amp;bn=2396" xr:uid="{98D007FD-F01E-4D65-8F22-C6E5EE651979}"/>
    <hyperlink ref="B722" r:id="rId395" display="https://wcc.sc.gov/sites/default/files/Documents/Update.News/Advisory Notice Fines and Assessments 4-14-2020.pdf" xr:uid="{9D2F1A63-996C-42ED-AA93-3CAEF0D7559F}"/>
    <hyperlink ref="B724" r:id="rId396" display="https://wcc.sc.gov/sites/default/files/Documents/Update.News/Advisory Notice Procedural Clarifications final 4-3-2020_.pdf" xr:uid="{6F8B3B4C-5B44-4833-BEDA-941558185C0A}"/>
    <hyperlink ref="B725" r:id="rId397" display="https://www.wcc.sc.gov/sites/default/files/Documents/Update.News/New EDI Codes for COVID-19 Pandemic 3-26-2020.pdf" xr:uid="{3EEB9726-990B-4921-A638-8B4DEB468680}"/>
    <hyperlink ref="B729" r:id="rId398" display="https://dlr.sd.gov/workers_compensation/covid_19_workers_comp_coverage.aspx" xr:uid="{C77401E3-D672-4FDD-885D-7198F27134C6}"/>
    <hyperlink ref="B739" r:id="rId399" display="https://www.tn.gov/workforce/injuries-at-work/bwc-newsroom/2020/4/1/temporary-guidance-on-telehealth-for-workers-comp.html" xr:uid="{0ADCD83C-F909-4A02-9997-ED30C8729B14}"/>
    <hyperlink ref="B751" r:id="rId400" display="https://www.tdi.texas.gov/wc/information/documents/telemed0420m.pdf" xr:uid="{BE509417-2628-4E97-B6A5-368BA6511B90}"/>
    <hyperlink ref="B754" r:id="rId401" display="https://www.tdi.texas.gov/wc/rules/adopted/documents/er167tm0420.pdf" xr:uid="{80653921-2C92-4594-A124-F891F4688F14}"/>
    <hyperlink ref="B755" r:id="rId402" display="https://www.tdi.texas.gov/bulletins/2020/B-0019-20.html" xr:uid="{7D3B2555-8508-4B77-B82B-784F6E463923}"/>
    <hyperlink ref="B757" r:id="rId403" display="https://www.tdi.texas.gov/bulletins/2020/B-0012-20.html" xr:uid="{541A37C4-EBBD-48CF-B048-BA1FBB87E508}"/>
    <hyperlink ref="B758" r:id="rId404" display="https://www.tdi.texas.gov/bulletins/2020/B-0010-20.html" xr:uid="{4F04C9F6-FF53-45C6-852A-D8FBF3FAEECB}"/>
    <hyperlink ref="B772" r:id="rId405" display="https://insurance.utah.gov/wp-content/uploads/2020-3Signed.pdf" xr:uid="{3C46EF59-70FD-4512-A1F6-2544505FA608}"/>
    <hyperlink ref="B768" r:id="rId406" display="https://le.utah.gov/~2020S3/bills/static/HB3007.html" xr:uid="{72716486-C0B8-4B3B-B3F0-B103F5461D05}"/>
    <hyperlink ref="B807" r:id="rId407" display="http://www.vwc.state.va.us/sites/default/files/News and Notices/VWC-Headquarters-Reopens-042120.pdf" xr:uid="{998A2B36-71F0-411D-8213-4AF38416C382}"/>
    <hyperlink ref="B812" r:id="rId408" display="http://www.vwc.state.va.us/sites/default/files/News and Notices/Regional-Offices-Closed-Indefinitely-Notice.pdf" xr:uid="{919A19CA-B11D-4A41-944C-660D702BE99B}"/>
    <hyperlink ref="B824" r:id="rId409" display="https://www.governor.wa.gov/news-media/inslee-announces-workers-compensation-coverage-include-quarantined-health-workersfirst" xr:uid="{1DED348D-3545-48AD-A642-0A880E9D5056}"/>
    <hyperlink ref="B839" r:id="rId410" display="https://www.wvinsurance.gov/Portals/0/pdf/pressrelease/20-EO-03 - Emergency Order Workers' Compensation 03-23-2020.pdf?ver=2020-03-23-184154-627" xr:uid="{2DB76676-6BAF-4245-91DA-4DE82F09D6C9}"/>
    <hyperlink ref="B864" r:id="rId411" display="http://wyomingworkforce.org/_docs/news/whatsnew/2020-04-WC-UI-Quarterly-due-date-Policy-Notice.pdf" xr:uid="{9F4C4146-5D75-489F-A68C-B2F619FDA2AC}"/>
    <hyperlink ref="B865" r:id="rId412" display="http://www.wyomingworkforce.org/covid19-resources/faq/" xr:uid="{0FCFA23B-25BE-42D0-9F4B-A60A459A3ADC}"/>
    <hyperlink ref="B570" r:id="rId413" display="Senate Bill No. 8117 Amends the General Municipal Law, in relation to presumption regarding impairment of health caused by COVID-19 and in relation to sick leave; and to amend the workers’ compensation Law, in relation to workers’ compensation coverage and benefits for employees who participated in essential services during the COVID-19 outbreak (Companion: Assembly Bill No. 10391) 03/23/2020  " xr:uid="{98217B88-6FC6-4354-B4D0-C27B0D049C1E}"/>
    <hyperlink ref="B847" r:id="rId414" display="https://docs.legis.wisconsin.gov/2019/proposals/reg/asm/bill/ab1038" xr:uid="{6A34FEA2-6EC1-40AC-A5CB-C2D6235112DC}"/>
    <hyperlink ref="B627" r:id="rId415" display="https://www.oid.ok.gov/pc-bulletin-no-2020-03-2/" xr:uid="{7F2C0D1E-6B0B-4006-AC43-FD0B5EE3221F}"/>
    <hyperlink ref="B833" r:id="rId416" display="https://www.wvinsurance.gov/Portals/0/pdf/pol_leg/info_letters/20-11 Tax Premium 05-04-2020.pdf?ver=2020-05-05-072910-130" xr:uid="{3A9072C4-1CE9-4EFC-9C32-D6E42005573D}"/>
    <hyperlink ref="B583" r:id="rId417" display="https://www.ncleg.gov/BillLookup/2019/S704" xr:uid="{D2B5FC9C-C844-4D79-9E53-37E3C04E0A6C}"/>
    <hyperlink ref="B406" r:id="rId418" display="http://mn.gov/commerce-stat/pdfs/admin-bulletin-2020-2.pdf" xr:uid="{E20A0194-35A1-4C0F-BA43-0A1621BDE709}"/>
    <hyperlink ref="B698" r:id="rId419" display="https://sutra.oslpr.org/osl/esutra/MedidaReg.aspx?rid=135664" xr:uid="{83B2144F-1656-4C59-8130-16EA47036E47}"/>
    <hyperlink ref="B613" r:id="rId420" display="https://www.ohiosenate.gov/legislation/GA133-SB-308" xr:uid="{9EBB980D-FA2D-41F7-AB74-2EE386446121}"/>
    <hyperlink ref="B231" r:id="rId421" display="https://insurance.illinois.gov/cb/2020/CB2020-12.pdf" xr:uid="{EC2C9AC0-740F-4A8F-B3D0-FF9E16333184}"/>
    <hyperlink ref="B99" r:id="rId422" display="https://drive.google.com/file/d/1S0IKCM0FMXt7KObdOPg9FWssEZ7mnS9r/view" xr:uid="{B83090ED-0DEE-46BA-AD63-B568D4878DD2}"/>
    <hyperlink ref="B6" r:id="rId423" display="http://alisondb.legislature.state.al.us/ALISON/SearchableInstruments/2020RS/PrintFiles/SB330-int.pdf" xr:uid="{7D453FB3-B46E-41FF-A340-C9828C1ED96E}"/>
    <hyperlink ref="B765" r:id="rId424" display="https://le.utah.gov/~2020s3/bills/static/SB3007.html" xr:uid="{A6B20F7F-55BE-4A2F-BB89-3DA4746962F3}"/>
    <hyperlink ref="B88" r:id="rId425" display="http://leginfo.legislature.ca.gov/faces/billNavClient.xhtml?bill_id=201920200AB196" xr:uid="{EDFF3430-44E1-4994-A623-262474DAA647}"/>
    <hyperlink ref="B119" r:id="rId426" display="https://portal.ct.gov/-/media/Office-of-the-Governor/Executive-Orders/Lamont-Executive-Orders/Executive-Order-No-7V.pdf" xr:uid="{EB7E0F16-F046-4381-913E-AB12CE1E551D}"/>
    <hyperlink ref="B346" r:id="rId427" display="https://www.mass.gov/doc/letter-to-doi/download" xr:uid="{AC23F89A-0B4F-42D3-ACCA-87C92F002BED}"/>
    <hyperlink ref="B344" r:id="rId428" display="https://www.mass.gov/news/ag-healey-calls-on-division-of-insurance-to-expedite-process-to-decrease-workers-compensation" xr:uid="{0F74CD1A-C7CC-4718-8B21-E182CCE04476}"/>
    <hyperlink ref="B70" r:id="rId429" display="https://www.gov.ca.gov/wp-content/uploads/2020/05/5.6.20-EO-N-62-20-text.pdf" xr:uid="{4697D1CF-D278-4EB4-9F76-D0C869615438}"/>
    <hyperlink ref="B672" r:id="rId430" display="https://www.governor.pa.gov/wp-content/uploads/2020/05/20200506-GOV-health-care-professionals-protection-order-COVID-19.pdf" xr:uid="{B2630F44-522A-4D9A-A27D-733BF19B60F4}"/>
    <hyperlink ref="B626" r:id="rId431" display="http://webserver1.lsb.state.ok.us/cf_pdf/2019-20 ENR/SB/SB300 ENR.PDF" xr:uid="{729CFE03-9D66-4C80-8DDF-766AEB4E301C}"/>
    <hyperlink ref="B242" r:id="rId432" display="https://www.in.gov/idoi/files/Bulletin 254 FINAL.pdf" xr:uid="{32D07C3C-1EE1-49B2-A6EC-D6E9EA7E8B22}"/>
    <hyperlink ref="B98" r:id="rId433" display="https://drive.google.com/file/d/1kyExTvEHsvd4mNi0uUFkPiduz1kC8Wkr/view" xr:uid="{33D62CFE-824C-4B39-AE68-9F2E1D984BA6}"/>
    <hyperlink ref="B71" r:id="rId434" display="http://www.insurance.ca.gov/0250-insurers/0300-insurers/0200-bulletins/bulletin-notices-commiss-opinion/upload/Notice-re-DMV-420-Final.pdf" xr:uid="{7A6CA6B4-8AFC-49D5-A982-A65691A08535}"/>
    <hyperlink ref="B209" r:id="rId435" display="https://governor.hawaii.gov/wp-content/uploads/2020/04/2004090-ATG_Executive-Order-No.-20-05-distribution-signed-1.pdf" xr:uid="{B48BB06A-BB90-41FD-803A-29D6188FF2ED}"/>
    <hyperlink ref="B235" r:id="rId436" display="https://www2.illinois.gov/Pages/Executive-Orders/ExecutiveOrder2020-19.aspx" xr:uid="{91740E5C-655F-4F1D-987A-4FC4BFD29636}"/>
    <hyperlink ref="B564" r:id="rId437" display="https://www.nysenate.gov/legislation/bills/2019/S7506" xr:uid="{2332AFD0-817A-4351-A544-AC349C466436}"/>
    <hyperlink ref="B571" r:id="rId438" display="https://www.governor.ny.gov/sites/governor.ny.gov/files/atoms/files/EO_202.10.pdf" xr:uid="{8100BC39-04FB-489F-8D81-232EC69A9E98}"/>
    <hyperlink ref="B556" r:id="rId439" display="https://www.governor.ny.gov/news/no-20228-continuing-temporary-suspension-and-modification-laws-relating-disaster-emergency" xr:uid="{9B38D93E-ADD0-4192-86C6-F53EFB06C697}"/>
    <hyperlink ref="B535" r:id="rId440" xr:uid="{A1AF28B9-180E-47B6-8A23-5BE0606B6452}"/>
    <hyperlink ref="B290" r:id="rId441" display="https://www.ldi.la.gov/news/press-releases/5.5.20-donelon-calls-for-commercial-auto-insurance-premium-discount-consideration" xr:uid="{22841CCD-00F4-42D0-9CA0-9AF2B0C25FAF}"/>
    <hyperlink ref="B447" r:id="rId442" display="https://house.mo.gov/Bill.aspx?bill=HB2049&amp;year=2020&amp;code=R" xr:uid="{FD5B2865-EF16-4C56-B4B2-E166BE1B71F0}"/>
    <hyperlink ref="B448" r:id="rId443" display="https://www.senate.mo.gov/20info/BTS_Web/Bill.aspx?SessionType=R&amp;BillID=26838171" xr:uid="{850F6AB5-42BD-44EE-AD32-1C2986AD4DA1}"/>
    <hyperlink ref="B515" r:id="rId444" display="https://www.njleg.state.nj.us/2020/Bills/S2500/2333_R1.PDF" xr:uid="{4F6207DB-3872-40BF-BF76-AE01E56C354E}"/>
    <hyperlink ref="B767" r:id="rId445" display="https://le.utah.gov/~2020s3/bills/static/SB3002.html" xr:uid="{D70C4DD2-DFEB-44D1-9A84-A1ABB632B2E8}"/>
    <hyperlink ref="B176" r:id="rId446" display="https://www.verisk.com/siteassets/media/downloads/covid/hr-748---cares-act---covid-19-phase-iii.pdf" xr:uid="{233BF98D-1CB1-4F08-B3E9-C488BDE14217}"/>
    <hyperlink ref="B506" r:id="rId447" display="https://www.njleg.state.nj.us/2020/Bills/S2500/2422_I1.PDF" xr:uid="{5AA58750-7DE8-4E8E-8CFE-12739E5EF086}"/>
    <hyperlink ref="B382" r:id="rId448" display="https://www.michigan.gov/whitmer/0,9309,7-387-90499_90705-528726--,00.html" xr:uid="{4DE95CCB-BA0C-484D-B195-1FAD76E31370}"/>
    <hyperlink ref="B302" r:id="rId449" xr:uid="{C25FAF19-A0F3-49AB-A9A6-DB272969183E}"/>
    <hyperlink ref="B370" r:id="rId450" display="https://www.legislature.mi.gov/(S(mpqatmblyve2rxytn2tkb5nk))/mileg.aspx?page=getObject&amp;objectName=2020-SB-0899" xr:uid="{D8C566A6-E70E-4E74-9E9A-2B06C9FDAFA9}"/>
    <hyperlink ref="B407" r:id="rId451" display="https://www.revisor.mn.gov/bills/bill.php?f=HF4545&amp;y=2020&amp;ssn=0&amp;b=house" xr:uid="{F551B55A-0A47-48E7-B898-75F64A4F42F7}"/>
    <hyperlink ref="B764" r:id="rId452" display="https://insurance.utah.gov/wp-content/uploads/2020-11Signed.pdf" xr:uid="{7201EB27-12B5-485F-97BE-40DAAA2DA344}"/>
    <hyperlink ref="B505" r:id="rId453" display="https://www.state.nj.us/dobi/bulletins/blt20_22.pdf" xr:uid="{7FBF3C75-3CCD-43FE-A480-3D189771AFAC}"/>
    <hyperlink ref="B504" r:id="rId454" display="https://www.state.nj.us/dobi/bulletins/blt20_23.pdf" xr:uid="{A591FF21-9CBF-4FAA-84C4-A938C4E0FB12}"/>
    <hyperlink ref="B503" r:id="rId455" display="https://www.state.nj.us/dobi/orders/a20_03.pdf" xr:uid="{4CCC89DE-DD2E-4FFF-BB91-BC81F753B028}"/>
    <hyperlink ref="B404" r:id="rId456" display="https://www.revisor.mn.gov/bills/text.php?number=HF4664&amp;version=0&amp;session=ls91&amp;session_year=2020&amp;session_number=0" xr:uid="{8C6E573A-9E7C-4EC9-BFE2-64CA38718063}"/>
    <hyperlink ref="B46" r:id="rId457" display="https://insurance.arkansas.gov/uploads/resource/documents/20-2020.pdf" xr:uid="{C156F87C-C66F-4C35-8AD2-C78E22B507FC}"/>
    <hyperlink ref="B45" r:id="rId458" display="https://insurance.arkansas.gov/uploads/resource/documents/21-2020.pdf" xr:uid="{18C34257-BD4D-4905-A9AD-622C2F2A242D}"/>
    <hyperlink ref="B44" r:id="rId459" display="https://insurance.arkansas.gov/uploads/resource/documents/22-2020.pdf" xr:uid="{0F6AAD02-CB9B-4300-A591-44A4640ACA91}"/>
    <hyperlink ref="B49" r:id="rId460" display="https://governor.arkansas.gov/images/uploads/executiveOrders/EO_20-18._.pdf" xr:uid="{AEC33E1D-8FB2-4447-BBCC-C8F20C7D3030}"/>
    <hyperlink ref="B104" r:id="rId461" display="https://drive.google.com/file/d/16Am2xEYkdTj8k0DB3npG9mQ53kMLTZi6/view" xr:uid="{DD18068B-5F50-4BC7-A89A-B4233140A3A4}"/>
    <hyperlink ref="B296" r:id="rId462" display="https://www.legis.la.gov/legis/ViewDocument.aspx?d=1168002" xr:uid="{9E87E263-13BF-4E74-A726-9EB04DA1D443}"/>
    <hyperlink ref="B297" r:id="rId463" display="http://www.legis.la.gov/Legis/BillInfo.aspx?s=20RS&amp;b=HB856" xr:uid="{60BBBB70-46CA-463D-8419-9C3541801E96}"/>
    <hyperlink ref="B352" r:id="rId464" display="https://malegislature.gov/Bills/191/H4659" xr:uid="{FEF1689A-8FC0-4D30-8B78-A2D1F87F8D34}"/>
    <hyperlink ref="B517" r:id="rId465" display="https://www.njleg.state.nj.us/2020/Bills/A4000/3951_I1.PDF" xr:uid="{AC2AC462-BB7D-43B5-AE27-57509FE6DC62}"/>
    <hyperlink ref="B522" r:id="rId466" display="https://nj.gov/infobank/eo/056murphy/pdf/EO-112.pdf" xr:uid="{65BBDC15-99C7-4C7F-A183-29CA45F0510E}"/>
    <hyperlink ref="B507" r:id="rId467" display="https://www.njleg.state.nj.us/2020/Bills/A4000/3998_I1.PDF" xr:uid="{FD3712AF-9864-48B4-BFDA-40DA3C5B08EF}"/>
    <hyperlink ref="B709" r:id="rId468" display="https://governor.ri.gov/documents/orders/Executive-Order-20-21.pdf" xr:uid="{5EAA82A7-44C0-4562-AAB4-0AA975F7348C}"/>
    <hyperlink ref="B806" r:id="rId469" display="https://www.governor.virginia.gov/media/governorvirginiagov/executive-actions/EO-60-Clarification-of-Certain-Immunity-From-Liability-For-Healthcare-Providers-in-Response-to-Novel-Coronavirus-(COVID-19).pdf" xr:uid="{9BF0F13D-FA1D-41A8-A70E-D361870F6FAD}"/>
    <hyperlink ref="B825" r:id="rId470" display="https://lni.wa.gov/agency/outreach/workers-compensation-coverage-and-coronavirus-covid-19-common-questions" xr:uid="{6CEAB2A5-4E8D-4E84-AB32-56AC5ADEBD32}"/>
    <hyperlink ref="B202" r:id="rId471" display="https://www.verisk.com/siteassets/media/downloads/covid/wc-ga-deadlineextensionsduetocovid_19order.pdf" xr:uid="{F252C355-CA7E-4896-96EC-A4936807B9B3}"/>
    <hyperlink ref="B199" r:id="rId472" display="https://www.verisk.com/siteassets/media/downloads/covid/wc-ga-ga_telemedicineguidance04012020.pdf" xr:uid="{C6BFB205-47E0-4847-9A25-3D4076E6692A}"/>
    <hyperlink ref="B197" r:id="rId473" display="https://www.verisk.com/siteassets/media/downloads/covid/wc-ga-deadlineextensionsduetocovid_19order_04072020.pdf" xr:uid="{F2DA406C-CB88-430A-86A1-AF01A0F5B4E4}"/>
    <hyperlink ref="B143" r:id="rId474" display="https://governor.delaware.gov/health-soe/second-extension-declaration-of-a-state-of-emergency/" xr:uid="{44BA366D-6E49-4042-B23C-B909E490C464}"/>
    <hyperlink ref="B480" r:id="rId475" display="https://www.governor.nh.gov/sites/g/files/ehbemt336/files/documents/2020-04.pdf" xr:uid="{21B10D07-DCFC-48F3-B8B2-78E862C56387}"/>
    <hyperlink ref="B474" r:id="rId476" display="https://www.governor.nh.gov/sites/g/files/ehbemt336/files/documents/emergency-order-36.pdf" xr:uid="{FEE9EA35-4A28-4F2C-981E-FAEE6E1A53AC}"/>
    <hyperlink ref="B620" r:id="rId477" display="https://www.legislature.ohio.gov/legislation/legislation-documents?id=GA133-HB-573" xr:uid="{E927C086-7382-4382-9D12-212765BA1D8B}"/>
    <hyperlink ref="B720" r:id="rId478" display="https://www.scstatehouse.gov/sess123_2019-2020/bills/5482.htm" xr:uid="{6B9B848F-433D-4BCC-96B7-5A819532B2E3}"/>
    <hyperlink ref="B502" r:id="rId479" display="https://www.njleg.state.nj.us/2020/Bills/A4500/4153_I1.PDF" xr:uid="{3F7D0FA7-6133-45F4-9B28-E85A7BF730FA}"/>
    <hyperlink ref="B612" r:id="rId480" display="https://www.legislature.ohio.gov/legislation/legislation-summary?id=GA133-HB-633" xr:uid="{664F1B18-1F4D-4FFA-8FFF-68136B2AE1BC}"/>
    <hyperlink ref="B534" r:id="rId481" display="https://www.osi.state.nm.us/wp-content/uploads/2020/05/Credit-Protections5.13.2020.pdf" xr:uid="{A698AE42-C96B-4F95-8792-7738EF1CBA43}"/>
    <hyperlink ref="B436" r:id="rId482" display="https://insurance.mo.gov/laws/bulletin/documents/InsuranceBulletin20-14FilingsMadetotheDivisionofCompanyRegulation.pdf" xr:uid="{7F3E30DB-7CB3-46EB-BD9B-AFD2D511C7C0}"/>
    <hyperlink ref="B403" r:id="rId483" display="https://www.revisor.mn.gov/bills/text.php?number=SF4603&amp;version=latest&amp;session=ls91&amp;session_year=2020&amp;session_number=0" xr:uid="{43706666-F52B-48CF-8B7A-6884115D2FF7}"/>
    <hyperlink ref="B402" r:id="rId484" display="https://www.revisor.mn.gov/bills/bill.php?b=Senate&amp;f=SF4606&amp;ssn=0&amp;y=2020" xr:uid="{3A87D6EC-1358-4C4D-8203-62BF1183662E}"/>
    <hyperlink ref="B164" r:id="rId485" display="https://disb.dc.gov/sites/default/files/dc/sites/disb/publication/attachments/Interpretive Guidance on Order 03-2020.pdf" xr:uid="{E3113F31-C3CE-4680-935D-DA468C37CD7F}"/>
    <hyperlink ref="B162" r:id="rId486" display="https://lims.dccouncil.us/Legislation/B23-0734" xr:uid="{56DD71D5-C150-4CF0-AAB8-0B774453F71A}"/>
    <hyperlink ref="B863" r:id="rId487" display="https://www.wyoleg.gov/Legislation/2020/SF1005?specialSessionValue=1" xr:uid="{2B96FBBD-84E6-4191-BD99-965D2EB6AEA8}"/>
    <hyperlink ref="B555" r:id="rId488" display="https://www.verisk.com/siteassets/media/downloads/covid/ny-dfs-issues-call-for-special-report-pursuant-to-sec.-308-new-york-insurance-law.pdf" xr:uid="{93942285-8040-44A9-A74F-342BAE2A88A5}"/>
    <hyperlink ref="B342" r:id="rId489" display="https://www.mass.gov/news/ag-healey-calls-on-division-of-insurance-to-lower-auto-insurance-rates-for-businesses-during" xr:uid="{FB3B7515-1A36-4A36-BD3A-C5F342EE3F03}"/>
    <hyperlink ref="B21" r:id="rId490" display="https://www.commerce.alaska.gov/web/Portals/11/Pub/INS_ConsumerAdvisory_05.2020.pdf" xr:uid="{6E5C076F-23ED-488E-BE25-811B2A463A4C}"/>
    <hyperlink ref="B5" r:id="rId491" display="http://arc-sos.state.al.us/PPC/VOL15P1788.pdf" xr:uid="{6BBD660A-6CFF-46A5-87E6-90B224B24B72}"/>
    <hyperlink ref="B34" r:id="rId492" xr:uid="{45EA6F2C-3FD3-4F9F-9585-0F992056ECAC}"/>
    <hyperlink ref="B272" r:id="rId493" display="https://apps.legislature.ky.gov/record/20rs/SB150.html" xr:uid="{116DDD90-279D-48B8-ABBF-18B497E4AB52}"/>
    <hyperlink ref="B350" r:id="rId494" display="https://www.mass.gov/news/ag-healey-calls-on-division-of-insurance-to-lower-auto-insurance-premiums" xr:uid="{9D5C1431-68BD-49C6-AC5D-6E082B9C1701}"/>
    <hyperlink ref="B419" r:id="rId495" display="https://www.sos.ms.gov/content/executiveorders/ExecutiveOrders/1471.pdf" xr:uid="{C7B4BCBD-D0D3-46F1-8EC2-1CC684FCB680}"/>
    <hyperlink ref="B174" r:id="rId496" display="https://www.congress.gov/bill/116th-congress/senate-bill/3630/text" xr:uid="{EAB2535D-4BA9-4DFD-A885-E17649A50B11}"/>
    <hyperlink ref="B392" r:id="rId497" display="https://www.michigan.gov/documents/mdhhs/EO_2020-39_686295_7.pdf" xr:uid="{E30A4E4C-DEDA-4206-AF7B-BDB2ABA91FFC}"/>
    <hyperlink ref="B165" r:id="rId498" display="https://lims.dccouncil.us/Legislation/B23-0735" xr:uid="{1E00D1C5-3D3C-4AE6-B6D0-2C362CEDE8F0}"/>
    <hyperlink ref="B832" r:id="rId499" display="https://www.wvinsurance.gov/Portals/0/pdf/pol_leg/rules/20-12 Insurance Scoring  05-15-2020.pdf?ver=2020-05-15-101012-233" xr:uid="{D02AAEC0-9CBB-4CF7-87A8-41FD3B5DFE27}"/>
    <hyperlink ref="B163" r:id="rId500" display="https://www.verisk.com/siteassets/media/downloads/covid/dc-bulletin-20-ib-3-05-13.pdf" xr:uid="{64973AB1-1FBE-4F77-BFD8-148F054A82A3}"/>
    <hyperlink ref="B68" r:id="rId501" display="http://www.insurance.ca.gov/0250-insurers/0300-insurers/0200-bulletins/bulletin-notices-commiss-opinion/upload/Bulletin-2020-4-Premium-Refunds-Credits-and-Reductions-in-Response-to-COVID-19-Pandemic.pdf" xr:uid="{2FAD2413-FDC5-44DD-B642-1D948B63BE75}"/>
    <hyperlink ref="B303" r:id="rId502" xr:uid="{890EF75D-125E-4520-A4FE-070ED54EC197}"/>
    <hyperlink ref="B343" r:id="rId503" display="https://www.mass.gov/doc/administrative-bulletin-4-online-filing/download" xr:uid="{32398A9C-19FB-4740-9F25-15D3202D1F22}"/>
    <hyperlink ref="B437" r:id="rId504" display="https://insurance.mo.gov/laws/bulletin/documents/GracePeriodEndDateBulletin20-10.pdf" xr:uid="{F8D93527-0757-49A6-84B1-0203FE079C06}"/>
    <hyperlink ref="B843" r:id="rId505" display="https://www.wvinsurance.gov/Portals/0/pdf/20-04_Preparedness_Bulletin.pdf?ver=2020-03-14-145745-717" xr:uid="{267E00AE-9D53-4370-BC46-ACD6F8648E1C}"/>
    <hyperlink ref="B341" r:id="rId506" display="https://www.verisk.com/siteassets/media/downloads/covid/ma-bulletin-2020-17.pdf" xr:uid="{8E3B9030-8CB1-476F-8F74-B3D33C1C5D39}"/>
    <hyperlink ref="B69" r:id="rId507" xr:uid="{C0908C53-89AF-4CEE-844D-5A4CC0FF98F6}"/>
    <hyperlink ref="B67" r:id="rId508" display="http://www.insurance.ca.gov/0250-insurers/0300-insurers/0200-bulletins/bulletin-notices-commiss-opinion/upload/Notice-of-Extended-Grace-Period-for-Insurance-Premium-Payments-Due-to-the-Disruption-Caused-by-the-COVID-19-Pandemic.pdf" xr:uid="{CBEC60F5-A9BB-4FAE-B9B3-9F6C0A37B056}"/>
    <hyperlink ref="B611" r:id="rId509" display="https://www.legislature.ohio.gov/legislation/legislation-summary?id=GA133-HB-667" xr:uid="{C22BFB0F-21CD-482A-A9F2-23FFED0C2C54}"/>
    <hyperlink ref="B401" r:id="rId510" location="actions" display="https://www.revisor.mn.gov/bills/bill.php?view=chrono&amp;f=HF4693&amp;y=2020&amp;ssn=0&amp;b=house - actions" xr:uid="{3CD36704-3677-45DD-A2E1-4FA341225172}"/>
    <hyperlink ref="B229" r:id="rId511" display="http://www.ilga.gov/legislation/billstatus.asp?DocNum=3989&amp;GAID=15&amp;GA=101&amp;DocTypeID=SB&amp;LegID=126853&amp;SessionID=108" xr:uid="{5B5633BA-CDF0-4FE7-844E-8605BFD15303}"/>
    <hyperlink ref="B97" r:id="rId512" xr:uid="{31DA73E0-CDDD-4F0C-BA2C-B4C0E1324FDB}"/>
    <hyperlink ref="B30" r:id="rId513" display="https://apps.azleg.gov/BillStatus/BillOverview/74239" xr:uid="{1220B2F3-04BB-4F93-B483-D2F520C04E6C}"/>
    <hyperlink ref="B79" r:id="rId514" display="https://www.insurance.ca.gov/01-consumers/140-catastrophes/FAQ-on-Business-Interruption-Insurance.cfm" xr:uid="{AB642D23-6829-42EE-B73C-1FA3BED93E52}"/>
    <hyperlink ref="B73" r:id="rId515" display="http://www.insurance.ca.gov/0250-insurers/0300-insurers/0100-applications/rsb-forms/2020/index.cfm" xr:uid="{BF99C305-AF27-47D3-B01D-AEC280049B21}"/>
    <hyperlink ref="B287" r:id="rId516" display="https://www.legis.la.gov/legis/BillInfo.aspx?s=20RS&amp;b=SB491&amp;sbi=y" xr:uid="{B86363E9-C5FA-4967-821B-C4BBBF40A14A}"/>
    <hyperlink ref="B286" r:id="rId517" display="https://www.legis.la.gov/legis/BillInfo.aspx?s=20RS&amp;b=SB508&amp;sbi=y" xr:uid="{49D38A5F-6151-4F7B-B2CE-D16277929DDA}"/>
    <hyperlink ref="B779" r:id="rId518" display="https://www.verisk.com/siteassets/media/downloads/covid/vt-wc_rule-6-during-pandemic.pdf" xr:uid="{E0885368-2DA2-40B8-8E85-EB861B2E2F5B}"/>
    <hyperlink ref="B610" r:id="rId519" display="https://www.legislature.ohio.gov/legislation/legislation-summary?id=GA133-HB-668" xr:uid="{6AC5448E-3CD2-4F9C-873A-BE37DE15E80A}"/>
    <hyperlink ref="B381" r:id="rId520" display="https://www.legislature.mi.gov/(S(th12fmf3fnbgkqmchbadzqoz))/mileg.aspx?page=getObject&amp;objectName=2020-SB-0928" xr:uid="{3C980BA6-2D44-4021-B9AE-E778341D1E9F}"/>
    <hyperlink ref="B66" r:id="rId521" display="https://www.dir.ca.gov/dwc/Covid-19/FAQs.html" xr:uid="{231314B1-7ABC-4D77-BEA1-F356BC9F8519}"/>
    <hyperlink ref="B263" r:id="rId522" display="http://insurance.ky.gov/ppc/Documents/Guidance - Limited Waiver of Vacancy Clauses in Commercial Insurance Policies.pdf" xr:uid="{5BC0823B-9752-431C-B4AD-49F92B5948EF}"/>
    <hyperlink ref="B582" r:id="rId523" display="http://www.ncrb.org/Portals/0/ncrb/circular letters/workers comp/2020/C-20-17 Revisions to NC Basic Manual Rules Related to COVID-19 (Coronavirus) Pandemic.pdf?ver=2020-05-07-165354-967" xr:uid="{445EB920-0559-448F-8D43-FEB3E0E6835F}"/>
    <hyperlink ref="B782" r:id="rId524" display="https://labor.vermont.gov/sites/labor/files/doc_library/VDOL_WC_Applying Rule 12 during COVID-19 Pandemic.pdf" xr:uid="{20EF8CCD-507E-4C7C-8E3C-3F6D7D88A29F}"/>
    <hyperlink ref="B783" r:id="rId525" display="https://labor.vermont.gov/sites/labor/files/doc_library/VDOL_WC_Applying Rule 11 during COVID-19 Pandemic.pdf" xr:uid="{FE8F7ECA-678F-4291-82EB-68C4F72E7054}"/>
    <hyperlink ref="B861" r:id="rId526" display="https://www.wyoleg.gov/Legislation/2020/SF1004?specialSessionValue=1" xr:uid="{85555B5E-1524-46DA-8E65-D15E89B4818B}"/>
    <hyperlink ref="B862" r:id="rId527" display="https://www.wyoleg.gov/Legislation/2020/SF1002?specialSessionValue=1" xr:uid="{14AB45EF-5D99-4E27-A1AA-67EBD6239CCF}"/>
    <hyperlink ref="B230" r:id="rId528" display="http://www.ilga.gov/legislation/billstatus.asp?DocNum=471&amp;GAID=15&amp;GA=101&amp;DocTypeID=SB&amp;LegID=116408&amp;SessionID=108" xr:uid="{5EB72629-7054-4CB9-8510-0A199AA503B8}"/>
    <hyperlink ref="B625" r:id="rId529" display="http://www.oklegislature.gov/BillInfo.aspx?Bill=SB1946&amp;Session=2000" xr:uid="{1EB5EBE7-C5B2-417E-884C-208E0BE40868}"/>
    <hyperlink ref="B624" r:id="rId530" display="http://www.oklegislature.gov/BillInfo.aspx?Bill=SB1947&amp;Session=2000" xr:uid="{94B2BA19-D48D-4AD3-A29D-054F86DE8883}"/>
    <hyperlink ref="B227" r:id="rId531" display="http://www.ilga.gov/legislation/fulltext.asp?DocName=10100HB2455sam002&amp;GA=101&amp;LegID=118463&amp;SessionId=108&amp;SpecSess=0&amp;DocTypeId=HB&amp;DocNum=2455&amp;GAID=15&amp;Session=" xr:uid="{62114E76-1D07-46AE-A815-A3CF084CF47F}"/>
    <hyperlink ref="B647" r:id="rId532" display="https://dfr.oregon.gov/business/reg/Documents/20200522-insurance-pnc-EO.pdf" xr:uid="{E9A0C606-8898-4BA0-A357-81F70BDF4A02}"/>
    <hyperlink ref="B228" r:id="rId533" display="http://www.ilga.gov/legislation/fulltext.asp?DocName=10100SB2135ham005&amp;GA=101&amp;LegID=120308&amp;SessionId=108&amp;SpecSess=0&amp;DocTypeId=SB&amp;DocNum=2135&amp;GAID=15&amp;Session=" xr:uid="{EB9D55F6-C2AC-4F22-A1DB-0C96C1D3D33D}"/>
    <hyperlink ref="B321" r:id="rId534" display="https://insurance.maryland.gov/COVID-19/Documents/MIA-Property-and-Casualty-COVID-FAQ-2.pdf" xr:uid="{9E0876D3-5EDE-43E7-AC41-3FC650D75758}"/>
    <hyperlink ref="B325" r:id="rId535" display="https://insurance.maryland.gov/COVID-19/Documents/MIA-Property-and-Casualty-COVID-FAQ.pdf" xr:uid="{EFBFEFDE-23BB-41D5-B1B1-062B58D173EE}"/>
    <hyperlink ref="B691" r:id="rId536" display="http://ocs.gobierno.pr/enocspr/files/Cartas Circulares 2020/CC-2020-1964-D_Eng.pdf" xr:uid="{E5863181-18B0-47BE-8B2F-8651EC7CFBE4}"/>
    <hyperlink ref="B693" r:id="rId537" display="Joint House Resolution No. 685 Para otorgar inmunidad a las facilidades y profesionales de la salud que asisten al Gobierno de Puerto Rico en la respuesta al estado de emergencia decretado a causa del COVID-19; establecer definiciones; disponer sobre la vigencia de esta Resolución Conjunta 04/27/2020" xr:uid="{EA6286F5-EC7C-4DE7-99D6-14A6C4CF5E76}"/>
    <hyperlink ref="B690" r:id="rId538" xr:uid="{4E92BF37-DBB0-437D-A0B0-A3BC43445A54}"/>
    <hyperlink ref="B692" r:id="rId539" display="Joint Senate Resolution No. 524 Para otorgar inmunidad a las Facilidades de la Salud y Profesionales de la Salud que Prestan Asistencia al Gobierno de Puerto Rico en la respuesta a la emergencia como consecuencia de la pandemia provocada por el COVID-19 04/27/2020" xr:uid="{95CD4F23-F249-4453-9E18-3F1B28233E19}"/>
    <hyperlink ref="B697" r:id="rId540" display="Joint House Resolution No. 674 ordenar a todas las instituciones bancarias, financieras y cooperativas, autorizadas a hacer negocios en Puerto Rico, que se abstengan de remitir a las agencias de crédito información negativa o de falta de pago de los deudores que se hayan acogido a algún plan de pago, moratoria o aplazamiento de pago como consecuencia de la emergencia nacional causada por el Coronavirus (COVID-19) 04/06/2020" xr:uid="{35731436-61A0-4528-A293-894DA98D11D9}"/>
    <hyperlink ref="B687" r:id="rId541" display="https://sutra.oslpr.org/osl/esutra/MedidaReg.aspx?rid=135568" xr:uid="{B56DC4FB-F992-44C8-ACB2-89FDC2BCC19D}"/>
    <hyperlink ref="B848" r:id="rId542" display="https://dwd.wisconsin.gov/covid19/public/wc.htm" xr:uid="{F8384061-D582-43D3-8442-74E1A3DEBE0C}"/>
    <hyperlink ref="B317" r:id="rId543" display="https://www.wcc.state.md.us/PDF/sg_lnk/AdministrativeOrder2020-02.pdf" xr:uid="{A9EB7969-6D2D-4B0F-8D88-C4669C61D01C}"/>
    <hyperlink ref="B264" r:id="rId544" display="https://labor.ky.gov/Documents/COVID-19 Test Codes and Fees.pdf" xr:uid="{3A625277-FC5B-4CF8-8506-8495C584C60A}"/>
    <hyperlink ref="B818" r:id="rId545" display="https://www.insurance.wa.gov/news/kreidler-alerts-consumers-new-credit-scoring-protections-during-coronavirus-pandemic" xr:uid="{681C89E2-CD6F-48B7-94E6-8CA84A7209C1}"/>
    <hyperlink ref="B172" r:id="rId546" display="https://www.congress.gov/bill/116th-congress/house-bill/7011?q=%7B%22search%22%3A%5B%22hr7011%22%5D%7D&amp;r=1&amp;s=1" xr:uid="{2BFE2118-E95A-49E7-98FB-94A170BEB9EA}"/>
    <hyperlink ref="B173" r:id="rId547" display="https://www.congress.gov/bill/116th-congress/house-bill/6844/all-actions?r=1&amp;overview=closed&amp;s=1&amp;KWICView=false" xr:uid="{267D75BE-CD2B-46B0-B7A3-9BBE4A6873AA}"/>
    <hyperlink ref="B380" r:id="rId548" display="https://www.michigan.gov/documents/difs/Auto_Insurance_Refund_Filings_2020-10-M_692151_7.pdf" xr:uid="{F332FA9B-4563-40BC-A9C4-370D095F801C}"/>
    <hyperlink ref="B501" r:id="rId549" display="https://www.njleg.state.nj.us/bills/BillView.asp?BillNumber=A4189" xr:uid="{C7B7886B-AB06-474F-81CA-994C10018341}"/>
    <hyperlink ref="B682" r:id="rId550" display="https://www.legis.state.pa.us/cfdocs/billInfo/BillInfo.cfm?syear=2019&amp;sind=0&amp;body=H&amp;type=B&amp;bn=2386" xr:uid="{11E810B2-6280-44F5-ABDD-3810859151DB}"/>
    <hyperlink ref="B464" r:id="rId551" display="http://doi.nv.gov/uploadedFiles/doi.nv.gov/Content/News_and_Notices/DOI_Letterhead_ADA_Compliant (7).pdf" xr:uid="{C9F4EFE4-386D-4A40-9687-035FFFB2E8BF}"/>
    <hyperlink ref="B465" r:id="rId552" display="http://doi.nv.gov/uploadedFiles/doinvgov/Content/News_Notices/Bulletins/Bulletin_2020_20_002.pdf" xr:uid="{13335715-A135-40FD-B709-4EB36EA1B988}"/>
    <hyperlink ref="B96" r:id="rId553" display="https://leg.colorado.gov/bills/sb20-216" xr:uid="{CAC8488F-AD76-468C-8254-686C9936ECEB}"/>
    <hyperlink ref="B554" r:id="rId554" display="https://www.governor.ny.gov/news/no-20235-continuing-temporary-suspension-and-modification-laws-relating-disaster-emergency" xr:uid="{8D68B727-F777-48D6-8C09-E9C6001EE1BD}"/>
    <hyperlink ref="B750" r:id="rId555" display="https://www.tdi.texas.gov/bulletins/2020/B-0029-20.html" xr:uid="{FA6F46EC-844E-4165-9C16-232ECA904DAA}"/>
    <hyperlink ref="B183" r:id="rId556" xr:uid="{DA8845BD-17C2-411E-BAD6-9BF8B4BDF928}"/>
    <hyperlink ref="B268" r:id="rId557" xr:uid="{FB716392-375A-4573-A6FD-AE79CE6990EE}"/>
    <hyperlink ref="B769" r:id="rId558" xr:uid="{AC381257-0CF6-4B23-9FEC-E66329041E76}"/>
    <hyperlink ref="B257" r:id="rId559" display="http://kslegislature.org/li_2020s/b2020s/measures/hb2018/" xr:uid="{AE43C083-F3BC-4AE7-963D-3CD349B084F6}"/>
    <hyperlink ref="B142" r:id="rId560" display="https://governor.delaware.gov/health-soe/third-extension-declaration-of-a-state-of-emergency/" xr:uid="{4B43A386-EB31-4DD1-B73C-B23C146A668B}"/>
    <hyperlink ref="B4" r:id="rId561" display="https://www.aldoi.gov/currentnewsitem.aspx?ID=1119" xr:uid="{D39CF812-DF51-47FF-8138-E4055CE7546F}"/>
    <hyperlink ref="B670" r:id="rId562" display="https://www.legis.state.pa.us/cfdocs/billinfo/bill_history.cfm?syear=2019&amp;sind=0&amp;body=S&amp;type=B&amp;bn=1181" xr:uid="{8D65E1ED-F11D-453E-BF49-86E9B222C994}"/>
    <hyperlink ref="B553" r:id="rId563" display="https://www.governor.ny.gov/news/no-20238-continuing-temporary-suspension-and-modification-laws-relating-disaster-emergency" xr:uid="{B6563CAC-BA36-4E79-B433-E5FBDBC5692D}"/>
    <hyperlink ref="B500" r:id="rId564" display="https://www.nj.gov/dobi/covid/faqspremrefund.html" xr:uid="{FD610033-5819-4EDB-8334-AED0311F8B12}"/>
    <hyperlink ref="B285" r:id="rId565" display="https://www.legis.la.gov/legis/ViewDocument.aspx?d=1168138" xr:uid="{3B75FECC-D51E-4B94-BEC2-61DA780EB39C}"/>
    <hyperlink ref="B289" r:id="rId566" display="https://legis.la.gov/legis/ViewDocument.aspx?d=1180673" xr:uid="{FD40B41F-7E96-4184-AA99-1F5110E8CFA6}"/>
    <hyperlink ref="B288" r:id="rId567" display="https://legis.la.gov/legis/ViewDocument.aspx?d=1180796" xr:uid="{73BFED7C-5E85-4BD5-9411-375788EB73A3}"/>
    <hyperlink ref="B256" r:id="rId568" display="http://kslegislature.org/li_2020s/b2020s/measures/hb2016/" xr:uid="{63FFD965-DB94-4B8E-8917-FBD89607ACCC}"/>
    <hyperlink ref="B194" r:id="rId569" display="https://www.verisk.com/siteassets/media/downloads/covid/ga-deadline-extension---june.pdf" xr:uid="{24E70433-C895-4040-8AE3-521806A48F4E}"/>
    <hyperlink ref="B225" r:id="rId570" display="http://www.ilga.gov/legislation/fulltext.asp?DocName=10100SB2135ham005&amp;GA=101&amp;LegID=120308&amp;SessionId=108&amp;SpecSess=0&amp;DocTypeId=SB&amp;DocNum=2135&amp;GAID=15&amp;Session=" xr:uid="{C1F8770E-8197-429B-81BF-180269BA73CA}"/>
    <hyperlink ref="B115" r:id="rId571" display="https://portal.ct.gov/-/media/CID/1_Bulletins/Bulletin-FS-40.pdf" xr:uid="{EF779B95-750C-4F32-ADE3-74CBCD960B95}"/>
    <hyperlink ref="B114" r:id="rId572" display="https://portal.ct.gov/-/media/CID/1_Bulletins/Bulletin-FS-41.pdf" xr:uid="{906AB799-4DE6-4D66-A7A8-C7C5919A57E3}"/>
    <hyperlink ref="B689" r:id="rId573" display="Senate Bill No. 1575 Para enmendar el artículo 2 de la Ley Número 104 de 29 de junio de 1955, según enmendada, conocida como “Ley de Reclamaciones y Demandas contra el Estado,” a los fines de extender la inmunidad provista en las acciones por daños y perjuicios por actos de impericia médico-hospitalaria a los profesionales de la salud que laboren en instituciones privadas Enacted 05/26/2020" xr:uid="{697A30F2-BB5D-485D-A78C-E31E550978F6}"/>
    <hyperlink ref="B688" r:id="rId574" xr:uid="{1D3DC3E1-3E30-434F-88ED-264C6A3655ED}"/>
    <hyperlink ref="B805" r:id="rId575" display="https://www.scc.virginia.gov/getattachment/f6207d7f-2713-41c9-a120-a1fd49a710c8/Forbearance-Claims-for-Replacement-Costs-on-Property.pdf" xr:uid="{BD492ED6-BBDD-4A70-AB30-5EAEFA697646}"/>
    <hyperlink ref="B804" r:id="rId576" display="http://www.vwc.state.va.us/sites/default/files/EDI Newsletters/EDI-Newsletter-2020-Quarter-2.pdf" xr:uid="{50FFC6D9-CC74-4C98-8399-88807A2D1DF3}"/>
    <hyperlink ref="B345" r:id="rId577" display="https://malegislature.gov/Bills/191/S2732" xr:uid="{B72F0A3E-3786-4D55-BBA5-8D8EDDAC4DA5}"/>
    <hyperlink ref="B356" r:id="rId578" display="https://malegislature.gov/Bills/191/H4749" xr:uid="{4B4DD78C-9159-4255-BE7B-0BCC31B23543}"/>
    <hyperlink ref="B557" r:id="rId579" display="https://www.nysenate.gov/legislation/bills/2019/S8266" xr:uid="{16C4C439-C59B-4A80-9DC6-FF39E900A94B}"/>
    <hyperlink ref="B584" r:id="rId580" display="https://www.ncleg.gov/BillLookUp/2019/H1057" xr:uid="{25B1BB58-D413-489E-BCF2-8E172AF1C429}"/>
    <hyperlink ref="B585" r:id="rId581" display="https://www.ncleg.gov/BillLookUp/2019/H1056" xr:uid="{A3308643-EA20-4168-A87C-2D9FE95AA742}"/>
    <hyperlink ref="B621" r:id="rId582" display="https://www.legislature.ohio.gov/legislation/legislation-status?id=GA133-HB-571" xr:uid="{78BE5040-145B-4510-989E-9352A0FA32FF}"/>
    <hyperlink ref="B193" r:id="rId583" display="http://www.legis.ga.gov/Legislation/en-US/display/20192020/HB/1188" xr:uid="{ED9463B9-6BF5-4C02-8EB6-ACBD0565833B}"/>
    <hyperlink ref="B378" r:id="rId584" display="https://www.michigan.gov/documents/difs/Workers_Comp_Order_2020-11-M_693984_7.pdf" xr:uid="{A7E76B90-8D81-42B0-A030-8351B45CCCC8}"/>
    <hyperlink ref="B43" r:id="rId585" display="https://governor.arkansas.gov/images/uploads/executiveOrders/EO_20-35.pdf" xr:uid="{D27A26C1-92F6-44D4-83F5-95FC5316E8C2}"/>
    <hyperlink ref="B463" r:id="rId586" display="http://doi.nv.gov/uploadedFiles/doinvgov/_public-documents/News-Notes/NVDOI_Statement_on_Virus_and_Pandemic_Exclusions.pdf" xr:uid="{AFFA3597-13D2-4E5A-89A4-5F90E84550DF}"/>
    <hyperlink ref="B42" r:id="rId587" display="https://governor.arkansas.gov/images/uploads/executiveOrders/EO_20-33.pdf" xr:uid="{A9330E21-E8E9-4350-972F-CB9741AA71F2}"/>
    <hyperlink ref="B41" r:id="rId588" display="https://governor.arkansas.gov/images/uploads/executiveOrders/EO_20-34.pdf" xr:uid="{E0AC8078-2E0D-487A-A224-E0159614A409}"/>
    <hyperlink ref="B499" r:id="rId589" display="https://www.njleg.state.nj.us/bills/BillView.asp?BillNumber=S2549" xr:uid="{5531F144-82D0-42AE-BAF0-5DDFC093B3C4}"/>
    <hyperlink ref="B473" r:id="rId590" display="https://www.governor.nh.gov/sites/g/files/ehbemt336/files/documents/emergency-order-53.pdf" xr:uid="{9460C7AA-7B87-4B1B-B115-D0F7909161FB}"/>
    <hyperlink ref="B846" r:id="rId591" display="https://oci.wi.gov/Documents/Regulation/Bulletin20200618COVID-19-CoverageforDeliveryDriversforRestaurants.pdf" xr:uid="{A7C8C53B-E669-4118-90AA-69052E268344}"/>
    <hyperlink ref="B498" r:id="rId592" xr:uid="{DBC71379-87AB-4BBE-8745-9303A9B3D1F1}"/>
    <hyperlink ref="B192" r:id="rId593" display="http://www.legis.ga.gov/legislation/en-US/Display/20192020/HB/216" xr:uid="{5D02310E-6774-4D3D-BB0D-92C4E0F19799}"/>
    <hyperlink ref="B763" r:id="rId594" display="https://le.utah.gov/~2020S5/bills/static/HB5006.html" xr:uid="{005D693E-81D0-48A6-A259-3E9CF3AF85C1}"/>
    <hyperlink ref="B581" r:id="rId595" display="http://www.ncrb.org/Portals/0/ncrb/circular letters/workers comp/2020/C-20-21 NCCI Item E-1407  Exclusion of COVID-19 Claims.pdf?ver=2020-06-16-162623-933" xr:uid="{5879C604-5B54-4466-8B03-CFDDBE29F633}"/>
    <hyperlink ref="B95" r:id="rId596" display="https://drive.google.com/file/d/1-wxop39CHCtni44hn74PKPFCA4EkwfYM/view" xr:uid="{A1B5C9FE-5D86-471A-9EE8-9201C5DCFF75}"/>
    <hyperlink ref="B65" r:id="rId597" display="https://www.wcirb.com/sites/default/files/bulletins/2020-14_wcirb_july_1_2020_special_reg_filing_decision.pdf" xr:uid="{764685E8-4118-49A3-B6B4-5ED236E22E4F}"/>
    <hyperlink ref="B400" r:id="rId598" display="https://www.revisor.mn.gov/bills/bill.php?f=HF158&amp;b=house&amp;y=2020&amp;ssn=1" xr:uid="{A8A3BADB-16B0-4266-91A5-56198A246106}"/>
    <hyperlink ref="B708" r:id="rId599" display="http://webserver.rilin.state.ri.us/BillText/BillText20/HouseText20/H8064.pdf" xr:uid="{CD437555-CDF3-4FE2-8305-6543F3DAA1FE}"/>
    <hyperlink ref="B533" r:id="rId600" display="https://nmlegis.gov/Legislation/Legislation?Chamber=H&amp;LegType=B&amp;LegNo=16&amp;year=20s" xr:uid="{27D6892B-9F75-404C-B7D0-04307B83656B}"/>
    <hyperlink ref="B399" r:id="rId601" display="https://www.revisor.mn.gov/bills/text.php?number=HF163&amp;version=0&amp;session=ls91&amp;session_year=2020&amp;session_number=1" xr:uid="{BB516B98-9BFE-43F8-BE1D-0E11D105D3BE}"/>
    <hyperlink ref="B250" r:id="rId602" display="https://www.legis.iowa.gov/legislation/BillBook?ga=88&amp;ba=SF2338" xr:uid="{F8AB9B6E-6CAD-47EF-A3AD-8E5CE164933E}"/>
    <hyperlink ref="B40" r:id="rId603" display="https://insurance.arkansas.gov/uploads/resource/documents/26-2020.pdf" xr:uid="{3053501C-8713-4819-AD6A-BA27995C0263}"/>
    <hyperlink ref="B64" r:id="rId604" display="http://www.insurance.ca.gov/0400-news/0100-press-releases/2020/release052-2020.cfm" xr:uid="{6134DD7E-23DD-44B2-A529-7799C680975F}"/>
    <hyperlink ref="B707" r:id="rId605" display="http://webserver.rilin.state.ri.us/BillText/BillText20/HouseText20/H8066.pdf" xr:uid="{19E4AD49-6DC3-4A0C-92D9-3B80940AE0DF}"/>
    <hyperlink ref="B706" r:id="rId606" display="http://webserver.rilin.state.ri.us/BillText/BillText20/HouseText20/H8079.pdf" xr:uid="{F2AF0F6C-4418-4B07-9760-C472069435E0}"/>
    <hyperlink ref="B580" r:id="rId607" display="https://www.ncleg.gov/BillLookup/2019/H118" xr:uid="{91166F3F-96B4-4668-B802-9A2B0952DAD6}"/>
    <hyperlink ref="B398" r:id="rId608" display="https://www.revisor.mn.gov/bills/bill.php?f=SF148&amp;b=senate&amp;y=2020&amp;ssn=1" xr:uid="{EBF878F5-B249-4D23-9A49-C9146032D083}"/>
    <hyperlink ref="B191" r:id="rId609" display="http://www.legis.ga.gov/Legislation/en-US/display/20192020/HB/167" xr:uid="{FDAC9769-5FCB-4B53-A7CC-19598D86DC5C}"/>
    <hyperlink ref="B803" r:id="rId610" display="https://www.scc.virginia.gov/getattachment/0a5536ee-0bee-4d00-9d1d-85e1dfc7772c/Social-Distancing-Communication-6-11-20-rev.pdf" xr:uid="{2170F06D-D129-46ED-B351-E56B4CDFCC7C}"/>
    <hyperlink ref="B416" r:id="rId611" display="http://billstatus.ls.state.ms.us/2020/pdf/history/HB/HB1783.xml" xr:uid="{3F7E20F1-4C50-4E36-91EE-2B3CA1A82912}"/>
    <hyperlink ref="B417" r:id="rId612" display="http://billstatus.ls.state.ms.us/2020/pdf/history/HB/HB1779.xml" xr:uid="{A16BFB95-C8EA-4624-83B3-EE40AABB386B}"/>
    <hyperlink ref="B817" r:id="rId613" display="https://www.insurance.wa.gov/sites/default/files/2020-06/emergency-order-20-05-extension-final.pdf" xr:uid="{5E5D84A1-A8F9-4194-B458-97969C5CBB61}"/>
    <hyperlink ref="B552" r:id="rId614" display="https://www.dfs.ny.gov/system/files/documents/2020/06/reg_consolidated_pt405_27a_27c_216_text.pdf" xr:uid="{07B885B0-738D-4AF2-8842-551ADC4FC581}"/>
    <hyperlink ref="B180" r:id="rId615" display="https://www.floir.com/siteDocuments/OIR-20-07M.pdf" xr:uid="{33A2BF09-E5DA-4CAE-85CC-C0BDF013780D}"/>
    <hyperlink ref="B669" r:id="rId616" display="https://www.ilsainc.com/state-regulatory-bulletins/pennsylvania-notice-on-acceptance-of-non-essential-filings/" xr:uid="{FF496D6D-096D-46EF-8DFD-501D636A7724}"/>
    <hyperlink ref="B141" r:id="rId617" display="https://legis.delaware.gov/BillDetail/48184" xr:uid="{D5F04229-0D4E-4846-8D6F-22E4F4812053}"/>
    <hyperlink ref="B63" r:id="rId618" display="http://leginfo.legislature.ca.gov/faces/billTextClient.xhtml?bill_id=201920200AB1552" xr:uid="{2750C475-7C05-477C-81A7-A031C6BBFD7E}"/>
    <hyperlink ref="B140" r:id="rId619" display="https://governor.delaware.gov/wp-content/uploads/sites/24/2020/06/Twenty-Third-Modification-to-State-of-Emergency-06302020.pdf" xr:uid="{7CCBDE7F-34F2-41C7-B781-DBC687AF8138}"/>
    <hyperlink ref="B62" r:id="rId620" display="https://leginfo.legislature.ca.gov/faces/billNavClient.xhtml?bill_id=201920200AB1759" xr:uid="{0426041A-FC5A-4035-8C82-A1F3C341AD0D}"/>
    <hyperlink ref="B497" r:id="rId621" display="https://nj.gov/infobank/eo/056murphy/pdf/EO-159-Appendix.pdf" xr:uid="{8FB3E531-9EC6-44A5-A875-DED0A8E94AEB}"/>
    <hyperlink ref="B496" r:id="rId622" display="https://nj.gov/infobank/eo/056murphy/pdf/EO-159.pdf" xr:uid="{58E3C2C1-CD99-44EE-9038-21B70E31F7F8}"/>
    <hyperlink ref="B315" r:id="rId623" display="https://insurance.maryland.gov/Insurer/Documents/bulletins/20-28-Cancellation-of-Property-and-Casualty-ins-policies-due-to-non-payment-during-COVID-19-SOE.pdf" xr:uid="{5E7E0324-4101-4E28-AA28-4083A5C3AB4E}"/>
    <hyperlink ref="B495" r:id="rId624" display="https://www.njleg.state.nj.us/bills/BillView.asp?BillNumber=A4388" xr:uid="{A0A90EC0-F454-4E15-AB15-F90D8654DBCE}"/>
    <hyperlink ref="B316" r:id="rId625" display="https://governor.maryland.gov/wp-content/uploads/2020/07/2107_001.pdf" xr:uid="{A5300153-C179-4D77-9BA5-DF8971C08F3F}"/>
    <hyperlink ref="B623" r:id="rId626" xr:uid="{AFFCC27A-D2AB-4002-98D8-0F8266FB5B54}"/>
    <hyperlink ref="B376" r:id="rId627" display="https://www.michigan.gov/documents/difs/DO_2020-13-M_695902_7.pdf" xr:uid="{2BDD5CC6-7349-487D-A9ED-12086C8C150B}"/>
    <hyperlink ref="B160" r:id="rId628" display="https://lims.dccouncil.us/Legislation/B23-0758" xr:uid="{C2845136-C057-4F49-B9FF-904B92005198}"/>
    <hyperlink ref="B737" r:id="rId629" display="https://wapp.capitol.tn.gov/apps/billinfo/default.aspx?BillNumber=SB2381" xr:uid="{1FEB6CCD-7B30-47A8-A2FE-0E2956CD8269}"/>
    <hyperlink ref="B736" r:id="rId630" display="https://publications.tnsosfiles.com/pub/execorders/exec-orders-lee53.pdf" xr:uid="{476A9BBF-49AF-491B-8591-814868192F3E}"/>
    <hyperlink ref="B668" r:id="rId631" display="https://www.legis.state.pa.us/cfdocs/billinfo/BillInfo.cfm?syear=2019&amp;sind=0&amp;body=H&amp;type=B&amp;bn=2661" xr:uid="{810B6859-8528-461F-9776-25475A1871F2}"/>
    <hyperlink ref="B667" r:id="rId632" display="https://www.legis.state.pa.us/cfdocs/billInfo/billInfo.cfm?sYear=2019&amp;sInd=0&amp;body=H&amp;type=B&amp;bn=2681" xr:uid="{533E62C7-F0DA-4407-AC67-14DA2217D3EB}"/>
    <hyperlink ref="B161" r:id="rId633" display="https://lims.dccouncil.us/Legislation/PR23-0869" xr:uid="{31E0BFBE-B804-4693-8B35-93201774F39A}"/>
    <hyperlink ref="B159" r:id="rId634" display="https://lims.dccouncil.us/Legislation/B23-0819" xr:uid="{3F85442F-AAA9-4D65-9B36-E8F7A628D05F}"/>
    <hyperlink ref="B415" r:id="rId635" display="http://billstatus.ls.state.ms.us/2020/pdf/history/SB/SB3049.xml" xr:uid="{0D03010B-16C3-4E46-AE00-5A8C03528AB9}"/>
    <hyperlink ref="B778" r:id="rId636" display="https://legislature.vermont.gov/bill/status/2020/S.342" xr:uid="{5DDB47A0-03FD-4667-BAEB-BE251B9AA8A5}"/>
    <hyperlink ref="B375" r:id="rId637" display="https://content.govdelivery.com/attachments/MIEOG/2020/07/13/file_attachments/1494080/EO 2020-150 Emerg order - Scope of practice.pdf" xr:uid="{9CA33D7C-3F26-4240-9F5F-2BCDB2CD5BE3}"/>
    <hyperlink ref="B386" r:id="rId638" display="https://www.michigan.gov/whitmer/0,9309,7-387-90499_90705-527110--,00.html" xr:uid="{9485C1A0-A569-43D2-A705-A24CD94C64C6}"/>
    <hyperlink ref="B472" r:id="rId639" display="https://www.nh.gov/insurance/media/bulletins/2020/documents/ins-20-059-ab-financial-regulation-filing-requirements.pdf" xr:uid="{221A2EBF-48E2-4105-8EEC-12DC05546592}"/>
    <hyperlink ref="B207" r:id="rId640" display="https://cca.hawaii.gov/ins/files/2020/07/2020_9A-FINAL-2-signed.pdf" xr:uid="{C1E27629-0A24-4372-8871-32260E14A198}"/>
    <hyperlink ref="B551" r:id="rId641" display="http://www.wcb.ny.gov/content/main/wclaws/Covid-19/" xr:uid="{172D0370-A7FC-46A1-8E7B-1A801DA84D5D}"/>
    <hyperlink ref="B374" r:id="rId642" display="https://www.michigan.gov/documents/difs/Adverse_Actions_2020-14-M_696980_7.pdf" xr:uid="{EFEF868A-8E3A-46FE-8878-732CFCE77DEC}"/>
    <hyperlink ref="B94" r:id="rId643" display="https://drive.google.com/file/d/1HCikjccYKMWj0QZViL2_KAd3a_epJc27/view" xr:uid="{C424A87E-C68D-4D6C-9273-999953FC6056}"/>
    <hyperlink ref="B340" r:id="rId644" display="https://www.mass.gov/doc/bulletin-2020-24-continued-flexibility-in-compliance-with-regulatory-filing-requirements-issued/download" xr:uid="{8A1F9640-A5F6-4073-9C3F-476CD37603B2}"/>
    <hyperlink ref="B170" r:id="rId645" display="https://www.congress.gov/bill/116th-congress/house-bill/7412/text?r=1&amp;s=1" xr:uid="{912EA785-D9EF-4DD9-99D9-1D94E550854B}"/>
    <hyperlink ref="B860" r:id="rId646" display="https://wyoleg.gov/InterimCommittee/2020/06-2020071621LSO-0032v0.3.pdf" xr:uid="{21BBFD91-EC07-4A15-BA96-E9E3BDF53A37}"/>
    <hyperlink ref="B859" r:id="rId647" display="https://wyoleg.gov/InterimCommittee/2020/06-2020071621LSO-0033v0.5.pdf" xr:uid="{C09570B2-7038-4EF4-B204-2CF9DE260855}"/>
    <hyperlink ref="B492" r:id="rId648" display="https://www.njleg.state.nj.us/bills/BillView.asp?BillNumber=S2703" xr:uid="{16FDB3D5-C504-4271-8F8B-AB57D694E23A}"/>
    <hyperlink ref="B372" r:id="rId649" display="http://www.legislature.mi.gov/(S(bbf3gtam4xpqes2nhijc3ckc))/mileg.aspx?page=BillStatus&amp;objectname=2020-SB-1024" xr:uid="{DF2587DE-DF6E-4154-A826-59EEF854193D}"/>
    <hyperlink ref="B139" r:id="rId650" display="https://insurance.delaware.gov/wp-content/uploads/sites/15/2020/07/Producers-and-Adjusters-Bulletin-No-33a.pdf" xr:uid="{5202A053-5E42-46A6-9154-02C51351794B}"/>
    <hyperlink ref="B566" r:id="rId651" display="https://www.dfs.ny.gov/system/files/documents/2020/07/re_consolidated_amend_part_405_27a_27c_new_216_text.pdf" xr:uid="{5EFC9E95-9A44-475C-A8EF-E1DFD98CA588}"/>
    <hyperlink ref="B604" r:id="rId652" display="https://www.nd.gov/ndins/sites/www/files/documents/Bulletins/2020/Bulletin 2020-5 Electronic Reporting and Deadline Extensions.pdf" xr:uid="{31D4D58D-4AE6-427A-BB02-1BB7302957BD}"/>
    <hyperlink ref="B756" r:id="rId653" display="https://www.tdi.texas.gov/general/expedited-filing-reviews.html" xr:uid="{0ED5EDE8-3EB3-41EB-88D4-D12C0A025735}"/>
    <hyperlink ref="B759" r:id="rId654" display="https://www.tdi.texas.gov/bulletins/2020/B-0009-20.html" xr:uid="{A7D879E6-8835-43E2-8844-5F37B2416AC7}"/>
    <hyperlink ref="B784" r:id="rId655" display="https://www.verisk.com/siteassets/media/downloads/covid/vermont-covid-19-filings-guidance-3.27.20.pdf" xr:uid="{E9F5A269-077E-42E0-B71A-EB3AF2AADF94}"/>
    <hyperlink ref="B113" r:id="rId656" display="https://portal.ct.gov/-/media/Office-of-the-Governor/Executive-Orders/Lamont-Executive-Orders/Executive-Order-No-7JJJ.pdf" xr:uid="{C8FA95F3-AB8C-4BA9-90A2-878658EFCB33}"/>
    <hyperlink ref="B171" r:id="rId657" display="https://www.congress.gov/bill/116th-congress/house-bill/7394?q=%7B%22search%22%3A%5B%22hr7394%22%5D%7D&amp;s=1&amp;r=1" xr:uid="{FE403F07-B5F3-4F30-AC41-E21060EBEE3D}"/>
    <hyperlink ref="B646" r:id="rId658" display="https://www.verisk.com/siteassets/media/downloads/covid/or-id_5-2020.pdf" xr:uid="{F27B69CC-20B9-4B68-A89D-3E4C58639543}"/>
    <hyperlink ref="B665" r:id="rId659" display="https://www.legis.state.pa.us/cfdocs/billinfo/BillInfo.cfm?syear=2019&amp;sind=0&amp;body=H&amp;type=B&amp;bn=2727" xr:uid="{A19858AF-AC4E-4440-8BB1-D0A995115F4C}"/>
    <hyperlink ref="B645" r:id="rId660" display="https://dfr.oregon.gov/covid19-consumers/covid19-consumer-pnc/Documents/20200801-pnc-EO-extension.pdf" xr:uid="{839B34DC-0BA4-48DB-B19D-8AA6D8FF27DF}"/>
    <hyperlink ref="B749" r:id="rId661" display="https://www.tdi.texas.gov/rules/2020/documents/20206418.pdf" xr:uid="{343173FC-F0C4-4393-A156-25B0B459D586}"/>
    <hyperlink ref="B226" r:id="rId662" display="https://insurance.illinois.gov/cb/2020/CB2020-15.pdf" xr:uid="{DE484C49-088D-45F8-8C32-0DE1CC965B37}"/>
    <hyperlink ref="B190" r:id="rId663" display="http://www.legis.ga.gov/legislation/en-US/Display/20192020/SB/359" xr:uid="{CACFEBE7-3E31-4587-AE8B-C7D10692C0EB}"/>
    <hyperlink ref="B550" r:id="rId664" display="https://www.nysenate.gov/legislation/bills/2019/S8835" xr:uid="{F39F431C-1959-4C2B-AEBE-D3354D68D458}"/>
    <hyperlink ref="B462" r:id="rId665" display="http://doi.nv.gov/uploadedFiles/doinvgov/Content/20200730_REG-InitialAgencyDraft(Revised).pdf" xr:uid="{5D978A43-A231-4764-93A8-50F27C693003}"/>
    <hyperlink ref="B600" r:id="rId666" display="https://www.governor.nd.gov/sites/www/files/documents/Executive Order 2020-12.2.pdf" xr:uid="{89D5E504-EB49-4BE1-9E54-8C44DE4CBCD7}"/>
    <hyperlink ref="B603" r:id="rId667" display="https://www.governor.nd.gov/sites/www/files/documents/executive-orders/Executive Order 2020-12 WSI extension for 1st responders.pdf" xr:uid="{C40946C2-7C8F-4F90-9E7D-4F119F38CBE2}"/>
    <hyperlink ref="B601" r:id="rId668" display="https://www.governor.nd.gov/sites/www/files/documents/executive-orders/Executive Order 2020.12.1 Extending Workers Compensation to Funeral Directors and Funeral Home Workers.pdf" xr:uid="{1FA3189C-A826-49A8-962A-F21E5D443AC8}"/>
    <hyperlink ref="B734" r:id="rId669" display="http://wapp.capitol.tn.gov/apps/BillInfo/Default.aspx?BillNumber=SB8007" xr:uid="{60ED635D-C573-4EFE-B592-28601473DCFA}"/>
    <hyperlink ref="B735" r:id="rId670" display="http://wapp.capitol.tn.gov/apps/BillInfo/Default.aspx?BillNumber=SB8006" xr:uid="{89EC946E-7135-4BD3-95A5-6E7C980F297B}"/>
    <hyperlink ref="B664" r:id="rId671" display="https://www.legis.state.pa.us/cfdocs/billinfo/BillInfo.cfm?syear=2019&amp;sind=0&amp;body=H&amp;type=B&amp;bn=2759" xr:uid="{E0493AD6-5BA1-49AF-8C2D-21031DCF9BCA}"/>
    <hyperlink ref="B461" r:id="rId672" display="https://www.leg.state.nv.us/App/NELIS/REL/32nd2020Special/Bill/7156/Overview" xr:uid="{2FA6301C-32DF-4B34-8999-9CC506B9043C}"/>
    <hyperlink ref="B748" r:id="rId673" display="https://www.tdi.texas.gov/wc/rules/documents/ertelmed0820.pdf" xr:uid="{9EFAC2DA-FF05-4CBA-9EC5-BBE4D04EF4A8}"/>
    <hyperlink ref="B491" r:id="rId674" display="https://www.njleg.state.nj.us/bills/BillView.asp?BillNumber=A4496" xr:uid="{99E86F5A-E0DE-4487-A982-230302080A53}"/>
    <hyperlink ref="B371" r:id="rId675" display="https://www.legislature.mi.gov/(S(seikr4krwynlzbtiu3jk35ox))/mileg.aspx?page=getObject&amp;objectName=2020-HB-6040" xr:uid="{721DEF95-7170-4B7F-B9F3-CBD9557E2FC6}"/>
    <hyperlink ref="B733" r:id="rId676" display="http://wapp.capitol.tn.gov/apps/BillInfo/Default.aspx?BillNumber=SB8009" xr:uid="{88718746-D938-4975-BAA4-75DCA0110917}"/>
    <hyperlink ref="B858" r:id="rId677" display="https://wyoleg.gov/InterimCommittee/2020/01-2020082021LSO-0108v0.3.pdf" xr:uid="{C33BC800-4D79-4814-8057-3849BD9A2957}"/>
    <hyperlink ref="B732" r:id="rId678" display="http://wapp.capitol.tn.gov/apps/BillInfo/Default.aspx?BillNumber=SB8002&amp;GA=111" xr:uid="{2336A665-E068-4125-A4CB-A12DBAD1AF54}"/>
    <hyperlink ref="B93" r:id="rId679" xr:uid="{403984A6-167F-4C1F-B3CD-F88CC58E8193}"/>
    <hyperlink ref="B802" r:id="rId680" display="https://lis.virginia.gov/cgi-bin/legp604.exe?202+sum+SB5023&amp;202+sum+SB5023" xr:uid="{45E1CB17-1A69-48F7-894F-67E8153A0C7F}"/>
    <hyperlink ref="B800" r:id="rId681" display="https://lis.virginia.gov/cgi-bin/legp604.exe?202+sum+HB5028&amp;202+sum+HB5028" xr:uid="{68204131-71C4-4A79-843D-BA793BAB4D0C}"/>
    <hyperlink ref="B801" r:id="rId682" display="https://lis.virginia.gov/cgi-bin/legp604.exe?202+sum+HB5019&amp;202+sum+HB5019" xr:uid="{30452300-1586-4098-918B-B0B6D89280D1}"/>
    <hyperlink ref="B799" r:id="rId683" display="https://lis.virginia.gov/cgi-bin/legp604.exe?202+sum+HB5037&amp;202+sum+HB5037" xr:uid="{CDEFAE99-F75B-495E-B940-739286D5598D}"/>
    <hyperlink ref="B157" r:id="rId684" display="https://disb.dc.gov/sites/default/files/dc/sites/disb/publication/attachments/COVID Insurers Notice -Commissioners Orders 7.31.2020.pdf" xr:uid="{90571117-2DB4-438D-8CB6-6B52E3A14194}"/>
    <hyperlink ref="B39" r:id="rId685" display="https://insurance.arkansas.gov/uploads/resource/documents/28-2020.pdf" xr:uid="{3637E862-FD5F-4483-B939-E55652485582}"/>
    <hyperlink ref="B549" r:id="rId686" display="https://assembly.state.ny.us/leg/?default_fld=%0D%0A&amp;leg_video=&amp;bn=A10903&amp;term=2019&amp;Summary=Y&amp;Actions=Y&amp;Committee%26nbspVotes=Y&amp;Floor%26nbspVotes=Y&amp;Text=Y" xr:uid="{35B374FC-8400-4080-A3A0-A254D636307E}"/>
    <hyperlink ref="B794" r:id="rId687" display="https://lis.virginia.gov/cgi-bin/legp604.exe?202+sum+SB5067&amp;202+sum+SB5067" xr:uid="{2F741C54-906D-4418-821B-E5F4BEC952AF}"/>
    <hyperlink ref="B797" r:id="rId688" display="https://lis.virginia.gov/cgi-bin/legp604.exe?202+sum+HB5040&amp;202+sum+HB5040" xr:uid="{9604D8C5-B646-45E8-8634-6EB7A669B703}"/>
    <hyperlink ref="B112" r:id="rId689" display="https://wcc.state.ct.us/memos/2020/2020-14.htm" xr:uid="{DEDEDBAD-667C-4BAB-89BB-B049B8944494}"/>
    <hyperlink ref="B792" r:id="rId690" display="https://lis.virginia.gov/cgi-bin/legp604.exe?202+sum+SB5099&amp;202+sum+SB5099" xr:uid="{BF3C89D9-354C-4F10-BAEE-FB4D476D3FFC}"/>
    <hyperlink ref="B793" r:id="rId691" display="https://lis.virginia.gov/cgi-bin/legp604.exe?202+sum+SB5098&amp;202+sum+SB5098" xr:uid="{E9DA42D0-FC5E-431B-A64B-887496C5DA64}"/>
    <hyperlink ref="B795" r:id="rId692" display="https://lis.virginia.gov/cgi-bin/legp604.exe?202+sum+HB5074&amp;202+sum+HB5074" xr:uid="{0C3DBE92-0F01-4AE2-A2A3-0C9686633983}"/>
    <hyperlink ref="B796" r:id="rId693" display="https://lis.virginia.gov/cgi-bin/legp604.exe?202+sum+HB5073&amp;202+sum+HB5073" xr:uid="{5ABAC325-BC79-429F-9241-658094E1CE06}"/>
    <hyperlink ref="B301" r:id="rId694" display="https://www.maine.gov/pfr/insurance/legal/bulletins/pdf/452.pdf" xr:uid="{C0746533-8CE4-44C6-961E-3CCC7A8B2CBF}"/>
    <hyperlink ref="B791" r:id="rId695" display="https://lis.virginia.gov/cgi-bin/legp604.exe?202+sum+HB5110\&amp;202+sum+HB5110" xr:uid="{E9C86896-8E5D-48B6-A5B0-39BE93E6C44B}"/>
    <hyperlink ref="B158" r:id="rId696" display="https://lims.dccouncil.us/Legislation/B23-0820" xr:uid="{3EAC6E62-9C6A-4F66-BBBB-6061FA0D7619}"/>
    <hyperlink ref="B487" r:id="rId697" display="https://www.njleg.state.nj.us/bills/BillView.asp?BillNumber=S2380" xr:uid="{2D8F344F-0F03-46A5-B03D-A663603C9ACE}"/>
    <hyperlink ref="B489" r:id="rId698" display="https://www.njleg.state.nj.us/bills/BillView.asp?BillNumber=A4559" xr:uid="{B94AF99F-61E6-4023-813C-1648A1B8D70D}"/>
    <hyperlink ref="B214" r:id="rId699" display="https://legislature.idaho.gov/sessioninfo/2020spcl/legislation/H0005/" xr:uid="{7E5703D7-3A73-4CBB-B0E4-D4D84FC418A8}"/>
    <hyperlink ref="B215" r:id="rId700" display="https://legislature.idaho.gov/sessioninfo/2020spcl/legislation/H0004/" xr:uid="{A5A2D30A-20B8-4682-93A6-DB4980D377D6}"/>
    <hyperlink ref="B216" r:id="rId701" display="https://legislature.idaho.gov/sessioninfo/2020spcl/legislation/H0003/" xr:uid="{DBD7DD6E-7729-43A2-ACCA-336C02F36207}"/>
    <hyperlink ref="B217" r:id="rId702" display="https://legislature.idaho.gov/sessioninfo/2020spcl/legislation/H0002/" xr:uid="{1FE1BD13-4538-4E72-9D6E-EC43A903BE62}"/>
    <hyperlink ref="B643" r:id="rId703" display="https://wcd.oregon.gov/IndustryNotices/08-26-20-IN-coverage-proof.pdf" xr:uid="{EEC53283-2B47-4945-B25C-9EB063F8F669}"/>
    <hyperlink ref="B493" r:id="rId704" display="https://www.njleg.state.nj.us/bills/BillView.asp?BillNumber=A4408" xr:uid="{FB8F0A2E-E104-474E-AD9E-7543157A3F48}"/>
    <hyperlink ref="B490" r:id="rId705" display="https://www.njleg.state.nj.us/bills/BillView.asp?BillNumber=S2822" xr:uid="{6A1B7F40-66FC-4CAB-AC0B-FFE375B4E239}"/>
    <hyperlink ref="B494" r:id="rId706" display="https://www.njleg.state.nj.us/bills/BillView.asp?BillNumber=A4390" xr:uid="{E1685720-F8D6-41BD-B066-D45FBCA7E05E}"/>
    <hyperlink ref="B38" r:id="rId707" display="https://insurance.arkansas.gov/uploads/resource/documents/28a-2020.pdf" xr:uid="{4CFEC356-510C-4E52-B85B-EB095FCDB361}"/>
    <hyperlink ref="B213" r:id="rId708" display="https://legislature.idaho.gov/sessioninfo/2020spcl/legislation/H0006/" xr:uid="{F2EE8CE1-FA67-452D-81CF-8EF37BB0C50F}"/>
    <hyperlink ref="B790" r:id="rId709" display="https://lis.virginia.gov/cgi-bin/legp604.exe?202+sum+SB5082\&amp;202+sum+SB5082" xr:uid="{2AD24C19-8846-4AAC-9B01-0E1495F37E3D}"/>
    <hyperlink ref="B798" r:id="rId710" display="https://lis.virginia.gov/cgi-bin/legp604.exe?202+sum+SB5066" xr:uid="{0A4214D7-CAD8-44AB-82CE-B23DBFBEB096}"/>
    <hyperlink ref="B314" r:id="rId711" display="https://insurance.maryland.gov/Insurer/Documents/bulletins/20-35-Informational-Filing-Required-Follow-up-to-Bulletin-20-28.pdf" xr:uid="{6ECDB311-D800-4AF4-A4F6-4DA7A9159A97}"/>
    <hyperlink ref="B642" r:id="rId712" display="https://dfr.oregon.gov/covid19-consumers/covid19-consumer-pnc/Documents/20200622-pnc-EO-extension.pdf" xr:uid="{4CFC0E45-508D-476B-B522-A76585AEE4D2}"/>
    <hyperlink ref="B414" r:id="rId713" display="https://www.mwcc.ms.gov/pdf/2020_08_25_All_Commission_Policies.pdf" xr:uid="{79D802FC-7A6C-4021-894E-A96110011CEC}"/>
    <hyperlink ref="B422" r:id="rId714" display="https://www.mwcc.ms.gov/pdf/2020.03.25_Bulletin_Regarding_Telemedicine_During_the_COVID-19_Crisis.pdf" xr:uid="{7F4BDA2F-4DA1-4576-83F6-09DD0AB5952A}"/>
    <hyperlink ref="B60" r:id="rId715" display="http://leginfo.legislature.ca.gov/faces/billTextClient.xhtml?bill_id=201920200SB1159" xr:uid="{3AF28076-1EDF-4B70-B29F-BBB0F97667EF}"/>
    <hyperlink ref="B719" r:id="rId716" display="https://www.scstatehouse.gov/billsearch.php?billnumbers=5527" xr:uid="{A36AF0C5-439F-4B3C-A09E-318FA31C9CA9}"/>
    <hyperlink ref="B609" r:id="rId717" display="https://www.legislature.ohio.gov/legislation/legislation-summary?id=GA133-HB-606" xr:uid="{FD11641C-3983-41D8-B724-DB5C8D0C27E1}"/>
    <hyperlink ref="B138" r:id="rId718" display="https://governor.delaware.gov/wp-content/uploads/sites/24/2020/09/Twenty-Seventh-Modification-to-State-of-Emergency-09032020.pdf" xr:uid="{D0A1DE0B-DF45-4404-A21D-790706C373C0}"/>
    <hyperlink ref="B358" r:id="rId719" display="https://www.mass.gov/doc/governors-declaration-of-emergency-march-10-2020-aka-executive-order-591/download" xr:uid="{8ED3CFA1-07AF-4349-BF09-F130D338F144}"/>
    <hyperlink ref="B644" r:id="rId720" display="https://dfr.oregon.gov/business/reg/Documents/20200821-extension-DCBS-order.pdf" xr:uid="{B5604712-C624-46F4-B77E-3EFC28433924}"/>
    <hyperlink ref="B656" r:id="rId721" display="https://dfr.oregon.gov/covid19-consumers/Documents/20200325Order.pdf" xr:uid="{49B6FF34-5662-4F01-B85C-830C7CA47994}"/>
    <hyperlink ref="B747" r:id="rId722" display="https://www.tdi.texas.gov/rules/2020/documents/20206464.pdf" xr:uid="{99D0D341-3832-410A-A8D5-6B19C73F44B1}"/>
    <hyperlink ref="B548" r:id="rId723" display="http://www.wcb.ny.gov/content/main/TheBoard/letter-from-chair-rodriguez-9-10-2020.jsp" xr:uid="{386DA91F-ED0A-4ECF-A99F-5A65986B4FBE}"/>
    <hyperlink ref="B111" r:id="rId724" display="https://www.verisk.com/siteassets/media/downloads/covid/ct-report-of-the-workers-compensation-commission-pursuant-to-executive-order-no.-7jjj.pdf" xr:uid="{2DB765E5-B480-4CE8-8732-B4F38434FEC5}"/>
    <hyperlink ref="B488" r:id="rId725" display="https://www.njleg.state.nj.us/bills/BillView.asp?BillNumber=S2872" xr:uid="{CCCC383B-AEAD-4570-A1AE-F3DD8F742A34}"/>
    <hyperlink ref="B313" r:id="rId726" display="https://insurance.maryland.gov/Insurer/Documents/bulletins/20-38-Private-Passenger-Automobile-Rate-Filings.pdf" xr:uid="{443F9F78-7CC0-4264-A98C-DA0E4AFB2D23}"/>
    <hyperlink ref="B92" r:id="rId727" display="https://drive.google.com/file/d/1LkOHSK3lnHyL_bUXdFM7Rjx5cRZ4ndt7/view" xr:uid="{A9FE266F-D4AC-48E1-BD73-0EA9A03081F9}"/>
    <hyperlink ref="B61" r:id="rId728" display="http://leginfo.legislature.ca.gov/faces/billNavClient.xhtml?bill_id=201920200AB685" xr:uid="{8F9C8C3E-2692-4671-BA0C-301F7B9C8C67}"/>
    <hyperlink ref="B284" r:id="rId729" display="https://www.doa.la.gov/osr/EMR/2020/2010EMR007.pdf" xr:uid="{72D356A6-4D73-4407-917F-2A2D21A73426}"/>
    <hyperlink ref="B283" r:id="rId730" display="https://legis.la.gov/legis/BillInfo.aspx?s=202ES&amp;b=HB45&amp;sbi=y" xr:uid="{B7936C63-62E5-4573-A0D2-D6D3869CE3A1}"/>
    <hyperlink ref="B195" r:id="rId731" display="https://www.verisk.com/siteassets/media/downloads/covid/ga-bulletin-20-ex-7-winding-down-covid-19-bulletins-and-directives-04-28-2020.pdf" xr:uid="{9A53C45A-D0AE-4F77-BAE7-B99DC6D2C3D2}"/>
    <hyperlink ref="B196" r:id="rId732" display="https://www.verisk.com/siteassets/media/downloads/covid/ga-designating-auxiliary-emergency-management-workers-and-emergency-management-activities.pdf" xr:uid="{BBB9B82E-B8E3-4398-96B3-0B6645C93712}"/>
    <hyperlink ref="B201" r:id="rId733" display="https://www.verisk.com/siteassets/media/downloads/covid/ga-----directive-20-ex-5-new-actions-to-protect-consumers-and-industry-during-coronavirus-covid-19-situation-03-20-2020.pdf" xr:uid="{FD293A95-4934-43B6-8A62-8607F6D4A6D9}"/>
    <hyperlink ref="B203" r:id="rId734" display="https://www.verisk.com/siteassets/media/downloads/covid/ga-bulletin-20-ex-3-business-interruption-insurance-and-covid-19-coronavirus-03-17-2020.pdf" xr:uid="{DCDF87AA-7810-4413-92FA-16AF30A29FD9}"/>
    <hyperlink ref="B200" r:id="rId735" display="https://www.verisk.com/siteassets/media/downloads/covid/ga-bulletin-20-ex-4-insurance-as-essential-business-03-24-2020.pdf" xr:uid="{0C0C4B7A-C854-44E8-8480-31727D3D7C5E}"/>
    <hyperlink ref="B204" r:id="rId736" display="https://www.verisk.com/siteassets/media/downloads/covid/ga-directive-20-ex-4-additional-action-to-assist-individuals-impacted-by-coronavirus-covid-19-03-16-2020.pdf" xr:uid="{CFE11544-C990-4D88-B795-41DECFDC02E2}"/>
    <hyperlink ref="B413" r:id="rId737" display="https://mwcc.ms.gov/pdf/2020_09_30_All_Commission_Policies.pdf" xr:uid="{737E645B-0174-4FA3-A127-D980C418A253}"/>
    <hyperlink ref="B663" r:id="rId738" display="https://www.legis.state.pa.us/cfdocs/billinfo/bill_history.cfm?syear=2019&amp;sind=0&amp;body=H&amp;type=B&amp;bn=2907" xr:uid="{734A9417-92C0-4A03-BD48-085EEB21B2A6}"/>
    <hyperlink ref="B608" r:id="rId739" display="https://insurance.ohio.gov/static/Legal/Bulletins/Documents/2020-11.pdf" xr:uid="{65D71F3D-D6A6-4345-9402-D9495FC12097}"/>
    <hyperlink ref="B607" r:id="rId740" display="https://insurance.ohio.gov/static/Legal/Bulletins/Documents/2020-12.pdf" xr:uid="{152D47D8-BF8E-4819-8439-0EC9945C1BD1}"/>
    <hyperlink ref="B369" r:id="rId741" xr:uid="{DFAACDA1-DE1E-4DA6-8C52-4C97FD25DE1B}"/>
    <hyperlink ref="B282" r:id="rId742" display="https://legis.la.gov/legis/BillInfo.aspx?s=202ES&amp;b=HB87&amp;sbi=y" xr:uid="{1D851FE4-A446-47C8-B955-D008691DBD6B}"/>
    <hyperlink ref="B485" r:id="rId743" display="https://www.njleg.state.nj.us/bills/BillView.asp?BillNumber=A4784" xr:uid="{BE779D34-B625-4745-BA08-A5EC29F4CA3C}"/>
    <hyperlink ref="B484" r:id="rId744" display="https://www.njleg.state.nj.us/bills/BillView.asp?BillNumber=A4805" xr:uid="{2B36E854-7FF0-4C5D-BD74-5883425B8055}"/>
    <hyperlink ref="B483" r:id="rId745" display="https://www.njleg.state.nj.us/bills/BillView.asp?BillNumber=S3006" xr:uid="{4E2E98A9-4B47-4C42-B9C3-414342101673}"/>
    <hyperlink ref="B469" r:id="rId746" display="http://doi.nv.gov/uploadedFiles/doinvgov/_public-documents/News-Notes/Statement_for_PC.pdf" xr:uid="{BB9E63C6-F1D0-45C1-99A7-EF1D234E9F0C}"/>
    <hyperlink ref="B468" r:id="rId747" display="http://doi.nv.gov/uploadedFiles/doinvgov/_public-documents/News-Notes/NV_DOI_COVID_Statement.pdf" xr:uid="{2423887D-E4E2-4E13-9C64-01922E8C7800}"/>
    <hyperlink ref="B568" r:id="rId748" display="http://www.wcb.ny.gov/content/main/wclaws/Covid-19SeriousHealthCondition/" xr:uid="{99E79D0D-489C-441B-A137-8D909B131EDB}"/>
    <hyperlink ref="B777" r:id="rId749" display="https://dfr.vermont.gov/sites/finreg/files/doc_library/dfr-insurance-covid19-workers-compensation-guidance-revised-100920.pdf" xr:uid="{3675BD9A-BA8F-4ACD-935E-279C0324FC02}"/>
    <hyperlink ref="B368" r:id="rId750" display="http://www.legislature.mi.gov/(S(zqm4nxkpl2mmcfpgynrybf0z))/mileg.aspx?page=BillStatus&amp;objectname=2020-SB-1198" xr:uid="{02A202E5-90BF-4E75-81CB-5D260CB33BCB}"/>
    <hyperlink ref="B365" r:id="rId751" display="https://www.legislature.mi.gov/(S(s3ngdpvb3dgzvroqginypg4t))/mileg.aspx?page=getObject&amp;objectName=2020-HB-6030" xr:uid="{025173A1-A6C8-4034-ABDC-7B8988CA8DA1}"/>
    <hyperlink ref="B364" r:id="rId752" display="http://www.legislature.mi.gov/(S(bbf3gtam4xpqes2nhijc3ckc))/mileg.aspx?page=BillStatus&amp;objectname=2020-HB-6031" xr:uid="{E738D7E7-6F3A-426C-A48C-3EE6A064C180}"/>
    <hyperlink ref="B363" r:id="rId753" display="https://www.legislature.mi.gov/(S(znch2h2gcmj2lwvcpiayh531))/mileg.aspx?page=getObject&amp;objectName=2020-HB-6101" xr:uid="{A8CEFED9-5086-444B-8AEA-9042E142980F}"/>
    <hyperlink ref="B786" r:id="rId754" display="https://dfr.vermont.gov/document/covid-19-and-business-income-insurance" xr:uid="{3DDBBDB1-239F-465B-BE84-39E1ED4A479A}"/>
    <hyperlink ref="B780" r:id="rId755" display="https://dfr.vermont.gov/sites/finreg/files/doc_library/dfr-covid19-guidance-for-business-owners-during-phased-restart.pdf" xr:uid="{B924EE64-FFF3-475B-AD71-F6E722180754}"/>
    <hyperlink ref="B830" r:id="rId756" display="https://www.wvinsurance.gov/Portals/0/pdf/pressrelease/20-EO-09 Modifying and Rescinding Certain COVID19 Related Emergency Orders.pdf?ver=2020-10-16-123159-620" xr:uid="{BB28F324-495C-40B7-8C44-2340ABDE6CC1}"/>
    <hyperlink ref="B156" r:id="rId757" display="https://lims.dccouncil.us/Legislation/B23-0935" xr:uid="{399B5212-B718-479F-9A94-92A9F9CA31F8}"/>
    <hyperlink ref="B486" r:id="rId758" display="https://www.njleg.state.nj.us/bills/BillView.asp?BillNumber=A4675" xr:uid="{C5D4E6D6-5A13-46FA-B60C-D85BD02A9822}"/>
    <hyperlink ref="B527" r:id="rId759" display="https://www.njleg.state.nj.us/bills/BillView.asp?BillNumber=A3844" xr:uid="{052CE637-9257-4D96-A9A1-36DD9D79BB98}"/>
    <hyperlink ref="B831" r:id="rId760" display="https://www.wvinsurance.gov/Portals/0/pdf/pressrelease/20-EO-06a - First Amendment to Door-to-Door Sales.pdf?ver=2020-06-30-105334-463" xr:uid="{59F4684F-B8C9-414B-A4C6-A893876389F3}"/>
    <hyperlink ref="B367" r:id="rId761" display="https://www.michigan.gov/documents/leo/2020-211_LE_-_Emergency_Rule_-_Workers_Disability_Compensation_Agency_General_Rules_705323_7.pdf" xr:uid="{98002C41-D3A3-441D-AE18-84B5F8A875DB}"/>
    <hyperlink ref="B366" r:id="rId762" display="https://www.michigan.gov/documents/difs/Bulletin_2020-41-INS_BT_CF_CU_705469_7.pdf" xr:uid="{391C4989-54FD-40F6-8B74-214556BAFCB1}"/>
    <hyperlink ref="B394" r:id="rId763" display="https://www.michigan.gov/documents/leo/WDCA_COVID-19_First_Response_ER_686779_7.pdf" xr:uid="{3A11DB0F-27AF-4AD3-9B6A-A141661645A1}"/>
    <hyperlink ref="B155" r:id="rId764" display="https://disb.dc.gov/sites/default/files/dc/sites/disb/publication/attachments/DISB-Notice- Guidance on Commissioners Orders and Bulletins During Public Health Emergency10-20-2020.pdf" xr:uid="{CD3377A2-D972-4B1E-9906-696285F42468}"/>
    <hyperlink ref="B362" r:id="rId765" display="http://www.legislature.mi.gov/(S(fdz5np323g3e1rxbbagha5ne))/mileg.aspx?page=GetObject&amp;objectname=2020-HB-6159" xr:uid="{DD3E716C-4DDC-4637-A70C-CC43A8ADDF65}"/>
    <hyperlink ref="B671" r:id="rId766" display="https://www.legis.state.pa.us/cfdocs/billinfo/bill_history.cfm?syear=2019&amp;sind=0&amp;body=H&amp;type=B&amp;bn=2352" xr:uid="{1AB15E3A-DA0B-440B-8BC1-A145196C1667}"/>
    <hyperlink ref="B361" r:id="rId767" display="https://www.michigan.gov/documents/difs/Bulletin_2020-43-INS_706112_7.pdf" xr:uid="{9C191613-6C47-4C02-BDE2-49217C5529C5}"/>
    <hyperlink ref="B360" r:id="rId768" display="https://www.michigan.gov/documents/difs/Bulletin_2020-44-INS_706211_7.pdf" xr:uid="{B772407F-B5E3-4413-9B28-B77A0DF0C7A2}"/>
    <hyperlink ref="B390" r:id="rId769" display="https://www.michigan.gov/documents/difs/Bulletin_2020-16-INS_686902_7.pdf" xr:uid="{62351BE6-0003-4BB9-AEF9-9F3930577AF7}"/>
    <hyperlink ref="B373" r:id="rId770" display="http://legislature.mi.gov/doc.aspx?2020-SB-1023" xr:uid="{DA981D99-8039-4A51-B821-FC81E5F0459E}"/>
    <hyperlink ref="B640" r:id="rId771" display="https://wcd.oregon.gov/IndustryNotices/11-12-20-IN-COVID-19-flier.pdf" xr:uid="{1488AEDB-9551-4F13-AC3F-A87783C20665}"/>
    <hyperlink ref="B482" r:id="rId772" display="https://www.njleg.state.nj.us/bills/BillView.asp?BillNumber=S3178" xr:uid="{DEF047D6-8FF5-457D-8471-937C97C19210}"/>
    <hyperlink ref="B433" r:id="rId773" display="https://governor.mo.gov/media/pdf/governor-announces-special-session-address-covid-19-liability" xr:uid="{766E950C-98CA-4975-B9F2-CC1CB3643E65}"/>
    <hyperlink ref="B432" r:id="rId774" display="https://www.senate.mo.gov/20info/BTS_Web/Bill.aspx?SessionType=E2&amp;BillID=54409581" xr:uid="{0A8BE7FB-F22A-4B64-8A3F-293ACF9C1131}"/>
    <hyperlink ref="B91" r:id="rId775" display="https://drive.google.com/file/d/1dDIXhnA7gfme22CkuereppIiFK7K0OVl/view" xr:uid="{5B28DFF8-ED11-4EF8-8CC8-EEE245C10EC0}"/>
    <hyperlink ref="B18" r:id="rId776" display="https://www.commerce.alaska.gov/web/Portals/11/Pub/INS_B20-21.pdf" xr:uid="{9DC43956-92DA-4AD1-885C-0606BF106C49}"/>
    <hyperlink ref="B17" r:id="rId777" display="https://www.commerce.alaska.gov/web/Portals/11/Pub/INS_R20-11.pdf" xr:uid="{C4B81684-2F24-43DA-B8EF-E15E1039B50C}"/>
    <hyperlink ref="B546" r:id="rId778" display="http://www.wcb.ny.gov/content/main/wclaws/COVID-19Testing/" xr:uid="{06838578-7F3D-49F8-A35E-9C54089C89E2}"/>
    <hyperlink ref="B19" r:id="rId779" display="https://www.commerce.alaska.gov/web/Portals/11/Pub/INS_B20-20.pdf" xr:uid="{C596C5A8-45DC-467D-9FC3-45C9A827C85C}"/>
    <hyperlink ref="B20" r:id="rId780" display="https://aws.state.ak.us/OnlinePublicNotices/Notices/Attachment.aspx?id=123989" xr:uid="{C4A72627-0EBB-4CDF-802A-79486E2DFCEC}"/>
    <hyperlink ref="B639" r:id="rId781" display="https://wcd.oregon.gov/laws/Documents/Proposed_rules_and_testimony/Div-060-2021-01-05/60-20XXXp.pdf" xr:uid="{233A5343-0154-46A9-8E97-8C182BB17DAF}"/>
    <hyperlink ref="B431" r:id="rId782" display="https://www.sos.mo.gov/library/reference/orders/2020/eo19" xr:uid="{FB332E5A-CA96-4139-BFB6-E2EDE5ACAC40}"/>
    <hyperlink ref="B262" r:id="rId783" display="https://insurance.ky.gov/PPC/Documents/DOI_GuidancePersonalAutomobileCoverage11202020.pdf" xr:uid="{79F6537A-C455-4252-8C01-9B7D89662027}"/>
    <hyperlink ref="B90" r:id="rId784" display="https://drive.google.com/file/d/1E41-2AQKl-PUJpb1zyB8PHe-8HrPK4La/view" xr:uid="{814414CC-CE77-414E-957F-3A7EA4C63EFA}"/>
    <hyperlink ref="B666" r:id="rId785" display="https://www.legis.state.pa.us/cfdocs/billinfo/BillInfo.cfm?syear=2019&amp;sind=0&amp;body=S&amp;type=B&amp;bn=1239" xr:uid="{D9ACB9B7-AA68-4D36-B95A-D5D10DA9EE56}"/>
    <hyperlink ref="B434" r:id="rId786" display="https://www.sos.mo.gov/library/reference/orders/2020/eo16" xr:uid="{DF6454D0-68F3-404D-ACCB-B205F1592577}"/>
    <hyperlink ref="B435" r:id="rId787" display="https://www.sos.mo.gov/library/reference/orders/2020/eo12" xr:uid="{277A439D-8BF5-474E-A778-73A71B4149F2}"/>
    <hyperlink ref="B446" r:id="rId788" display="https://www.sos.mo.gov/library/reference/orders/2020/eo2" xr:uid="{4D3C987F-FD28-40CD-8E59-A00EFCA033AE}"/>
    <hyperlink ref="B445" r:id="rId789" display="https://www.sos.mo.gov/library/reference/orders/2020/eo4" xr:uid="{A8107398-8AB7-4207-9ECB-2012D125555E}"/>
    <hyperlink ref="B438" r:id="rId790" display="https://www.sos.mo.gov/library/reference/orders/2020/eo10" xr:uid="{E4720930-F66A-4C66-B5C2-D701D775DA3E}"/>
    <hyperlink ref="B430" r:id="rId791" display="https://www.house.mo.gov/Bill.aspx?bill=HB3&amp;year=2020&amp;code=S2" xr:uid="{488B1EE0-CAFF-4F68-97DD-2BD8BA566652}"/>
    <hyperlink ref="B154" r:id="rId792" display="https://disb.dc.gov/sites/default/files/dc/sites/disb/publication/attachments/DISB_Bulletin Temporary Postponement of Rate Increase.pdf" xr:uid="{5A6EBEA7-44AB-4CE0-9C23-D40C2D9D401C}"/>
    <hyperlink ref="B662" r:id="rId793" display="https://www.legis.state.pa.us/cfdocs/billInfo/BillInfo.cfm?syear=2019&amp;sind=0&amp;body=H&amp;type=B&amp;bn=1737" xr:uid="{769D4038-E79A-4EDA-85F4-3D871D371718}"/>
    <hyperlink ref="B776" r:id="rId794" display="https://dfr.vermont.gov/sites/finreg/files/regbul/dfr-regulation-health-h-2020-02-e-telehealth-withdrawn.pdf" xr:uid="{DEFFF19D-7A09-40B8-AC41-FBEE4B1EBA30}"/>
    <hyperlink ref="B89" r:id="rId795" display="http://leg.colorado.gov/bills/sb20b-011" xr:uid="{56139DE3-E081-4219-8ECF-F1C93B313C33}"/>
    <hyperlink ref="B359" r:id="rId796" display="http://www.legislature.mi.gov/(S(d1rqj10zjkikxgodlf5ff024))/mileg.aspx?page=GetObject&amp;objectname=2020-HB-6460" xr:uid="{CAACE461-C786-4E90-82D4-BA5EFBFD2D96}"/>
    <hyperlink ref="B59" r:id="rId797" display="http://www.insurance.ca.gov/0400-news/0100-press-releases/2020/upload/nr127WCPurePremiumSECURED.pdf" xr:uid="{D0EA7080-98F5-4694-B6E9-3313571EA229}"/>
    <hyperlink ref="B379" r:id="rId798" display="https://content.govdelivery.com/attachments/MIEOG/2020/06/17/file_attachments/1476320/2020-125.pdf" xr:uid="{11A5AEAD-EF82-4B1E-B1AA-038B2F005778}"/>
    <hyperlink ref="B377" r:id="rId799" display="https://www.michigan.gov/documents/leo/EO_2020-128_694251_7.pdf" xr:uid="{2CC96B08-85F8-43CE-B958-ED86222C731B}"/>
    <hyperlink ref="B532" r:id="rId800" display="https://www.osi.state.nm.us/wp-content/uploads/2020/12/Bulletin-2020-023.pdf" xr:uid="{3145E841-5DDE-442A-BE71-7FDD8F0B9639}"/>
    <hyperlink ref="B58" r:id="rId801" display="https://www.insurance.ca.gov/0250-insurers/0300-insurers/0200-bulletins/bulletin-notices-commiss-opinion/upload/Bulletin-2020-8-Premium-Refunds-Credits-and-Reductions-in-Response-to-COVID-19-Pandemic-Amended-12_3_2020.pdf" xr:uid="{3A1EB531-E4C3-4CE0-9624-DE586AC7E9F4}"/>
    <hyperlink ref="B531" r:id="rId802" display="https://www.verisk.com/siteassets/media/downloads/covid/notice-december-4-2020-public-health-emergency-covid-19-pandemic.pdf" xr:uid="{BBC88AF7-F479-4E91-8F0A-A993DA9963D6}"/>
    <hyperlink ref="B638" r:id="rId803" display="https://dfr.oregon.gov/laws-rules/Documents/Proposed/20201222-NonrenewalsProhibitionWindDown.pdf" xr:uid="{BAD20F54-7C50-463E-8C91-07685C3CD9D9}"/>
    <hyperlink ref="B547" r:id="rId804" display="https://assembly.state.ny.us/leg/?default_fld=%0D%0A&amp;leg_video=&amp;bn=A11147&amp;term=2019&amp;Summary=Y&amp;Actions=Y&amp;Committee%26nbspVotes=Y&amp;Floor%26nbspVotes=Y&amp;Text=Y" xr:uid="{C2102E0E-B177-4B19-B9E6-DD63BFF0542F}"/>
    <hyperlink ref="B718" r:id="rId805" display="https://www.scstatehouse.gov/billsearch.php?billnumbers=183&amp;session=124&amp;summary=B" xr:uid="{32F17F49-C0E6-4648-AF31-52DB175E2D8D}"/>
    <hyperlink ref="B57" r:id="rId806" display="https://www.dir.ca.gov/DIRNews/2020/2020-101.html" xr:uid="{117F2EAD-F466-4268-9744-77DA40B7705B}"/>
    <hyperlink ref="B789" r:id="rId807" display="https://www.governor.virginia.gov/media/governorvirginiagov/executive-actions/EO-60-AMENDED---Further-Clarification-of-Certain-Immunity-From-Liability-For-Healthcare-Providers-in-Response-to-Novel-Coronavirus-(COVID-19).pdf" xr:uid="{0D15FC9B-1487-45E1-B890-A521B878770F}"/>
    <hyperlink ref="B481" r:id="rId808" display="https://www.njleg.state.nj.us/bills/BillView.asp?BillNumber=S3280" xr:uid="{99443456-4947-4FEA-8EE1-F6562BF62E92}"/>
    <hyperlink ref="B16" r:id="rId809" display="https://aws.state.ak.us/OnlinePublicNotices/Notices/Attachment.aspx?id=125800" xr:uid="{035A041B-C526-4B24-848A-ECC567222FC1}"/>
    <hyperlink ref="B746" r:id="rId810" display="https://www.tdi.texas.gov/rules/2020/documents/20206615.pdf" xr:uid="{7BA36050-7E10-4496-9CC5-9CB330D51714}"/>
    <hyperlink ref="B745" r:id="rId811" display="https://capitol.texas.gov/BillLookup/History.aspx?LegSess=87R&amp;Bill=SB249" xr:uid="{F361F3E6-C250-442B-BA83-A9EDEC720F45}"/>
    <hyperlink ref="B37" r:id="rId812" display="https://www.arkleg.state.ar.us/Bills/Detail?tbType=&amp;id=sb17&amp;ddBienniumSession=2021%2F2021R" xr:uid="{0F68A4D3-A478-47A5-9BED-F3AA054C896E}"/>
    <hyperlink ref="B637" r:id="rId813" display="https://olis.oregonlegislature.gov/liz/2020S3/Measures/Overview/SB1802" xr:uid="{5D36BFA2-F940-462D-8B9C-BF6386F006EF}"/>
    <hyperlink ref="B636" r:id="rId814" display="https://olis.oregonlegislature.gov/liz/2020S3/Measures/Overview/SB1803" xr:uid="{B0BB8853-F60E-4361-BE7E-D3C13B70E192}"/>
    <hyperlink ref="B460" r:id="rId815" display="https://www.leg.state.nv.us/Register/2020Register/R087-20A.pdf" xr:uid="{D562F580-E52B-4F6A-BDA9-F0630EADDC06}"/>
    <hyperlink ref="B339" r:id="rId816" display="https://www.mass.gov/doc/bulletin-2020-30-continued-flexibility-in-the-administration-of-insurance-during-the-covid-19/download" xr:uid="{9EDA4920-6599-4AE9-9ACF-E3B3E985FD59}"/>
    <hyperlink ref="B338" r:id="rId817" display="https://www.mass.gov/doc/bulletin-2020-33-flexibility-in-the-issuance-and-administration-of-liquor-liability-and-workers/download" xr:uid="{0A2B9D28-3879-48AF-8561-80592A2B6404}"/>
    <hyperlink ref="B36" r:id="rId818" display="https://insurance.arkansas.gov/uploads/resource/documents/32-2020.pdf" xr:uid="{512532FE-6955-43DA-92B7-39EFB8BBE421}"/>
    <hyperlink ref="B337" r:id="rId819" display="https://www.mass.gov/doc/covid-19-order-53/download" xr:uid="{999FA29C-1D0C-4EB0-A935-72B25E95C643}"/>
    <hyperlink ref="B641" r:id="rId820" xr:uid="{AC034E0B-C568-4F1B-B135-DBBD0544EA27}"/>
    <hyperlink ref="B312" r:id="rId821" display="https://insurance.maryland.gov/Insurer/Documents/bulletins/21-01-Changes-in-Vehicle-Usage-Due-to-COVID-19-Pandemic.pdf" xr:uid="{FFE3AE02-0472-4402-920B-2CF0C33507AA}"/>
    <hyperlink ref="B241" r:id="rId822" display="http://iga.in.gov/legislative/2021/bills/house/1002/" xr:uid="{F6DEE736-9DAC-4D5F-B24F-558AB556F7D2}"/>
    <hyperlink ref="B240" r:id="rId823" display="http://iga.in.gov/legislative/2021/bills/senate/1" xr:uid="{FAB9CD44-AB43-449A-8A60-945374E7D5D2}"/>
    <hyperlink ref="B845" r:id="rId824" display="https://docs.legis.wisconsin.gov/2021/proposals/reg/asm/bill/ab1" xr:uid="{519F8F3E-5EC6-479F-8CA4-4352B3C82324}"/>
    <hyperlink ref="B153" r:id="rId825" display="https://disb.dc.gov/sites/default/files/dc/sites/disb/publication/attachments/DISB Guidance on Orders and Bulletins During PHE 010421.pdf" xr:uid="{599247ED-A94C-431A-A97E-41A889F6F921}"/>
    <hyperlink ref="B449" r:id="rId826" display="http://laws.leg.mt.gov/legprd/law0210W$BSIV.ActionQuery?P_BILL_DFT_NO5=LC0901&amp;Z_ACTION=Find&amp;P_Sess=20211" xr:uid="{28407E68-AF17-4F42-865F-70A15D48F57A}"/>
    <hyperlink ref="B857" r:id="rId827" display="https://wyoleg.gov/Legislation/2021/SF0019" xr:uid="{D92AB106-10F6-4025-A6BA-1C62C2455083}"/>
    <hyperlink ref="B14" r:id="rId828" display="http://www.akleg.gov/basis/Bill/Detail/32?Root=HB%20%2045" xr:uid="{C1243E02-784D-4D87-B3B6-83C79B53BC21}"/>
    <hyperlink ref="B15" r:id="rId829" location="tab6_4" display="http://www.akleg.gov/basis/Bill/Detail/32?Root=HB%20%20%204 - tab6_4" xr:uid="{ADF1AFE4-183D-4507-A08F-F389BC15F082}"/>
    <hyperlink ref="B239" r:id="rId830" display="http://iga.in.gov/legislative/2021/bills/senate/4" xr:uid="{1C04C1FE-54D6-42A3-BB59-469502F5ABE7}"/>
    <hyperlink ref="B311" r:id="rId831" display="https://insurance.maryland.gov/Insurer/Documents/bulletins/21-03-Motor-vehicle-liability-policy-cancellations-and-non-renewals-due-to-driver-expirations.pdf" xr:uid="{C8ED3E3E-9193-473F-B3BA-A35A790E7FC5}"/>
    <hyperlink ref="B427" r:id="rId832" display="https://www.house.mo.gov/Bill.aspx?bill=HB759&amp;year=2021&amp;code=R" xr:uid="{26FA27F7-6E63-436E-915F-618CCCF12646}"/>
    <hyperlink ref="B455" r:id="rId833" display="https://www.nebraskalegislature.gov/bills/view_bill.php?DocumentID=44084" xr:uid="{C57430AF-7605-4C27-95EB-3C95A37E8A34}"/>
    <hyperlink ref="B454" r:id="rId834" display="https://www.nebraskalegislature.gov/bills/view_bill.php?DocumentID=44085" xr:uid="{97EA69AA-3D99-47AA-B454-AA085301751B}"/>
    <hyperlink ref="B661" r:id="rId835" display="https://www.legis.state.pa.us/cfdocs/billinfo/BillInfo.cfm?syear=2021&amp;sind=0&amp;body=H&amp;type=B&amp;bn=42" xr:uid="{E67F8817-75EF-49F0-8137-A80DECEDD253}"/>
    <hyperlink ref="B545" r:id="rId836" display="https://www.nysenate.gov/legislation/bills/2021/S1241" xr:uid="{91FE1111-A73D-46AD-A78D-2CC08212925F}"/>
    <hyperlink ref="B224" r:id="rId837" display="https://www.ilga.gov/legislation/BillStatus.asp?DocNum=4276&amp;GAID=15&amp;DocTypeID=HB&amp;LegId=123325&amp;SessionID=108&amp;GA=101" xr:uid="{0D640BEC-A298-4AD4-9F92-E7977E5E4075}"/>
    <hyperlink ref="B309" r:id="rId838" display="http://mgaleg.maryland.gov/mgawebsite/Legislation/Details/SB0311?ys=2021RS" xr:uid="{6FADDE36-0255-4A61-8AF2-2953EAEA98A9}"/>
    <hyperlink ref="B261" r:id="rId839" display="https://apps.legislature.ky.gov/record/21rs/sb5.html" xr:uid="{1B224A45-9E95-4B5F-AD37-48E40BA794E0}"/>
    <hyperlink ref="B110" r:id="rId840" display="https://www.cga.ct.gov/asp/cgabillstatus/cgabillstatus.asp?selBillType=Bill&amp;which_year=2021&amp;bill_num=5125" xr:uid="{403C04BB-ABD9-4E90-9DA2-E4B532552F8E}"/>
    <hyperlink ref="B3" r:id="rId841" display="http://alisondb.legislature.state.al.us/ALISON/SearchableInstruments/2021RS/PrintFiles/SB30-int.pdf" xr:uid="{7EAE70E4-AC90-4743-BB56-3A79A60897E0}"/>
    <hyperlink ref="B775" r:id="rId842" display="https://legislature.vermont.gov/bill/status/2022/S.9" xr:uid="{B12CB39C-279E-4062-A987-3EE224CB7E0C}"/>
    <hyperlink ref="B744" r:id="rId843" display="https://www.tdi.texas.gov/bulletins/2021/B-0003-21.html" xr:uid="{00656D87-F541-47BD-B4F2-D41D28C4F97B}"/>
    <hyperlink ref="B634" r:id="rId844" display="https://olis.oregonlegislature.gov/liz/2021R1/Measures/Overview/HB2730" xr:uid="{B9D902F9-136E-4863-A8B8-DB5C525C40DF}"/>
    <hyperlink ref="B428" r:id="rId845" display="https://www.senate.mo.gov/21info/BTS_Web/Bill.aspx?SessionType=R&amp;BillID=54105525" xr:uid="{FA8325DF-7237-46BC-8AF6-DC4CAA3C299E}"/>
    <hyperlink ref="B429" r:id="rId846" display="https://www.senate.mo.gov/21info/BTS_Web/Bill.aspx?SessionType=R&amp;BillID=54105548" xr:uid="{73BB3D45-5DA6-44D1-A3E2-692D421359CC}"/>
    <hyperlink ref="B829" r:id="rId847" display="https://www.wvinsurance.gov/Portals/0/21-01_WC_COVID-19_Claims.pdf?ver=2021-01-19-104358-503" xr:uid="{0A903F4E-8E66-44F5-BD45-504814A0A1FB}"/>
    <hyperlink ref="B13" r:id="rId848" display="https://aws.state.ak.us/OnlinePublicNotices/Notices/Attachment.aspx?id=126271" xr:uid="{8DA3AA2F-1857-4625-B995-1F76FCB72EBD}"/>
    <hyperlink ref="B426" r:id="rId849" display="https://www.sos.mo.gov/CMSImages/AdRules/main/EmergenciesforInternet/8c50-5.007IE.pdf" xr:uid="{A45770B2-4A94-41D5-A7D2-18414BBA631F}"/>
    <hyperlink ref="B310" r:id="rId850" display="http://mgaleg.maryland.gov/mgawebsite/Legislation/Details/SB0210?ys=2021RS" xr:uid="{47CD9CE7-B78F-4F95-9EA9-40E26A7CC3B8}"/>
    <hyperlink ref="B238" r:id="rId851" display="http://iga.in.gov/legislative/2021/bills/house/1258/" xr:uid="{C03A5516-0045-45CD-87AC-ADEFC173633B}"/>
    <hyperlink ref="B56" r:id="rId852" display="http://www.insurance.ca.gov/0250-insurers/0300-insurers/0200-bulletins/bulletin-notices-commiss-opinion/upload/AutomaticExtPremiumTaxPmntCOVID-19-EO-N-84-20.pdf" xr:uid="{EF7523C4-18F0-4437-8692-977822BB83E4}"/>
    <hyperlink ref="B55" r:id="rId853" display="http://www.insurance.ca.gov/0250-insurers/0300-insurers/0200-bulletins/bulletin-notices-commiss-opinion/upload/AutomaticExtPremiumTaxPmntCOVID-19.pdf" xr:uid="{3FB795BE-97F2-429D-8F9A-94C09BA948E2}"/>
    <hyperlink ref="B179" r:id="rId854" display="https://www.flsenate.gov/Session/Bill/2021/7/?Tab=BillHistory" xr:uid="{3383860F-BFA3-465E-BE2B-D8DB5DD2FA4B}"/>
    <hyperlink ref="B397" r:id="rId855" display="https://www.revisor.mn.gov/bills/bill.php?f=HF37&amp;b=house&amp;y=2021&amp;ssn=0" xr:uid="{68173EC3-C1E7-4BD7-B6E4-E9E8EF92518B}"/>
    <hyperlink ref="B599" r:id="rId856" display="https://www.legis.nd.gov/assembly/67-2021/bill-actions/ba1175.html" xr:uid="{7BBE7051-8ECC-401C-8459-C124DB18A18D}"/>
    <hyperlink ref="B635" r:id="rId857" display="https://olis.oregonlegislature.gov/liz/2021R1/Measures/Overview/HB2638" xr:uid="{A6A9CC12-C5A7-444C-B577-4B28CB135357}"/>
    <hyperlink ref="B728" r:id="rId858" display="https://sdlegislature.gov/Session/Bill/21916" xr:uid="{58F6EAC5-6451-4890-A430-CBD714C7E387}"/>
    <hyperlink ref="B788" r:id="rId859" display="https://lis.virginia.gov/cgi-bin/legp604.exe?211+sum+HB2143" xr:uid="{41AA7BEC-0C6E-409A-A1A4-50FB0676B2AF}"/>
    <hyperlink ref="B660" r:id="rId860" display="https://www.legis.state.pa.us/cfdocs/billInfo/BillInfo.cfm?syear=2021&amp;sind=0&amp;body=S&amp;type=B&amp;bn=42" xr:uid="{ABF2B000-88E6-41BA-952F-9AE6339DAD61}"/>
    <hyperlink ref="B544" r:id="rId861" display="https://assembly.state.ny.us/leg/?default_fld=%0D%0A&amp;leg_video=&amp;bn=A01937&amp;term=2021&amp;Summary=Y&amp;Actions=Y&amp;Committee%26nbspVotes=Y&amp;Floor%26nbspVotes=Y&amp;Text=Y" xr:uid="{1C83C103-2811-48D0-A461-36E9EE048DD6}"/>
    <hyperlink ref="B459" r:id="rId862" display="https://doi.nv.gov/uploadedFiles/doi.nv.gov/Content/News_and_Notices/FAQ_on_Regulation_R087-20_FINAL.pdf" xr:uid="{EB69955C-15B8-49C2-B85C-472AD5F6A3D5}"/>
    <hyperlink ref="B717" r:id="rId863" display="https://www.scstatehouse.gov/billsearch.php?billnumbers=3597&amp;session=124&amp;summary=B" xr:uid="{6B0C7856-992B-4FC0-BE45-DEA9B6CAF7B4}"/>
    <hyperlink ref="B716" r:id="rId864" display="https://www.scstatehouse.gov/billsearch.php?billnumbers=3698&amp;session=124&amp;summary=B&amp;headerfooter=1" xr:uid="{94F546DF-7859-46A6-A9CE-B51ADAA9744E}"/>
    <hyperlink ref="B731" r:id="rId865" display="http://wapp.capitol.tn.gov/apps/BillInfo/Default.aspx?BillNumber=SB7017&amp;GA=112" xr:uid="{4FB11B40-2774-4367-8C67-6932834DDEC9}"/>
  </hyperlinks>
  <pageMargins left="0.7" right="0.7" top="0.75" bottom="0.75" header="0.3" footer="0.3"/>
  <pageSetup scale="70" fitToHeight="0" orientation="landscape" r:id="rId866"/>
  <headerFooter>
    <oddFooter>&amp;L© Insurance Services Office, Inc., 2020.  All Rights Reserved.</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8D48A-9AE0-4BCE-9D94-C25B212E5DBE}">
  <dimension ref="A1:D35"/>
  <sheetViews>
    <sheetView zoomScale="90" zoomScaleNormal="90" workbookViewId="0">
      <selection sqref="A1:D1"/>
    </sheetView>
  </sheetViews>
  <sheetFormatPr defaultColWidth="9" defaultRowHeight="13.5"/>
  <cols>
    <col min="1" max="1" width="14.5703125" style="17" customWidth="1"/>
    <col min="2" max="2" width="96.5703125" style="17" customWidth="1"/>
    <col min="3" max="3" width="12.5703125" style="17" customWidth="1"/>
    <col min="4" max="4" width="16.5703125" style="22" customWidth="1"/>
    <col min="5" max="16384" width="9" style="17"/>
  </cols>
  <sheetData>
    <row r="1" spans="1:4" s="46" customFormat="1" ht="31.5" customHeight="1">
      <c r="A1" s="61" t="s">
        <v>39</v>
      </c>
      <c r="B1" s="61"/>
      <c r="C1" s="61"/>
      <c r="D1" s="61"/>
    </row>
    <row r="2" spans="1:4" ht="27.75">
      <c r="A2" s="18" t="s">
        <v>45</v>
      </c>
      <c r="B2" s="18" t="s">
        <v>46</v>
      </c>
      <c r="C2" s="19" t="s">
        <v>47</v>
      </c>
      <c r="D2" s="20" t="s">
        <v>51</v>
      </c>
    </row>
    <row r="3" spans="1:4">
      <c r="A3" s="2" t="s">
        <v>52</v>
      </c>
      <c r="B3" s="1" t="s">
        <v>61</v>
      </c>
      <c r="C3" s="4">
        <v>43920</v>
      </c>
      <c r="D3" s="4">
        <v>43943</v>
      </c>
    </row>
    <row r="4" spans="1:4">
      <c r="A4" s="2" t="s">
        <v>108</v>
      </c>
      <c r="B4" s="31" t="s">
        <v>135</v>
      </c>
      <c r="C4" s="4">
        <v>43910</v>
      </c>
      <c r="D4" s="4">
        <v>43949</v>
      </c>
    </row>
    <row r="5" spans="1:4">
      <c r="A5" s="2" t="s">
        <v>143</v>
      </c>
      <c r="B5" s="1" t="s">
        <v>161</v>
      </c>
      <c r="C5" s="4">
        <v>43917</v>
      </c>
      <c r="D5" s="4">
        <v>43943</v>
      </c>
    </row>
    <row r="6" spans="1:4">
      <c r="A6" s="2" t="s">
        <v>194</v>
      </c>
      <c r="B6" s="1" t="s">
        <v>202</v>
      </c>
      <c r="C6" s="4">
        <v>43945</v>
      </c>
      <c r="D6" s="22">
        <v>43950</v>
      </c>
    </row>
    <row r="7" spans="1:4" ht="27">
      <c r="A7" s="3" t="s">
        <v>210</v>
      </c>
      <c r="B7" s="1" t="s">
        <v>226</v>
      </c>
      <c r="C7" s="4">
        <v>43902</v>
      </c>
      <c r="D7" s="4">
        <v>43943</v>
      </c>
    </row>
    <row r="8" spans="1:4">
      <c r="A8" s="3" t="s">
        <v>228</v>
      </c>
      <c r="B8" s="1" t="s">
        <v>235</v>
      </c>
      <c r="C8" s="4">
        <v>43917</v>
      </c>
      <c r="D8" s="4">
        <v>43943</v>
      </c>
    </row>
    <row r="9" spans="1:4">
      <c r="A9" s="3" t="s">
        <v>228</v>
      </c>
      <c r="B9" s="1" t="s">
        <v>236</v>
      </c>
      <c r="C9" s="4">
        <v>43908</v>
      </c>
      <c r="D9" s="4">
        <v>43943</v>
      </c>
    </row>
    <row r="10" spans="1:4" ht="27">
      <c r="A10" s="3" t="s">
        <v>228</v>
      </c>
      <c r="B10" s="1" t="s">
        <v>237</v>
      </c>
      <c r="C10" s="4">
        <v>43896</v>
      </c>
      <c r="D10" s="4">
        <v>43943</v>
      </c>
    </row>
    <row r="11" spans="1:4">
      <c r="A11" s="3" t="s">
        <v>238</v>
      </c>
      <c r="B11" s="1" t="s">
        <v>247</v>
      </c>
      <c r="C11" s="4">
        <v>43906</v>
      </c>
      <c r="D11" s="4">
        <v>43943</v>
      </c>
    </row>
    <row r="12" spans="1:4">
      <c r="A12" s="2" t="s">
        <v>250</v>
      </c>
      <c r="B12" s="48" t="s">
        <v>261</v>
      </c>
      <c r="C12" s="4">
        <v>43914</v>
      </c>
      <c r="D12" s="4">
        <v>43943</v>
      </c>
    </row>
    <row r="13" spans="1:4">
      <c r="A13" s="3" t="s">
        <v>250</v>
      </c>
      <c r="B13" s="1" t="s">
        <v>267</v>
      </c>
      <c r="C13" s="4">
        <v>43889</v>
      </c>
      <c r="D13" s="4">
        <v>43943</v>
      </c>
    </row>
    <row r="14" spans="1:4">
      <c r="A14" s="3" t="s">
        <v>328</v>
      </c>
      <c r="B14" s="1" t="s">
        <v>343</v>
      </c>
      <c r="C14" s="4">
        <v>43915</v>
      </c>
      <c r="D14" s="4">
        <v>43943</v>
      </c>
    </row>
    <row r="15" spans="1:4">
      <c r="A15" s="2" t="s">
        <v>379</v>
      </c>
      <c r="B15" s="1" t="s">
        <v>401</v>
      </c>
      <c r="C15" s="4">
        <v>43913</v>
      </c>
      <c r="D15" s="4">
        <v>43943</v>
      </c>
    </row>
    <row r="16" spans="1:4">
      <c r="A16" s="2" t="s">
        <v>379</v>
      </c>
      <c r="B16" s="1" t="s">
        <v>406</v>
      </c>
      <c r="C16" s="4">
        <v>43900</v>
      </c>
      <c r="D16" s="4">
        <v>43943</v>
      </c>
    </row>
    <row r="17" spans="1:4">
      <c r="A17" s="2" t="s">
        <v>431</v>
      </c>
      <c r="B17" s="24" t="s">
        <v>458</v>
      </c>
      <c r="C17" s="4">
        <v>43951</v>
      </c>
      <c r="D17" s="4">
        <v>43952</v>
      </c>
    </row>
    <row r="18" spans="1:4">
      <c r="A18" s="2" t="s">
        <v>431</v>
      </c>
      <c r="B18" s="56" t="s">
        <v>464</v>
      </c>
      <c r="C18" s="4">
        <v>43931</v>
      </c>
      <c r="D18" s="4">
        <v>43955</v>
      </c>
    </row>
    <row r="19" spans="1:4">
      <c r="A19" s="2" t="s">
        <v>431</v>
      </c>
      <c r="B19" s="1" t="s">
        <v>466</v>
      </c>
      <c r="C19" s="4">
        <v>43920</v>
      </c>
      <c r="D19" s="4">
        <v>43943</v>
      </c>
    </row>
    <row r="20" spans="1:4">
      <c r="A20" s="2" t="s">
        <v>470</v>
      </c>
      <c r="B20" s="11" t="s">
        <v>480</v>
      </c>
      <c r="C20" s="4">
        <v>43949</v>
      </c>
      <c r="D20" s="4">
        <v>43957</v>
      </c>
    </row>
    <row r="21" spans="1:4" ht="27">
      <c r="A21" s="2" t="s">
        <v>551</v>
      </c>
      <c r="B21" s="1" t="s">
        <v>559</v>
      </c>
      <c r="C21" s="4">
        <v>43914</v>
      </c>
      <c r="D21" s="4">
        <v>43943</v>
      </c>
    </row>
    <row r="22" spans="1:4">
      <c r="A22" s="3" t="s">
        <v>561</v>
      </c>
      <c r="B22" s="1" t="s">
        <v>611</v>
      </c>
      <c r="C22" s="4">
        <v>43864</v>
      </c>
      <c r="D22" s="4">
        <v>43943</v>
      </c>
    </row>
    <row r="23" spans="1:4" ht="27">
      <c r="A23" s="2" t="s">
        <v>612</v>
      </c>
      <c r="B23" s="1" t="s">
        <v>621</v>
      </c>
      <c r="C23" s="4">
        <v>43942</v>
      </c>
      <c r="D23" s="4">
        <v>43943</v>
      </c>
    </row>
    <row r="24" spans="1:4" ht="40.5">
      <c r="A24" s="3" t="s">
        <v>612</v>
      </c>
      <c r="B24" s="1" t="s">
        <v>622</v>
      </c>
      <c r="C24" s="4">
        <v>43916</v>
      </c>
      <c r="D24" s="4">
        <v>43943</v>
      </c>
    </row>
    <row r="25" spans="1:4" ht="27">
      <c r="A25" s="3" t="s">
        <v>626</v>
      </c>
      <c r="B25" s="1" t="s">
        <v>655</v>
      </c>
      <c r="C25" s="4">
        <v>43910</v>
      </c>
      <c r="D25" s="4">
        <v>43943</v>
      </c>
    </row>
    <row r="26" spans="1:4">
      <c r="A26" s="2" t="s">
        <v>662</v>
      </c>
      <c r="B26" s="1" t="s">
        <v>675</v>
      </c>
      <c r="C26" s="4">
        <v>43917</v>
      </c>
      <c r="D26" s="4">
        <v>43943</v>
      </c>
    </row>
    <row r="27" spans="1:4">
      <c r="A27" s="2" t="s">
        <v>662</v>
      </c>
      <c r="B27" s="1" t="s">
        <v>676</v>
      </c>
      <c r="C27" s="4">
        <v>43917</v>
      </c>
      <c r="D27" s="4">
        <v>43943</v>
      </c>
    </row>
    <row r="28" spans="1:4">
      <c r="A28" s="2" t="s">
        <v>662</v>
      </c>
      <c r="B28" s="1" t="s">
        <v>677</v>
      </c>
      <c r="C28" s="4">
        <v>43916</v>
      </c>
      <c r="D28" s="4">
        <v>43943</v>
      </c>
    </row>
    <row r="29" spans="1:4">
      <c r="A29" s="2" t="s">
        <v>775</v>
      </c>
      <c r="B29" s="33" t="s">
        <v>780</v>
      </c>
      <c r="C29" s="4">
        <v>43953</v>
      </c>
      <c r="D29" s="4">
        <v>43978</v>
      </c>
    </row>
    <row r="30" spans="1:4">
      <c r="A30" s="3" t="s">
        <v>823</v>
      </c>
      <c r="B30" s="1" t="s">
        <v>836</v>
      </c>
      <c r="C30" s="4">
        <v>43894</v>
      </c>
      <c r="D30" s="4">
        <v>43943</v>
      </c>
    </row>
    <row r="31" spans="1:4">
      <c r="A31" s="3" t="s">
        <v>837</v>
      </c>
      <c r="B31" s="1" t="s">
        <v>855</v>
      </c>
      <c r="C31" s="4">
        <v>43909</v>
      </c>
      <c r="D31" s="4">
        <v>43943</v>
      </c>
    </row>
    <row r="32" spans="1:4">
      <c r="A32" s="2" t="s">
        <v>884</v>
      </c>
      <c r="B32" s="1" t="s">
        <v>913</v>
      </c>
      <c r="C32" s="25">
        <v>43891</v>
      </c>
      <c r="D32" s="4">
        <v>43943</v>
      </c>
    </row>
    <row r="33" spans="1:4" ht="27">
      <c r="A33" s="2" t="s">
        <v>927</v>
      </c>
      <c r="B33" s="47" t="s">
        <v>930</v>
      </c>
      <c r="C33" s="4">
        <v>44012</v>
      </c>
      <c r="D33" s="4">
        <v>44123</v>
      </c>
    </row>
    <row r="34" spans="1:4" ht="27">
      <c r="A34" s="2" t="s">
        <v>927</v>
      </c>
      <c r="B34" s="1" t="s">
        <v>933</v>
      </c>
      <c r="C34" s="4">
        <v>43924</v>
      </c>
      <c r="D34" s="4">
        <v>43943</v>
      </c>
    </row>
    <row r="35" spans="1:4">
      <c r="A35" s="3" t="s">
        <v>957</v>
      </c>
      <c r="B35" s="1" t="s">
        <v>967</v>
      </c>
      <c r="C35" s="4">
        <v>43907</v>
      </c>
      <c r="D35" s="4">
        <v>43943</v>
      </c>
    </row>
  </sheetData>
  <autoFilter ref="A2:D2" xr:uid="{792F423E-A020-45E0-8671-E889D84F657F}"/>
  <sortState xmlns:xlrd2="http://schemas.microsoft.com/office/spreadsheetml/2017/richdata2" ref="A3:D35">
    <sortCondition ref="A3:A35"/>
    <sortCondition descending="1" ref="C3:C35"/>
    <sortCondition descending="1" ref="B3:B35"/>
  </sortState>
  <mergeCells count="1">
    <mergeCell ref="A1:D1"/>
  </mergeCells>
  <conditionalFormatting sqref="A3:D16 A20:D35 A17:A19 C17:D19">
    <cfRule type="expression" dxfId="7" priority="7">
      <formula>MOD(ROW(),2)</formula>
    </cfRule>
    <cfRule type="expression" dxfId="6" priority="8">
      <formula>COUNTIFS($A$3:$A$466,$A3,$B$3:$B$466,$B3,$C$3:$C$466,$C3)&gt;1</formula>
    </cfRule>
  </conditionalFormatting>
  <conditionalFormatting sqref="B17">
    <cfRule type="expression" dxfId="5" priority="5">
      <formula>MOD(ROW(),2)</formula>
    </cfRule>
    <cfRule type="expression" dxfId="4" priority="6">
      <formula>COUNTIFS($A$3:$A$466,$A17,$B$3:$B$466,$B17,$C$3:$C$466,$C17)&gt;1</formula>
    </cfRule>
  </conditionalFormatting>
  <conditionalFormatting sqref="B18">
    <cfRule type="expression" dxfId="3" priority="3">
      <formula>MOD(ROW(),2)</formula>
    </cfRule>
    <cfRule type="expression" dxfId="2" priority="4">
      <formula>COUNTIFS($A$3:$A$466,$A18,$B$3:$B$466,$B18,$C$3:$C$466,$C18)&gt;1</formula>
    </cfRule>
  </conditionalFormatting>
  <conditionalFormatting sqref="B19">
    <cfRule type="expression" dxfId="1" priority="1">
      <formula>MOD(ROW(),2)</formula>
    </cfRule>
    <cfRule type="expression" dxfId="0" priority="2">
      <formula>COUNTIFS($A$3:$A$466,$A19,$B$3:$B$466,$B19,$C$3:$C$466,$C19)&gt;1</formula>
    </cfRule>
  </conditionalFormatting>
  <hyperlinks>
    <hyperlink ref="B3" r:id="rId1" display="https://www.aldoi.gov/pdf/legal/ALDOI Bulletin No. 2020-04.pdf" xr:uid="{260D25AE-C6C0-491F-ADD4-EE716C37FBC0}"/>
    <hyperlink ref="B5" r:id="rId2" display="https://www.surveymonkey.com/r/PQFNKLG" xr:uid="{CA580D87-CDA1-4FFA-8EDA-648DB469E98C}"/>
    <hyperlink ref="B7" r:id="rId3" display="https://dccouncil.us/covid-19-response-emergency-amendment-act-of-2020/" xr:uid="{282A70A3-70DC-4219-B7B2-E4A61041F6EC}"/>
    <hyperlink ref="B10" r:id="rId4" display="https://www.congress.gov/116/plaws/publ123/PLAW-116publ123.pdf" xr:uid="{28EF30D6-D7F7-4ED0-BC56-98F7A0A3EFB0}"/>
    <hyperlink ref="B9" r:id="rId5" display="https://www.congress.gov/116/bills/hr6201/BILLS-116hr6201enr.pdf" xr:uid="{2EE13F74-B555-4529-A75F-FF061F4BCCE5}"/>
    <hyperlink ref="B11" r:id="rId6" display="https://www.myfloridacfo.com/Division/Agents/Industry/News/documents/CFODirective2020-01.pdf" xr:uid="{75859AC4-348A-4948-9B25-F1225D387215}"/>
    <hyperlink ref="B14" r:id="rId7" display="http://insurance.ky.gov/ppc/Documents/Lifesustaingbusinessguidance.pdf" xr:uid="{61D5ABFF-B023-4A6B-8AD5-25DE39FF348D}"/>
    <hyperlink ref="B15" r:id="rId8" display="https://governor.maryland.gov/wp-content/uploads/2020/03/OLC-Interpretive-Guidance-COVID19-04.pdf" xr:uid="{CBA8E9ED-6EBE-441E-AFD3-8E164CD5910C}"/>
    <hyperlink ref="B16" r:id="rId9" display="https://insurance.maryland.gov/Pages/newscenter/NewsDetails.aspx?NR=2020251" xr:uid="{A905C913-49E9-40B1-9F84-9D25A5F590CF}"/>
    <hyperlink ref="B21" r:id="rId10" display="https://www.nh.gov/insurance/media/bulletins/2020/documents/ins-20-021-ab-property-casualty-signature-requirements-covid19-pandemic.pdf" xr:uid="{9F4210B3-97BD-4234-B994-772D2EC47A53}"/>
    <hyperlink ref="B24" r:id="rId11" display="https://www.osi.state.nm.us/wp-content/uploads/2020/03/Bulletin-2020-007.pdf" xr:uid="{6087CBAF-B173-47D6-808C-37767EE4DE5F}"/>
    <hyperlink ref="B23" r:id="rId12" display="https://www.osi.state.nm.us/wp-content/uploads/2020/04/Bulletin-2020-010.pdf" xr:uid="{813351A6-6DC4-416B-8F01-478B34443BCD}"/>
    <hyperlink ref="B25" r:id="rId13" display="https://www.dfs.ny.gov/industry_guidance/cyber_filings/requirements" xr:uid="{F12136B4-5CEF-4B3E-9376-7A8DFC0DFBAA}"/>
    <hyperlink ref="B27" r:id="rId14" display="https://files.nc.gov/doi/documents/legislative-services/20-b-06-covid-19-pandemic.pdf" xr:uid="{3CCDC11D-4D18-47C0-8570-84C293EE8D9E}"/>
    <hyperlink ref="B26" r:id="rId15" display="https://files.nc.gov/doi/documents/life-and-health/coi-order-covid-19-pandemic-ammended.pdf" xr:uid="{5440DECC-20A0-4305-88AB-5F7F786CB68F}"/>
    <hyperlink ref="B28" r:id="rId16" display="https://files.nc.gov/doi/documents/property-and-casualty/insurance-services-essential-business-throughout-covid-19-health-emergency.pdf" xr:uid="{5C69377A-09A1-43D6-BB70-769229C9CAA2}"/>
    <hyperlink ref="B31" r:id="rId17" display="https://www.tdi.texas.gov/commissioner/regulatory-relief-covid-19.html" xr:uid="{52A92569-C817-49BB-96BE-4B0D86D2270F}"/>
    <hyperlink ref="B32" r:id="rId18" xr:uid="{D2B4734F-F3A8-4285-9BD9-D5594DB26372}"/>
    <hyperlink ref="B34" r:id="rId19" display="https://www.wvinsurance.gov/Portals/0/pdf/pressrelease/20-EO-06 - Door-to-Door Transactions.pdf?ver=2020-04-03-161554-463" xr:uid="{7A406634-3BC0-43AD-860E-0C05AB64CD6E}"/>
    <hyperlink ref="B4" r:id="rId20" display="http://www.insurance.ca.gov/0250-insurers/0300-insurers/0200-bulletins/bulletin-notices-commiss-opinion/upload/CDI-Essential-Services-Notice-Final.pdf" xr:uid="{5767A69C-C4FF-470B-9240-AF4C89CFEAB6}"/>
    <hyperlink ref="B13" r:id="rId21" display="https://gov.georgia.gov/document/2020-executive-order/02282001/download" xr:uid="{98210585-7890-477C-B616-ADA1F66CBB7E}"/>
    <hyperlink ref="B22" r:id="rId22" display="https://nj.gov/infobank/eo/056murphy/pdf/EO-102.pdf" xr:uid="{D2815B4E-21CB-4890-B108-9C4BEE842614}"/>
    <hyperlink ref="B30" r:id="rId23" display="https://www.tn.gov/governor/news/2020/3/4/gov--bill-lee-announces-formation-of-coronavirus-task-force.html" xr:uid="{B3FCE7BC-58AB-4E35-8443-7F6386F95996}"/>
    <hyperlink ref="B35" r:id="rId24" display="https://governor.wyo.gov/media/news-releases/2020-news-releases/governor-gordon-announces-coronavirus-task-forces" xr:uid="{405FC892-28AA-4D22-AE6B-077774F3C28A}"/>
    <hyperlink ref="B6" r:id="rId25" display="https://news.delaware.gov/2020/04/24/top-federal-and-state-prosecutors-form-delaware-covid-19-anti-fraud-coalition/" xr:uid="{ECE8C9FF-CC5C-40E3-8D7A-65945F28087C}"/>
    <hyperlink ref="B20" r:id="rId26" display="http://mn.gov/commerce-stat/pdfs/admin-bulletin-2020-2.pdf" xr:uid="{422B5413-31C7-49DD-BA31-29CD2897C532}"/>
    <hyperlink ref="B8" r:id="rId27" display="https://www.verisk.com/siteassets/media/downloads/covid/hr-748---cares-act---covid-19-phase-iii.pdf" xr:uid="{F2828E0F-C9AB-4DAD-A35C-F695C56C59EF}"/>
    <hyperlink ref="B29" r:id="rId28" display="http://ocs.gobierno.pr/enocspr/files/Cartas Circulares 2020/CC-2020-1964-D_Eng.pdf" xr:uid="{9D10D529-C82B-42B4-849D-BEE6010074A1}"/>
    <hyperlink ref="B12" r:id="rId29" display="https://www.verisk.com/siteassets/media/downloads/covid/ga-bulletin-20-ex-4-insurance-as-essential-business-03-24-2020.pdf" xr:uid="{55A222B8-FA5B-4D4A-929B-3DB1C77CAF99}"/>
    <hyperlink ref="B33" r:id="rId30" display="https://www.wvinsurance.gov/Portals/0/pdf/pressrelease/20-EO-06a - First Amendment to Door-to-Door Sales.pdf?ver=2020-06-30-105334-463" xr:uid="{8E1FDCDC-2A29-4400-B27A-040BE028B81E}"/>
    <hyperlink ref="B17" r:id="rId31" xr:uid="{B05B0B42-1B69-499B-8105-57BFF9461D77}"/>
    <hyperlink ref="B18" r:id="rId32" xr:uid="{1918D1CA-4EA0-4D1C-A50C-BD073133EB53}"/>
    <hyperlink ref="B19" r:id="rId33" xr:uid="{D15F7B84-0BA4-44DD-AE5C-E02D66ADD30F}"/>
  </hyperlinks>
  <pageMargins left="0.7" right="0.7" top="0.75" bottom="0.75" header="0.3" footer="0.3"/>
  <pageSetup orientation="landscape" r:id="rId34"/>
  <headerFooter>
    <oddFooter>&amp;L© Insurance Services Office, Inc., 2020.  All Rights Reserved.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E9F80-E6DF-4B22-A2B9-53108723172A}">
  <dimension ref="A1:G120"/>
  <sheetViews>
    <sheetView zoomScale="90" zoomScaleNormal="90" workbookViewId="0">
      <selection sqref="A1:G1"/>
    </sheetView>
  </sheetViews>
  <sheetFormatPr defaultColWidth="9" defaultRowHeight="13.5"/>
  <cols>
    <col min="1" max="1" width="27.7109375" style="17" customWidth="1"/>
    <col min="2" max="2" width="96.5703125" style="17" customWidth="1"/>
    <col min="3" max="3" width="31" style="17" customWidth="1"/>
    <col min="4" max="4" width="10" style="17" customWidth="1"/>
    <col min="5" max="16384" width="9" style="17"/>
  </cols>
  <sheetData>
    <row r="1" spans="1:7" s="37" customFormat="1" ht="31.5" customHeight="1">
      <c r="A1" s="61" t="s">
        <v>5</v>
      </c>
      <c r="B1" s="61"/>
      <c r="C1" s="61"/>
      <c r="D1" s="61"/>
      <c r="E1" s="61"/>
      <c r="F1" s="61"/>
      <c r="G1" s="61"/>
    </row>
    <row r="2" spans="1:7" ht="13.5" customHeight="1"/>
    <row r="18" ht="14.25" customHeight="1"/>
    <row r="101" spans="1:4" ht="13.9">
      <c r="A101" s="38" t="s">
        <v>969</v>
      </c>
      <c r="B101" s="38" t="s">
        <v>970</v>
      </c>
      <c r="C101" s="38" t="s">
        <v>970</v>
      </c>
      <c r="D101" s="39" t="s">
        <v>971</v>
      </c>
    </row>
    <row r="102" spans="1:4" ht="13.5" customHeight="1">
      <c r="A102" s="11" t="s">
        <v>37</v>
      </c>
      <c r="B102" s="17">
        <f>COUNTIF('Master Compendium'!D3:F977, "Workers' Compensation")</f>
        <v>201</v>
      </c>
      <c r="C102" s="17">
        <f>COUNTA('Workers'' Compensation'!A3:A995)</f>
        <v>201</v>
      </c>
      <c r="D102" s="40" t="b">
        <f t="shared" ref="D102:D118" si="0">B102=C102</f>
        <v>1</v>
      </c>
    </row>
    <row r="103" spans="1:4">
      <c r="A103" s="11" t="s">
        <v>23</v>
      </c>
      <c r="B103" s="17">
        <f>COUNTIF('Master Compendium'!D3:F977, "Immunity")</f>
        <v>165</v>
      </c>
      <c r="C103" s="17">
        <f>COUNTA(Immunity!A3:A994)</f>
        <v>165</v>
      </c>
      <c r="D103" s="40" t="b">
        <f t="shared" si="0"/>
        <v>1</v>
      </c>
    </row>
    <row r="104" spans="1:4">
      <c r="A104" s="11" t="s">
        <v>33</v>
      </c>
      <c r="B104" s="17">
        <f>COUNTIF('Master Compendium'!D3:F977, "Process &amp; Procedures")</f>
        <v>143</v>
      </c>
      <c r="C104" s="17">
        <f>COUNTA('Process &amp; Procedures'!A3:A998)</f>
        <v>143</v>
      </c>
      <c r="D104" s="40" t="b">
        <f t="shared" si="0"/>
        <v>1</v>
      </c>
    </row>
    <row r="105" spans="1:4">
      <c r="A105" s="11" t="s">
        <v>21</v>
      </c>
      <c r="B105" s="17">
        <f>COUNTIF('Master Compendium'!D3:F977, "Filing Activity")</f>
        <v>132</v>
      </c>
      <c r="C105" s="17">
        <f>COUNTA('Filing Activity'!A3:A999)</f>
        <v>132</v>
      </c>
      <c r="D105" s="40" t="b">
        <f t="shared" si="0"/>
        <v>1</v>
      </c>
    </row>
    <row r="106" spans="1:4">
      <c r="A106" s="11" t="s">
        <v>19</v>
      </c>
      <c r="B106" s="17">
        <f>COUNTIF('Master Compendium'!D3:F977, "Disaster Declaration")</f>
        <v>71</v>
      </c>
      <c r="C106" s="17">
        <f>COUNTA('Disaster Declaration'!A3:A1000)</f>
        <v>71</v>
      </c>
      <c r="D106" s="40" t="b">
        <f t="shared" si="0"/>
        <v>1</v>
      </c>
    </row>
    <row r="107" spans="1:4">
      <c r="A107" s="11" t="s">
        <v>9</v>
      </c>
      <c r="B107" s="17">
        <f>COUNTIF('Master Compendium'!D3:F977, "Business Interruption")</f>
        <v>65</v>
      </c>
      <c r="C107" s="17">
        <f>COUNTA('Business Interruption'!A3:A998)</f>
        <v>65</v>
      </c>
      <c r="D107" s="40" t="b">
        <f t="shared" si="0"/>
        <v>1</v>
      </c>
    </row>
    <row r="108" spans="1:4">
      <c r="A108" s="11" t="s">
        <v>35</v>
      </c>
      <c r="B108" s="17">
        <f>COUNTIF('Master Compendium'!D3:F977, "Rate Relief")</f>
        <v>52</v>
      </c>
      <c r="C108" s="17">
        <f>COUNTA('Rate Relief'!A3:A1000)</f>
        <v>52</v>
      </c>
      <c r="D108" s="40" t="b">
        <f t="shared" si="0"/>
        <v>1</v>
      </c>
    </row>
    <row r="109" spans="1:4">
      <c r="A109" s="11" t="s">
        <v>11</v>
      </c>
      <c r="B109" s="17">
        <f>COUNTIF('Master Compendium'!D3:F977, "Claims Handling")</f>
        <v>46</v>
      </c>
      <c r="C109" s="17">
        <f>COUNTA('Claims Handling'!A3:A1000)</f>
        <v>46</v>
      </c>
      <c r="D109" s="40" t="b">
        <f t="shared" si="0"/>
        <v>1</v>
      </c>
    </row>
    <row r="110" spans="1:4">
      <c r="A110" s="11" t="s">
        <v>39</v>
      </c>
      <c r="B110" s="17">
        <f>COUNTIF('Master Compendium'!D3:F977, "Other")</f>
        <v>33</v>
      </c>
      <c r="C110" s="17">
        <f>COUNTA(Other!A3:A1000)</f>
        <v>33</v>
      </c>
      <c r="D110" s="40" t="b">
        <f t="shared" si="0"/>
        <v>1</v>
      </c>
    </row>
    <row r="111" spans="1:4">
      <c r="A111" s="11" t="s">
        <v>17</v>
      </c>
      <c r="B111" s="17">
        <f>COUNTIF('Master Compendium'!D3:F977, "Delivery Coverage")</f>
        <v>31</v>
      </c>
      <c r="C111" s="17">
        <f>COUNTA('Delivery Coverage'!A3:A1000)</f>
        <v>31</v>
      </c>
      <c r="D111" s="40" t="b">
        <f t="shared" si="0"/>
        <v>1</v>
      </c>
    </row>
    <row r="112" spans="1:4">
      <c r="A112" s="11" t="s">
        <v>27</v>
      </c>
      <c r="B112" s="17">
        <f>COUNTIF('Master Compendium'!D3:F977, "Medical Professional")</f>
        <v>30</v>
      </c>
      <c r="C112" s="17">
        <f>COUNTA('Medical Professional'!A3:A999)</f>
        <v>30</v>
      </c>
      <c r="D112" s="40" t="b">
        <f t="shared" si="0"/>
        <v>1</v>
      </c>
    </row>
    <row r="113" spans="1:4">
      <c r="A113" s="11" t="s">
        <v>15</v>
      </c>
      <c r="B113" s="17">
        <f>COUNTIF('Master Compendium'!D4:F977, "Data Call")</f>
        <v>19</v>
      </c>
      <c r="C113" s="17">
        <f>COUNTA('Data Call'!A3:A1000)</f>
        <v>19</v>
      </c>
      <c r="D113" s="40" t="b">
        <f t="shared" si="0"/>
        <v>1</v>
      </c>
    </row>
    <row r="114" spans="1:4">
      <c r="A114" s="11" t="s">
        <v>13</v>
      </c>
      <c r="B114" s="17">
        <f>COUNTIF('Master Compendium'!D3:F977, "Credit Scoring")</f>
        <v>18</v>
      </c>
      <c r="C114" s="17">
        <f>COUNTA('Credit Scoring'!A3:A998)</f>
        <v>18</v>
      </c>
      <c r="D114" s="40" t="b">
        <f t="shared" si="0"/>
        <v>1</v>
      </c>
    </row>
    <row r="115" spans="1:4">
      <c r="A115" s="11" t="s">
        <v>7</v>
      </c>
      <c r="B115" s="17">
        <f>COUNTIF('Master Compendium'!D3:F977, "Business Continuity")</f>
        <v>12</v>
      </c>
      <c r="C115" s="17">
        <f>COUNTA('Business Continuity'!A3:A1000)</f>
        <v>12</v>
      </c>
      <c r="D115" s="40" t="b">
        <f t="shared" si="0"/>
        <v>1</v>
      </c>
    </row>
    <row r="116" spans="1:4">
      <c r="A116" s="11" t="s">
        <v>29</v>
      </c>
      <c r="B116" s="17">
        <f>COUNTIF('Master Compendium'!D3:F977, "Premium Audit")</f>
        <v>12</v>
      </c>
      <c r="C116" s="17">
        <f>COUNTA('Premium Audit'!A3:A999)</f>
        <v>12</v>
      </c>
      <c r="D116" s="40" t="b">
        <f t="shared" si="0"/>
        <v>1</v>
      </c>
    </row>
    <row r="117" spans="1:4">
      <c r="A117" s="11" t="s">
        <v>25</v>
      </c>
      <c r="B117" s="17">
        <f>COUNTIF('Master Compendium'!D3:F977, "Insurance Licensing")</f>
        <v>7</v>
      </c>
      <c r="C117" s="17">
        <f>COUNTA('Insurance Licensing'!A3:A1000)</f>
        <v>7</v>
      </c>
      <c r="D117" s="40" t="b">
        <f t="shared" si="0"/>
        <v>1</v>
      </c>
    </row>
    <row r="118" spans="1:4">
      <c r="A118" s="11" t="s">
        <v>31</v>
      </c>
      <c r="B118" s="17">
        <f>COUNTIF('Master Compendium'!D3:F977, "Premium Tax")</f>
        <v>5</v>
      </c>
      <c r="C118" s="17">
        <f>COUNTA('Premium Tax'!A3:A1000)</f>
        <v>5</v>
      </c>
      <c r="D118" s="40" t="b">
        <f t="shared" si="0"/>
        <v>1</v>
      </c>
    </row>
    <row r="119" spans="1:4">
      <c r="A119" s="11"/>
      <c r="D119" s="40"/>
    </row>
    <row r="120" spans="1:4" s="42" customFormat="1" ht="13.9" customHeight="1">
      <c r="A120" s="41" t="s">
        <v>972</v>
      </c>
      <c r="B120" s="41">
        <f>SUM(B102:B118)</f>
        <v>1042</v>
      </c>
      <c r="C120" s="41">
        <f>SUM(C102:C118)</f>
        <v>1042</v>
      </c>
      <c r="D120" s="42" t="b">
        <f t="shared" ref="D120" si="1">B120=C120</f>
        <v>1</v>
      </c>
    </row>
  </sheetData>
  <sortState xmlns:xlrd2="http://schemas.microsoft.com/office/spreadsheetml/2017/richdata2" ref="A102:D118">
    <sortCondition descending="1" ref="B102"/>
  </sortState>
  <mergeCells count="1">
    <mergeCell ref="A1:G1"/>
  </mergeCells>
  <hyperlinks>
    <hyperlink ref="A107" location="'Business Interruption'!A1" display="Business Interruption" xr:uid="{7A129486-3CF3-483C-81AE-F8389B199E6A}"/>
    <hyperlink ref="A109" location="'Claims Handling'!A1" display="Claims Handling" xr:uid="{28263CBD-83F8-4084-A468-63182ECF87A2}"/>
    <hyperlink ref="A114" location="'Credit Scoring'!A1" display="Credit Scoring" xr:uid="{6991B57F-9B27-4690-99BD-5C89134DBA56}"/>
    <hyperlink ref="A111" location="'Delivery Coverage'!A1" display="Delivery Coverage" xr:uid="{5D4CC3D3-BD94-48D0-AE61-D9F98BD1B8A6}"/>
    <hyperlink ref="A106" location="'Disaster Declaration'!A1" display="Disaster Declaration" xr:uid="{C1E12FEC-215E-4EE4-A542-9BF75FA8C72E}"/>
    <hyperlink ref="A105" location="'Filing Activity'!A1" display="Filing Activity" xr:uid="{B8E4FA5C-63EA-4329-ACE6-37BA45F4352F}"/>
    <hyperlink ref="A112" location="'Medical Professional'!A1" display="Medical Professional" xr:uid="{6BE2C9A6-4B6E-4B0E-93DF-999C6D9DD1E5}"/>
    <hyperlink ref="A108" location="'Rate Relief'!A1" display="Rate Relief" xr:uid="{85438F78-4057-48FB-A50E-9A6597E2E566}"/>
    <hyperlink ref="A116" location="'Premium Audit'!A1" display="Premium Audit" xr:uid="{2C217237-DA4E-44E0-8A5B-1C3FC8674882}"/>
    <hyperlink ref="A104" location="'Process &amp; Procedures'!A1" display="Process &amp; Procedures" xr:uid="{C4C17BA2-A345-499C-ADE9-1BAC992E082D}"/>
    <hyperlink ref="A115" location="'Business Continuity'!A1" display="Business Continuity" xr:uid="{C4A68DD7-9F68-4CA0-93A8-9BAFD0A76E8F}"/>
    <hyperlink ref="A117" location="'Insurance Licensing'!A1" display="Insurance Licensing " xr:uid="{C19B675F-0879-40E8-A980-408B36A63057}"/>
    <hyperlink ref="A102" location="'Workers'' Compensation'!A1" display="Workers' Compensation" xr:uid="{40EA6014-155E-4CA8-85FF-72921AF206E8}"/>
    <hyperlink ref="A110" location="Other!A1" display="Other" xr:uid="{B0878172-04AD-40CF-9F79-0A59FE81363C}"/>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CBAFE-1E6C-4FF6-A70C-72D393394A4A}">
  <dimension ref="A1:D14"/>
  <sheetViews>
    <sheetView zoomScale="90" zoomScaleNormal="90" workbookViewId="0">
      <selection sqref="A1:D1"/>
    </sheetView>
  </sheetViews>
  <sheetFormatPr defaultColWidth="34.5703125" defaultRowHeight="13.5"/>
  <cols>
    <col min="1" max="1" width="14.5703125" style="12" customWidth="1"/>
    <col min="2" max="2" width="96.5703125" style="12" customWidth="1"/>
    <col min="3" max="3" width="12.5703125" style="12" customWidth="1"/>
    <col min="4" max="4" width="16.5703125" style="28" customWidth="1"/>
    <col min="5" max="16384" width="34.5703125" style="12"/>
  </cols>
  <sheetData>
    <row r="1" spans="1:4" ht="31.5" customHeight="1">
      <c r="A1" s="61" t="s">
        <v>7</v>
      </c>
      <c r="B1" s="61"/>
      <c r="C1" s="61"/>
      <c r="D1" s="61"/>
    </row>
    <row r="2" spans="1:4" ht="27.75">
      <c r="A2" s="26" t="s">
        <v>973</v>
      </c>
      <c r="B2" s="26" t="s">
        <v>46</v>
      </c>
      <c r="C2" s="27" t="s">
        <v>47</v>
      </c>
      <c r="D2" s="20" t="s">
        <v>51</v>
      </c>
    </row>
    <row r="3" spans="1:4" ht="27">
      <c r="A3" s="3" t="s">
        <v>108</v>
      </c>
      <c r="B3" s="1" t="s">
        <v>136</v>
      </c>
      <c r="C3" s="4">
        <v>43908</v>
      </c>
      <c r="D3" s="4">
        <v>43943</v>
      </c>
    </row>
    <row r="4" spans="1:4">
      <c r="A4" s="3" t="s">
        <v>165</v>
      </c>
      <c r="B4" s="1" t="s">
        <v>193</v>
      </c>
      <c r="C4" s="4">
        <v>43892</v>
      </c>
      <c r="D4" s="4">
        <v>43943</v>
      </c>
    </row>
    <row r="5" spans="1:4" ht="27">
      <c r="A5" s="3" t="s">
        <v>238</v>
      </c>
      <c r="B5" s="1" t="s">
        <v>246</v>
      </c>
      <c r="C5" s="4">
        <v>43906</v>
      </c>
      <c r="D5" s="4">
        <v>43943</v>
      </c>
    </row>
    <row r="6" spans="1:4">
      <c r="A6" s="3" t="s">
        <v>315</v>
      </c>
      <c r="B6" s="1" t="s">
        <v>318</v>
      </c>
      <c r="C6" s="4">
        <v>43908</v>
      </c>
      <c r="D6" s="4">
        <v>43943</v>
      </c>
    </row>
    <row r="7" spans="1:4">
      <c r="A7" s="3" t="s">
        <v>328</v>
      </c>
      <c r="B7" s="1" t="s">
        <v>342</v>
      </c>
      <c r="C7" s="4">
        <v>43920</v>
      </c>
      <c r="D7" s="4">
        <v>43943</v>
      </c>
    </row>
    <row r="8" spans="1:4">
      <c r="A8" s="3" t="s">
        <v>370</v>
      </c>
      <c r="B8" s="1" t="s">
        <v>378</v>
      </c>
      <c r="C8" s="4">
        <v>43902</v>
      </c>
      <c r="D8" s="4">
        <v>43943</v>
      </c>
    </row>
    <row r="9" spans="1:4">
      <c r="A9" s="3" t="s">
        <v>470</v>
      </c>
      <c r="B9" s="1" t="s">
        <v>484</v>
      </c>
      <c r="C9" s="4">
        <v>43907</v>
      </c>
      <c r="D9" s="4">
        <v>43943</v>
      </c>
    </row>
    <row r="10" spans="1:4" ht="40.5">
      <c r="A10" s="2" t="s">
        <v>626</v>
      </c>
      <c r="B10" s="1" t="s">
        <v>646</v>
      </c>
      <c r="C10" s="4">
        <v>43927</v>
      </c>
      <c r="D10" s="4">
        <v>43943</v>
      </c>
    </row>
    <row r="11" spans="1:4" ht="40.5">
      <c r="A11" s="3" t="s">
        <v>626</v>
      </c>
      <c r="B11" s="1" t="s">
        <v>659</v>
      </c>
      <c r="C11" s="4">
        <v>43900</v>
      </c>
      <c r="D11" s="4">
        <v>43943</v>
      </c>
    </row>
    <row r="12" spans="1:4" ht="27">
      <c r="A12" s="2" t="s">
        <v>662</v>
      </c>
      <c r="B12" s="1" t="s">
        <v>680</v>
      </c>
      <c r="C12" s="4">
        <v>43902</v>
      </c>
      <c r="D12" s="4">
        <v>43943</v>
      </c>
    </row>
    <row r="13" spans="1:4" ht="27">
      <c r="A13" s="2" t="s">
        <v>927</v>
      </c>
      <c r="B13" s="1" t="s">
        <v>934</v>
      </c>
      <c r="C13" s="4">
        <v>43923</v>
      </c>
      <c r="D13" s="4">
        <v>43943</v>
      </c>
    </row>
    <row r="14" spans="1:4" ht="27">
      <c r="A14" s="3" t="s">
        <v>927</v>
      </c>
      <c r="B14" s="1" t="s">
        <v>942</v>
      </c>
      <c r="C14" s="4">
        <v>43903</v>
      </c>
      <c r="D14" s="4">
        <v>43943</v>
      </c>
    </row>
  </sheetData>
  <autoFilter ref="A2:D2" xr:uid="{7C006780-65D2-4256-BC37-6D533F15B044}"/>
  <sortState xmlns:xlrd2="http://schemas.microsoft.com/office/spreadsheetml/2017/richdata2" ref="A3:D14">
    <sortCondition ref="A3:A14"/>
    <sortCondition descending="1" ref="C3:C14"/>
    <sortCondition descending="1" ref="B3:B14"/>
  </sortState>
  <mergeCells count="1">
    <mergeCell ref="A1:D1"/>
  </mergeCells>
  <conditionalFormatting sqref="A3:D14">
    <cfRule type="expression" dxfId="293" priority="1">
      <formula>MOD(ROW(),2)</formula>
    </cfRule>
    <cfRule type="expression" dxfId="292" priority="4">
      <formula>COUNTIFS($A$3:$A$480,$A3,$B$3:$B$480,$B3,$C$3:$C$480,$C3)&gt;1</formula>
    </cfRule>
  </conditionalFormatting>
  <hyperlinks>
    <hyperlink ref="B3" r:id="rId1" display="https://www.insurance.ca.gov/0250-insurers/0300-insurers/0200-bulletins/bulletin-notices-commiss-opinion/upload/Insurance-Laws-COVID-19-Notice-03_18_20_With_Seal_1249pm_Final.pdf" xr:uid="{29E91342-4E6F-43BA-A6D5-6D4EF564F9B3}"/>
    <hyperlink ref="B4" r:id="rId2" display="https://www.verisk.com/siteassets/media/downloads/covid/ct-pandemic-preparedness-data-call-3-2-2020.pdf" xr:uid="{DCF36439-88C7-4D57-B6CD-FD872C237D18}"/>
    <hyperlink ref="B5" r:id="rId3" display="https://www.floir.com/siteDocuments/OIR-20-03M.pdf" xr:uid="{687501A0-2396-4826-AC23-DE91E920AFF0}"/>
    <hyperlink ref="B6" r:id="rId4" display="https://iid.iowa.gov/documents/covid-19-health-emergency" xr:uid="{4DF1CF4D-F9FF-4FEC-816C-29B6D6DB6A84}"/>
    <hyperlink ref="B7" r:id="rId5" display="http://insurance.ky.gov/ppc/Documents/GuidanceContinuityofOperations.pdf" xr:uid="{82B882EA-A6B7-40F7-BC9A-55BC0AA9E6E3}"/>
    <hyperlink ref="B8" r:id="rId6" display="https://www.maine.gov/pfr/insurance/legal/bulletins/pdf/442.pdf" xr:uid="{E5FF527D-4D2E-433A-94C3-6A5551BC9557}"/>
    <hyperlink ref="B9" r:id="rId7" display="http://mn.gov/commerce-stat/pdfs/covid-letter-to-pc-life.pdf" xr:uid="{BD6C0CFA-0EC8-475A-BF96-61BE108A3F82}"/>
    <hyperlink ref="B10" r:id="rId8" display="https://www.verisk.com/siteassets/media/downloads/covid/ny-extension-for-circular-5.pdf" xr:uid="{92363E41-A36E-4946-8397-1260261FE3C8}"/>
    <hyperlink ref="B11" r:id="rId9" display="https://www.dfs.ny.gov/industry_guidance/circular_letters/cl2020_05" xr:uid="{7E0C6E4A-BDCE-4259-AB48-8E981B040AA7}"/>
    <hyperlink ref="B12" r:id="rId10" display="https://files.nc.gov/doi/documents/legislative-services/20-b-05-guidance-for-insurers-regarding-coverage-and-cost-sharing-requirements-related-to-covid-19-public-health-emergency.pdf" xr:uid="{71F62369-46CA-4E59-ABF7-76992B10846F}"/>
    <hyperlink ref="B13" r:id="rId11" display="https://www.wvinsurance.gov/Portals/0/pdf/20-04a Preparedness Plans.pdf?ver=2020-04-02-165916-147" xr:uid="{0127F77E-94DF-4DE3-865E-945B4C2EACA3}"/>
    <hyperlink ref="B14" r:id="rId12" display="https://www.wvinsurance.gov/Portals/0/pdf/20-04_Preparedness_Bulletin.pdf?ver=2020-03-14-145745-717" xr:uid="{3C260302-C498-4C5E-8AAB-21621E7024BD}"/>
  </hyperlinks>
  <pageMargins left="0.7" right="0.7" top="0.75" bottom="0.75" header="0.3" footer="0.3"/>
  <pageSetup orientation="landscape" r:id="rId13"/>
  <headerFooter>
    <oddFooter>&amp;L© Insurance Services Office, Inc., 2020.  All Rights Reserved.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8A2AF-BB3E-4410-A2E3-2FC3878F24EC}">
  <dimension ref="A1:F67"/>
  <sheetViews>
    <sheetView zoomScale="90" zoomScaleNormal="90" workbookViewId="0">
      <selection sqref="A1:D1"/>
    </sheetView>
  </sheetViews>
  <sheetFormatPr defaultColWidth="9" defaultRowHeight="13.5"/>
  <cols>
    <col min="1" max="1" width="14.5703125" style="12" customWidth="1"/>
    <col min="2" max="2" width="96.5703125" style="12" customWidth="1"/>
    <col min="3" max="3" width="12.5703125" style="12" customWidth="1"/>
    <col min="4" max="4" width="16.5703125" style="28" customWidth="1"/>
    <col min="5" max="6" width="9" style="12" customWidth="1"/>
    <col min="7" max="16384" width="9" style="12"/>
  </cols>
  <sheetData>
    <row r="1" spans="1:6" s="30" customFormat="1" ht="31.5" customHeight="1">
      <c r="A1" s="61" t="s">
        <v>9</v>
      </c>
      <c r="B1" s="61"/>
      <c r="C1" s="61"/>
      <c r="D1" s="61"/>
      <c r="E1" s="29"/>
      <c r="F1" s="29"/>
    </row>
    <row r="2" spans="1:6" ht="27.75">
      <c r="A2" s="18" t="s">
        <v>45</v>
      </c>
      <c r="B2" s="18" t="s">
        <v>46</v>
      </c>
      <c r="C2" s="19" t="s">
        <v>47</v>
      </c>
      <c r="D2" s="20" t="s">
        <v>51</v>
      </c>
    </row>
    <row r="3" spans="1:6">
      <c r="A3" s="2" t="s">
        <v>52</v>
      </c>
      <c r="B3" s="48" t="s">
        <v>54</v>
      </c>
      <c r="C3" s="4">
        <v>43986</v>
      </c>
      <c r="D3" s="4">
        <v>43991</v>
      </c>
    </row>
    <row r="4" spans="1:6">
      <c r="A4" s="2" t="s">
        <v>52</v>
      </c>
      <c r="B4" s="1" t="s">
        <v>58</v>
      </c>
      <c r="C4" s="4">
        <v>43948</v>
      </c>
      <c r="D4" s="4">
        <v>43950</v>
      </c>
    </row>
    <row r="5" spans="1:6">
      <c r="A5" s="2" t="s">
        <v>63</v>
      </c>
      <c r="B5" s="1" t="s">
        <v>72</v>
      </c>
      <c r="C5" s="4">
        <v>43964</v>
      </c>
      <c r="D5" s="4">
        <v>43969</v>
      </c>
    </row>
    <row r="6" spans="1:6">
      <c r="A6" s="3" t="s">
        <v>88</v>
      </c>
      <c r="B6" s="1" t="s">
        <v>104</v>
      </c>
      <c r="C6" s="4">
        <v>43913</v>
      </c>
      <c r="D6" s="4">
        <v>43943</v>
      </c>
    </row>
    <row r="7" spans="1:6" ht="27">
      <c r="A7" s="2" t="s">
        <v>108</v>
      </c>
      <c r="B7" s="47" t="s">
        <v>117</v>
      </c>
      <c r="C7" s="4">
        <v>44011</v>
      </c>
      <c r="D7" s="4">
        <v>44014</v>
      </c>
    </row>
    <row r="8" spans="1:6" ht="27">
      <c r="A8" s="2" t="s">
        <v>108</v>
      </c>
      <c r="B8" s="1" t="s">
        <v>126</v>
      </c>
      <c r="C8" s="4">
        <v>43935</v>
      </c>
      <c r="D8" s="4">
        <v>43943</v>
      </c>
    </row>
    <row r="9" spans="1:6">
      <c r="A9" s="2" t="s">
        <v>108</v>
      </c>
      <c r="B9" s="31" t="s">
        <v>133</v>
      </c>
      <c r="C9" s="25">
        <v>43922</v>
      </c>
      <c r="D9" s="4">
        <v>43973</v>
      </c>
    </row>
    <row r="10" spans="1:6">
      <c r="A10" s="2" t="s">
        <v>108</v>
      </c>
      <c r="B10" s="1" t="s">
        <v>134</v>
      </c>
      <c r="C10" s="4">
        <v>43916</v>
      </c>
      <c r="D10" s="4">
        <v>43943</v>
      </c>
    </row>
    <row r="11" spans="1:6">
      <c r="A11" s="2" t="s">
        <v>143</v>
      </c>
      <c r="B11" s="1" t="s">
        <v>158</v>
      </c>
      <c r="C11" s="4">
        <v>43924</v>
      </c>
      <c r="D11" s="4">
        <v>43943</v>
      </c>
    </row>
    <row r="12" spans="1:6">
      <c r="A12" s="3" t="s">
        <v>165</v>
      </c>
      <c r="B12" s="1" t="s">
        <v>188</v>
      </c>
      <c r="C12" s="4">
        <v>43909</v>
      </c>
      <c r="D12" s="4">
        <v>43943</v>
      </c>
    </row>
    <row r="13" spans="1:6">
      <c r="A13" s="3" t="s">
        <v>165</v>
      </c>
      <c r="B13" s="1" t="s">
        <v>189</v>
      </c>
      <c r="C13" s="4">
        <v>43909</v>
      </c>
      <c r="D13" s="4">
        <v>43943</v>
      </c>
    </row>
    <row r="14" spans="1:6" ht="27">
      <c r="A14" s="2" t="s">
        <v>228</v>
      </c>
      <c r="B14" s="47" t="s">
        <v>229</v>
      </c>
      <c r="C14" s="4">
        <v>44011</v>
      </c>
      <c r="D14" s="4">
        <v>44036</v>
      </c>
    </row>
    <row r="15" spans="1:6" ht="27">
      <c r="A15" s="2" t="s">
        <v>228</v>
      </c>
      <c r="B15" s="47" t="s">
        <v>230</v>
      </c>
      <c r="C15" s="4">
        <v>44008</v>
      </c>
      <c r="D15" s="4">
        <v>44042</v>
      </c>
    </row>
    <row r="16" spans="1:6">
      <c r="A16" s="32" t="s">
        <v>228</v>
      </c>
      <c r="B16" s="11" t="s">
        <v>231</v>
      </c>
      <c r="C16" s="34">
        <v>43977</v>
      </c>
      <c r="D16" s="4">
        <v>43981</v>
      </c>
    </row>
    <row r="17" spans="1:4" ht="27">
      <c r="A17" s="2" t="s">
        <v>228</v>
      </c>
      <c r="B17" s="1" t="s">
        <v>234</v>
      </c>
      <c r="C17" s="4">
        <v>43935</v>
      </c>
      <c r="D17" s="4">
        <v>43949</v>
      </c>
    </row>
    <row r="18" spans="1:4">
      <c r="A18" s="2" t="s">
        <v>250</v>
      </c>
      <c r="B18" s="48" t="s">
        <v>264</v>
      </c>
      <c r="C18" s="4">
        <v>43907</v>
      </c>
      <c r="D18" s="4">
        <v>43943</v>
      </c>
    </row>
    <row r="19" spans="1:4">
      <c r="A19" s="2" t="s">
        <v>250</v>
      </c>
      <c r="B19" s="48" t="s">
        <v>265</v>
      </c>
      <c r="C19" s="4">
        <v>43906</v>
      </c>
      <c r="D19" s="4">
        <v>43943</v>
      </c>
    </row>
    <row r="20" spans="1:4">
      <c r="A20" s="2" t="s">
        <v>275</v>
      </c>
      <c r="B20" s="1" t="s">
        <v>282</v>
      </c>
      <c r="C20" s="4">
        <v>43944</v>
      </c>
      <c r="D20" s="4">
        <v>43949</v>
      </c>
    </row>
    <row r="21" spans="1:4">
      <c r="A21" s="2" t="s">
        <v>275</v>
      </c>
      <c r="B21" s="31" t="s">
        <v>283</v>
      </c>
      <c r="C21" s="4">
        <v>43944</v>
      </c>
      <c r="D21" s="4">
        <v>43945</v>
      </c>
    </row>
    <row r="22" spans="1:4" ht="27">
      <c r="A22" s="2" t="s">
        <v>287</v>
      </c>
      <c r="B22" s="47" t="s">
        <v>289</v>
      </c>
      <c r="C22" s="4">
        <v>43994</v>
      </c>
      <c r="D22" s="4">
        <v>43997</v>
      </c>
    </row>
    <row r="23" spans="1:4" ht="27">
      <c r="A23" s="2" t="s">
        <v>287</v>
      </c>
      <c r="B23" s="47" t="s">
        <v>290</v>
      </c>
      <c r="C23" s="4">
        <v>43990</v>
      </c>
      <c r="D23" s="4">
        <v>44049</v>
      </c>
    </row>
    <row r="24" spans="1:4" ht="27">
      <c r="A24" s="2" t="s">
        <v>287</v>
      </c>
      <c r="B24" s="1" t="s">
        <v>292</v>
      </c>
      <c r="C24" s="4">
        <v>43974</v>
      </c>
      <c r="D24" s="4">
        <v>43978</v>
      </c>
    </row>
    <row r="25" spans="1:4">
      <c r="A25" s="3" t="s">
        <v>321</v>
      </c>
      <c r="B25" s="1" t="s">
        <v>322</v>
      </c>
      <c r="C25" s="4">
        <v>44148</v>
      </c>
      <c r="D25" s="4">
        <v>43943</v>
      </c>
    </row>
    <row r="26" spans="1:4">
      <c r="A26" s="2" t="s">
        <v>350</v>
      </c>
      <c r="B26" s="1" t="s">
        <v>364</v>
      </c>
      <c r="C26" s="4">
        <v>43921</v>
      </c>
      <c r="D26" s="4">
        <v>43943</v>
      </c>
    </row>
    <row r="27" spans="1:4">
      <c r="A27" s="2" t="s">
        <v>379</v>
      </c>
      <c r="B27" s="1" t="s">
        <v>405</v>
      </c>
      <c r="C27" s="4">
        <v>43908</v>
      </c>
      <c r="D27" s="4">
        <v>43943</v>
      </c>
    </row>
    <row r="28" spans="1:4" ht="27">
      <c r="A28" s="3" t="s">
        <v>408</v>
      </c>
      <c r="B28" s="1" t="s">
        <v>420</v>
      </c>
      <c r="C28" s="4">
        <v>43944</v>
      </c>
      <c r="D28" s="4">
        <v>43943</v>
      </c>
    </row>
    <row r="29" spans="1:4">
      <c r="A29" s="2" t="s">
        <v>431</v>
      </c>
      <c r="B29" s="1" t="s">
        <v>460</v>
      </c>
      <c r="C29" s="4">
        <v>43945</v>
      </c>
      <c r="D29" s="28">
        <v>43950</v>
      </c>
    </row>
    <row r="30" spans="1:4">
      <c r="A30" s="3" t="s">
        <v>470</v>
      </c>
      <c r="B30" s="1" t="s">
        <v>483</v>
      </c>
      <c r="C30" s="4">
        <v>43909</v>
      </c>
      <c r="D30" s="4">
        <v>43943</v>
      </c>
    </row>
    <row r="31" spans="1:4" ht="27">
      <c r="A31" s="2" t="s">
        <v>537</v>
      </c>
      <c r="B31" s="47" t="s">
        <v>542</v>
      </c>
      <c r="C31" s="4">
        <v>44000</v>
      </c>
      <c r="D31" s="4">
        <v>44000</v>
      </c>
    </row>
    <row r="32" spans="1:4" ht="27">
      <c r="A32" s="2" t="s">
        <v>561</v>
      </c>
      <c r="B32" s="49" t="s">
        <v>562</v>
      </c>
      <c r="C32" s="4">
        <v>44179</v>
      </c>
      <c r="D32" s="4">
        <v>44069</v>
      </c>
    </row>
    <row r="33" spans="1:4">
      <c r="A33" s="2" t="s">
        <v>561</v>
      </c>
      <c r="B33" s="6" t="s">
        <v>563</v>
      </c>
      <c r="C33" s="4">
        <v>44147</v>
      </c>
      <c r="D33" s="4">
        <v>44151</v>
      </c>
    </row>
    <row r="34" spans="1:4" ht="27">
      <c r="A34" s="2" t="s">
        <v>561</v>
      </c>
      <c r="B34" s="47" t="s">
        <v>565</v>
      </c>
      <c r="C34" s="4">
        <v>44112</v>
      </c>
      <c r="D34" s="4">
        <v>44116</v>
      </c>
    </row>
    <row r="35" spans="1:4">
      <c r="A35" s="2" t="s">
        <v>561</v>
      </c>
      <c r="B35" s="48" t="s">
        <v>567</v>
      </c>
      <c r="C35" s="4">
        <v>44091</v>
      </c>
      <c r="D35" s="4">
        <v>44123</v>
      </c>
    </row>
    <row r="36" spans="1:4" ht="27">
      <c r="A36" s="3" t="s">
        <v>561</v>
      </c>
      <c r="B36" s="47" t="s">
        <v>608</v>
      </c>
      <c r="C36" s="4">
        <v>43906</v>
      </c>
      <c r="D36" s="4">
        <v>43943</v>
      </c>
    </row>
    <row r="37" spans="1:4" ht="27">
      <c r="A37" s="2" t="s">
        <v>626</v>
      </c>
      <c r="B37" s="49" t="s">
        <v>627</v>
      </c>
      <c r="C37" s="4">
        <v>44209</v>
      </c>
      <c r="D37" s="4">
        <v>44218</v>
      </c>
    </row>
    <row r="38" spans="1:4" ht="40.5">
      <c r="A38" s="2" t="s">
        <v>626</v>
      </c>
      <c r="B38" s="49" t="s">
        <v>630</v>
      </c>
      <c r="C38" s="4">
        <v>44141</v>
      </c>
      <c r="D38" s="4">
        <v>44175</v>
      </c>
    </row>
    <row r="39" spans="1:4" ht="40.5">
      <c r="A39" s="2" t="s">
        <v>626</v>
      </c>
      <c r="B39" s="1" t="s">
        <v>642</v>
      </c>
      <c r="C39" s="4">
        <v>43943</v>
      </c>
      <c r="D39" s="4">
        <v>43948</v>
      </c>
    </row>
    <row r="40" spans="1:4" ht="27">
      <c r="A40" s="2" t="s">
        <v>626</v>
      </c>
      <c r="B40" s="1" t="s">
        <v>644</v>
      </c>
      <c r="C40" s="4">
        <v>43934</v>
      </c>
      <c r="D40" s="4">
        <v>43943</v>
      </c>
    </row>
    <row r="41" spans="1:4" ht="40.5">
      <c r="A41" s="2" t="s">
        <v>626</v>
      </c>
      <c r="B41" s="1" t="s">
        <v>652</v>
      </c>
      <c r="C41" s="4">
        <v>43917</v>
      </c>
      <c r="D41" s="4">
        <v>43943</v>
      </c>
    </row>
    <row r="42" spans="1:4">
      <c r="A42" s="2" t="s">
        <v>626</v>
      </c>
      <c r="B42" s="1" t="s">
        <v>188</v>
      </c>
      <c r="C42" s="4">
        <v>43909</v>
      </c>
      <c r="D42" s="4">
        <v>43943</v>
      </c>
    </row>
    <row r="43" spans="1:4" ht="27">
      <c r="A43" s="2" t="s">
        <v>626</v>
      </c>
      <c r="B43" s="1" t="s">
        <v>660</v>
      </c>
      <c r="C43" s="4">
        <v>43900</v>
      </c>
      <c r="D43" s="4">
        <v>43943</v>
      </c>
    </row>
    <row r="44" spans="1:4">
      <c r="A44" s="2" t="s">
        <v>662</v>
      </c>
      <c r="B44" s="31" t="s">
        <v>671</v>
      </c>
      <c r="C44" s="4">
        <v>43942</v>
      </c>
      <c r="D44" s="4">
        <v>43944</v>
      </c>
    </row>
    <row r="45" spans="1:4" ht="27">
      <c r="A45" s="3" t="s">
        <v>691</v>
      </c>
      <c r="B45" s="1" t="s">
        <v>703</v>
      </c>
      <c r="C45" s="4">
        <v>43914</v>
      </c>
      <c r="D45" s="4">
        <v>43943</v>
      </c>
    </row>
    <row r="46" spans="1:4" ht="27">
      <c r="A46" s="2" t="s">
        <v>720</v>
      </c>
      <c r="B46" s="51" t="s">
        <v>721</v>
      </c>
      <c r="C46" s="4">
        <v>44215</v>
      </c>
      <c r="D46" s="4">
        <v>44215</v>
      </c>
    </row>
    <row r="47" spans="1:4" ht="27">
      <c r="A47" s="2" t="s">
        <v>747</v>
      </c>
      <c r="B47" s="49" t="s">
        <v>748</v>
      </c>
      <c r="C47" s="4">
        <v>44216</v>
      </c>
      <c r="D47" s="4">
        <v>44218</v>
      </c>
    </row>
    <row r="48" spans="1:4" ht="27">
      <c r="A48" s="50" t="s">
        <v>747</v>
      </c>
      <c r="B48" s="47" t="s">
        <v>752</v>
      </c>
      <c r="C48" s="28">
        <v>44050</v>
      </c>
      <c r="D48" s="4">
        <v>44054</v>
      </c>
    </row>
    <row r="49" spans="1:4" ht="27">
      <c r="A49" s="2" t="s">
        <v>747</v>
      </c>
      <c r="B49" s="1" t="s">
        <v>761</v>
      </c>
      <c r="C49" s="4">
        <v>43951</v>
      </c>
      <c r="D49" s="4">
        <v>43955</v>
      </c>
    </row>
    <row r="50" spans="1:4" ht="27">
      <c r="A50" s="2" t="s">
        <v>747</v>
      </c>
      <c r="B50" s="1" t="s">
        <v>762</v>
      </c>
      <c r="C50" s="4">
        <v>43936</v>
      </c>
      <c r="D50" s="4">
        <v>43943</v>
      </c>
    </row>
    <row r="51" spans="1:4" ht="27">
      <c r="A51" s="2" t="s">
        <v>747</v>
      </c>
      <c r="B51" s="1" t="s">
        <v>765</v>
      </c>
      <c r="C51" s="4">
        <v>43934</v>
      </c>
      <c r="D51" s="4">
        <v>43943</v>
      </c>
    </row>
    <row r="52" spans="1:4">
      <c r="A52" s="2" t="s">
        <v>747</v>
      </c>
      <c r="B52" s="48" t="s">
        <v>770</v>
      </c>
      <c r="C52" s="4">
        <v>43927</v>
      </c>
      <c r="D52" s="28">
        <v>43984</v>
      </c>
    </row>
    <row r="53" spans="1:4">
      <c r="A53" s="2" t="s">
        <v>747</v>
      </c>
      <c r="B53" s="1" t="s">
        <v>771</v>
      </c>
      <c r="C53" s="4">
        <v>43924</v>
      </c>
      <c r="D53" s="4">
        <v>43943</v>
      </c>
    </row>
    <row r="54" spans="1:4" ht="54">
      <c r="A54" s="2" t="s">
        <v>775</v>
      </c>
      <c r="B54" s="24" t="s">
        <v>787</v>
      </c>
      <c r="C54" s="4">
        <v>43921</v>
      </c>
      <c r="D54" s="4">
        <v>43957</v>
      </c>
    </row>
    <row r="55" spans="1:4">
      <c r="A55" s="2" t="s">
        <v>795</v>
      </c>
      <c r="B55" s="48" t="s">
        <v>796</v>
      </c>
      <c r="C55" s="4">
        <v>44001</v>
      </c>
      <c r="D55" s="4">
        <v>44006</v>
      </c>
    </row>
    <row r="56" spans="1:4">
      <c r="A56" s="2" t="s">
        <v>795</v>
      </c>
      <c r="B56" s="48" t="s">
        <v>798</v>
      </c>
      <c r="C56" s="4">
        <v>44000</v>
      </c>
      <c r="D56" s="4">
        <v>44004</v>
      </c>
    </row>
    <row r="57" spans="1:4" ht="27">
      <c r="A57" s="2" t="s">
        <v>806</v>
      </c>
      <c r="B57" s="1" t="s">
        <v>814</v>
      </c>
      <c r="C57" s="4">
        <v>43929</v>
      </c>
      <c r="D57" s="4">
        <v>43943</v>
      </c>
    </row>
    <row r="58" spans="1:4" ht="27">
      <c r="A58" s="2" t="s">
        <v>837</v>
      </c>
      <c r="B58" s="51" t="s">
        <v>839</v>
      </c>
      <c r="C58" s="4">
        <v>44182</v>
      </c>
      <c r="D58" s="4">
        <v>44183</v>
      </c>
    </row>
    <row r="59" spans="1:4" ht="27">
      <c r="A59" s="3" t="s">
        <v>857</v>
      </c>
      <c r="B59" s="1" t="s">
        <v>868</v>
      </c>
      <c r="C59" s="4">
        <v>43913</v>
      </c>
      <c r="D59" s="4">
        <v>43943</v>
      </c>
    </row>
    <row r="60" spans="1:4">
      <c r="A60" s="2" t="s">
        <v>870</v>
      </c>
      <c r="B60" s="48" t="s">
        <v>876</v>
      </c>
      <c r="C60" s="4">
        <v>43955</v>
      </c>
      <c r="D60" s="4">
        <v>44120</v>
      </c>
    </row>
    <row r="61" spans="1:4">
      <c r="A61" s="2" t="s">
        <v>870</v>
      </c>
      <c r="B61" s="48" t="s">
        <v>882</v>
      </c>
      <c r="C61" s="4">
        <v>43907</v>
      </c>
      <c r="D61" s="4">
        <v>44120</v>
      </c>
    </row>
    <row r="62" spans="1:4">
      <c r="A62" s="3" t="s">
        <v>884</v>
      </c>
      <c r="B62" s="1" t="s">
        <v>910</v>
      </c>
      <c r="C62" s="4">
        <v>43914</v>
      </c>
      <c r="D62" s="4">
        <v>43943</v>
      </c>
    </row>
    <row r="63" spans="1:4" ht="27">
      <c r="A63" s="3" t="s">
        <v>914</v>
      </c>
      <c r="B63" s="1" t="s">
        <v>920</v>
      </c>
      <c r="C63" s="4">
        <v>43916</v>
      </c>
      <c r="D63" s="4">
        <v>43943</v>
      </c>
    </row>
    <row r="64" spans="1:4">
      <c r="A64" s="3" t="s">
        <v>914</v>
      </c>
      <c r="B64" s="1" t="s">
        <v>925</v>
      </c>
      <c r="C64" s="25">
        <v>43891</v>
      </c>
      <c r="D64" s="4">
        <v>43943</v>
      </c>
    </row>
    <row r="65" spans="1:4">
      <c r="A65" s="3" t="s">
        <v>927</v>
      </c>
      <c r="B65" s="1" t="s">
        <v>935</v>
      </c>
      <c r="C65" s="4">
        <v>43916</v>
      </c>
      <c r="D65" s="4">
        <v>43943</v>
      </c>
    </row>
    <row r="66" spans="1:4">
      <c r="A66" s="3" t="s">
        <v>944</v>
      </c>
      <c r="B66" s="1" t="s">
        <v>950</v>
      </c>
      <c r="C66" s="4">
        <v>43916</v>
      </c>
      <c r="D66" s="4">
        <v>43943</v>
      </c>
    </row>
    <row r="67" spans="1:4">
      <c r="A67" s="2" t="s">
        <v>957</v>
      </c>
      <c r="B67" s="31" t="s">
        <v>962</v>
      </c>
      <c r="C67" s="4">
        <v>43971</v>
      </c>
      <c r="D67" s="4">
        <v>43973</v>
      </c>
    </row>
  </sheetData>
  <autoFilter ref="A2:D2" xr:uid="{321876A2-49AE-4B67-BDAB-7DAAB9848532}"/>
  <sortState xmlns:xlrd2="http://schemas.microsoft.com/office/spreadsheetml/2017/richdata2" ref="A3:D67">
    <sortCondition ref="A3:A67"/>
    <sortCondition descending="1" ref="C3:C67"/>
    <sortCondition descending="1" ref="B3:B67"/>
  </sortState>
  <mergeCells count="1">
    <mergeCell ref="A1:D1"/>
  </mergeCells>
  <conditionalFormatting sqref="A45:C45">
    <cfRule type="expression" dxfId="291" priority="53">
      <formula>MOD(ROW(),2)</formula>
    </cfRule>
    <cfRule type="expression" dxfId="290" priority="54">
      <formula>COUNTIFS($A$3:$A$469,$A45,$B$3:$B$469,$B45,$C$3:$C$469,$C45)&gt;1</formula>
    </cfRule>
  </conditionalFormatting>
  <conditionalFormatting sqref="A3:D17 A20:D24 D18:D19 A36:D44 A34 C34:D34 A26:D33 D25 D45:D63 D35">
    <cfRule type="expression" dxfId="289" priority="1471">
      <formula>MOD(ROW(),2)</formula>
    </cfRule>
    <cfRule type="expression" dxfId="288" priority="1472">
      <formula>COUNTIFS($A$3:$A$470,$A3,$B$3:$B$470,$B3,$C$3:$C$470,$C3)&gt;1</formula>
    </cfRule>
  </conditionalFormatting>
  <conditionalFormatting sqref="A46:C50">
    <cfRule type="expression" dxfId="287" priority="1485">
      <formula>MOD(ROW(),2)</formula>
    </cfRule>
    <cfRule type="expression" dxfId="286" priority="1486">
      <formula>COUNTIFS($A$3:$A$467,$A46,$B$3:$B$467,$B46,$C$3:$C$467,$C46)&gt;1</formula>
    </cfRule>
  </conditionalFormatting>
  <conditionalFormatting sqref="A51:C54">
    <cfRule type="expression" dxfId="285" priority="1497">
      <formula>MOD(ROW(),2)</formula>
    </cfRule>
    <cfRule type="expression" dxfId="284" priority="1498">
      <formula>COUNTIFS($A$3:$A$466,$A51,$B$3:$B$466,$B51,$C$3:$C$466,$C51)&gt;1</formula>
    </cfRule>
  </conditionalFormatting>
  <conditionalFormatting sqref="A55:C55">
    <cfRule type="expression" dxfId="283" priority="35">
      <formula>MOD(ROW(),2)</formula>
    </cfRule>
    <cfRule type="expression" dxfId="282" priority="36">
      <formula>COUNTIFS($A$3:$A$468,$A55,$B$3:$B$468,$B55,$C$3:$C$468,$C55)&gt;1</formula>
    </cfRule>
  </conditionalFormatting>
  <conditionalFormatting sqref="A56:C56">
    <cfRule type="expression" dxfId="281" priority="33">
      <formula>MOD(ROW(),2)</formula>
    </cfRule>
    <cfRule type="expression" dxfId="280" priority="34">
      <formula>COUNTIFS($A$3:$A$467,$A56,$B$3:$B$467,$B56,$C$3:$C$467,$C56)&gt;1</formula>
    </cfRule>
  </conditionalFormatting>
  <conditionalFormatting sqref="A57:C57">
    <cfRule type="expression" dxfId="279" priority="31">
      <formula>MOD(ROW(),2)</formula>
    </cfRule>
    <cfRule type="expression" dxfId="278" priority="32">
      <formula>COUNTIFS($A$3:$A$467,$A57,$B$3:$B$467,$B57,$C$3:$C$467,$C57)&gt;1</formula>
    </cfRule>
  </conditionalFormatting>
  <conditionalFormatting sqref="A18:C18">
    <cfRule type="expression" dxfId="277" priority="29">
      <formula>MOD(ROW(),2)</formula>
    </cfRule>
    <cfRule type="expression" dxfId="276" priority="30">
      <formula>COUNTIFS($A$3:$A$466,$A18,$B$3:$B$466,$B18,$C$3:$C$466,$C18)&gt;1</formula>
    </cfRule>
  </conditionalFormatting>
  <conditionalFormatting sqref="A19:C19">
    <cfRule type="expression" dxfId="275" priority="27">
      <formula>MOD(ROW(),2)</formula>
    </cfRule>
    <cfRule type="expression" dxfId="274" priority="28">
      <formula>COUNTIFS($A$3:$A$466,$A19,$B$3:$B$466,$B19,$C$3:$C$466,$C19)&gt;1</formula>
    </cfRule>
  </conditionalFormatting>
  <conditionalFormatting sqref="A58:C58">
    <cfRule type="expression" dxfId="273" priority="25">
      <formula>MOD(ROW(),2)</formula>
    </cfRule>
    <cfRule type="expression" dxfId="272" priority="26">
      <formula>COUNTIFS($A$3:$A$466,$A58,$B$3:$B$466,$B58,$C$3:$C$466,$C58)&gt;1</formula>
    </cfRule>
  </conditionalFormatting>
  <conditionalFormatting sqref="A59:C59">
    <cfRule type="expression" dxfId="271" priority="23">
      <formula>MOD(ROW(),2)</formula>
    </cfRule>
    <cfRule type="expression" dxfId="270" priority="24">
      <formula>COUNTIFS($A$3:$A$466,$A59,$B$3:$B$466,$B59,$C$3:$C$466,$C59)&gt;1</formula>
    </cfRule>
  </conditionalFormatting>
  <conditionalFormatting sqref="A60:C60">
    <cfRule type="expression" dxfId="269" priority="21">
      <formula>MOD(ROW(),2)</formula>
    </cfRule>
    <cfRule type="expression" dxfId="268" priority="22">
      <formula>COUNTIFS($A$3:$A$466,$A60,$B$3:$B$466,$B60,$C$3:$C$466,$C60)&gt;1</formula>
    </cfRule>
  </conditionalFormatting>
  <conditionalFormatting sqref="B34">
    <cfRule type="expression" dxfId="267" priority="19">
      <formula>MOD(ROW(),2)</formula>
    </cfRule>
    <cfRule type="expression" dxfId="266" priority="20">
      <formula>COUNTIFS($A$3:$A$466,$A34,$B$3:$B$466,$B34,$C$3:$C$466,$C34)&gt;1</formula>
    </cfRule>
  </conditionalFormatting>
  <conditionalFormatting sqref="A61:C61">
    <cfRule type="expression" dxfId="265" priority="17">
      <formula>MOD(ROW(),2)</formula>
    </cfRule>
    <cfRule type="expression" dxfId="264" priority="18">
      <formula>COUNTIFS($A$3:$A$466,$A61,$B$3:$B$466,$B61,$C$3:$C$466,$C61)&gt;1</formula>
    </cfRule>
  </conditionalFormatting>
  <conditionalFormatting sqref="A62:C62">
    <cfRule type="expression" dxfId="263" priority="15">
      <formula>MOD(ROW(),2)</formula>
    </cfRule>
    <cfRule type="expression" dxfId="262" priority="16">
      <formula>COUNTIFS($A$3:$A$467,$A62,$B$3:$B$467,$B62,$C$3:$C$467,$C62)&gt;1</formula>
    </cfRule>
  </conditionalFormatting>
  <conditionalFormatting sqref="A25:C25">
    <cfRule type="expression" dxfId="261" priority="13">
      <formula>MOD(ROW(),2)</formula>
    </cfRule>
    <cfRule type="expression" dxfId="260" priority="14">
      <formula>COUNTIFS($A$3:$A$467,$A25,$B$3:$B$467,$B25,$C$3:$C$467,$C25)&gt;1</formula>
    </cfRule>
  </conditionalFormatting>
  <conditionalFormatting sqref="A63:C63">
    <cfRule type="expression" dxfId="259" priority="11">
      <formula>MOD(ROW(),2)</formula>
    </cfRule>
    <cfRule type="expression" dxfId="258" priority="12">
      <formula>COUNTIFS($A$3:$A$999,$A63,$B$3:$B$999,$B63,$C$3:$C$999,$C63)&gt;1</formula>
    </cfRule>
  </conditionalFormatting>
  <conditionalFormatting sqref="A35:C35">
    <cfRule type="expression" dxfId="257" priority="9">
      <formula>MOD(ROW(),2)</formula>
    </cfRule>
    <cfRule type="expression" dxfId="256" priority="10">
      <formula>COUNTIFS($A$3:$A$999,$A35,$B$3:$B$999,$B35,$C$3:$C$999,$C35)&gt;1</formula>
    </cfRule>
  </conditionalFormatting>
  <conditionalFormatting sqref="A64:C64">
    <cfRule type="expression" dxfId="255" priority="7">
      <formula>MOD(ROW(),2)</formula>
    </cfRule>
    <cfRule type="expression" dxfId="254" priority="8">
      <formula>COUNTIFS($A$3:$A$998,$A64,$B$3:$B$998,$B64,$C$3:$C$998,$C64)&gt;1</formula>
    </cfRule>
  </conditionalFormatting>
  <conditionalFormatting sqref="D64:D67">
    <cfRule type="expression" dxfId="253" priority="5">
      <formula>MOD(ROW(),2)</formula>
    </cfRule>
    <cfRule type="expression" dxfId="252" priority="6">
      <formula>COUNTIFS($A$3:$A$998,$A64,$B$3:$B$998,$B64,$C$3:$C$998,$C64)&gt;1</formula>
    </cfRule>
  </conditionalFormatting>
  <conditionalFormatting sqref="A65:C65">
    <cfRule type="expression" dxfId="251" priority="3">
      <formula>MOD(ROW(),2)</formula>
    </cfRule>
    <cfRule type="expression" dxfId="250" priority="4">
      <formula>COUNTIFS($A$3:$A$996,$A65,$B$3:$B$996,$B65,$C$3:$C$996,$C65)&gt;1</formula>
    </cfRule>
  </conditionalFormatting>
  <conditionalFormatting sqref="A66:C67">
    <cfRule type="expression" dxfId="249" priority="1">
      <formula>MOD(ROW(),2)</formula>
    </cfRule>
    <cfRule type="expression" dxfId="248" priority="2">
      <formula>COUNTIFS($A$3:$A$995,$A66,$B$3:$B$995,$B66,$C$3:$C$995,$C66)&gt;1</formula>
    </cfRule>
  </conditionalFormatting>
  <hyperlinks>
    <hyperlink ref="B6" r:id="rId1" display="https://insurance.arkansas.gov/uploads/resource/documents/9-2020.pdf" xr:uid="{56F6F658-C532-4CC6-91B0-D32ACA66FFF1}"/>
    <hyperlink ref="B8" r:id="rId2" display="http://www.insurance.ca.gov/0250-insurers/0300-insurers/0200-bulletins/bulletin-notices-commiss-opinion/upload/Business-Interruption-Claims-Notice.pdf" xr:uid="{9286CA9C-5850-43EC-9ECD-F8BE4D4CD94A}"/>
    <hyperlink ref="B10" r:id="rId3" display="http://www.insurance.ca.gov/0250-insurers/0300-insurers/0200-bulletins/bulletin-notices-commiss-opinion/upload/Business-Interruption-Survey-Final.pdf" xr:uid="{19B03101-3F22-43A6-A553-220BC8DE5337}"/>
    <hyperlink ref="B11" r:id="rId4" display="https://drive.google.com/file/d/10k_zfwoifK6sxbWhmdVBAVeNXyIINfnH/view" xr:uid="{BF2284C3-55D1-4656-9DA2-A380FC2CBB8E}"/>
    <hyperlink ref="B12" r:id="rId5" display="https://portal.ct.gov/CID/Coronavirus/Coronavirus-Business-Interruption-FAQs" xr:uid="{A091A9D6-366F-488D-B15A-5563E748BC00}"/>
    <hyperlink ref="B13" r:id="rId6" display="https://portal.ct.gov/CID/Coronavirus/Business-Interruption-Insurance-Notice" xr:uid="{8D70824F-9C06-4359-80E7-4E6E210698CF}"/>
    <hyperlink ref="B27" r:id="rId7" display="https://insurance.maryland.gov/Pages/newscenter/NewsDetails.aspx?NR=2020256" xr:uid="{2F7B3FA0-003A-4E72-A953-C927830211AE}"/>
    <hyperlink ref="B30" r:id="rId8" display="http://mn.gov/commerce-stat/pdfs/covid-business-interruptions.pdf" xr:uid="{01476A65-9359-41E1-A292-74261027D0CD}"/>
    <hyperlink ref="B40" r:id="rId9" display="https://legislation.nysenate.gov/pdf/bills/2019/s8178" xr:uid="{702BD38E-A1CA-4024-8666-DF4F9FE6EB4C}"/>
    <hyperlink ref="B42" r:id="rId10" display="https://www.dfs.ny.gov/consumers/coronavirus/business_interruption_insurance_faqs" xr:uid="{113BCF55-C7D5-4637-B9A5-DBF8A4A6473C}"/>
    <hyperlink ref="B43" r:id="rId11" display="https://www.verisk.com/siteassets/media/downloads/covid/ny-business-interruption-sec308-2020-data-call.pdf" xr:uid="{D71145C5-F0B5-479F-BBA2-F03977B3EF16}"/>
    <hyperlink ref="B45" r:id="rId12" display="https://www.verisk.com/siteassets/media/downloads/covid/oh-hbn-589.pdf" xr:uid="{05636236-FAA2-40DB-962D-592B4376BBC2}"/>
    <hyperlink ref="B51" r:id="rId13" display="https://www.verisk.com/siteassets/media/downloads/covid/pa-hr-842-2020.pdf" xr:uid="{280B8F99-E435-4942-9F69-13EAFED256CC}"/>
    <hyperlink ref="B50" r:id="rId14" display="https://www.legis.state.pa.us/CFDOCS/Legis/PN/Public/btCheck.cfm?txtType=PDF&amp;sessYr=2019&amp;sessInd=0&amp;billBody=S&amp;billTyp=B&amp;billNbr=1114&amp;pn=1639" xr:uid="{586841D8-9A36-4CF4-82A3-D4F0ABC02620}"/>
    <hyperlink ref="B53" r:id="rId15" display="https://www.legis.state.pa.us/CFDOCS/Legis/PN/Public/btCheck.cfm?txtType=PDF&amp;sessYr=2019&amp;sessInd=0&amp;billBody=H&amp;billTyp=B&amp;billNbr=2372&amp;pn=3512" xr:uid="{A8393BFE-47DC-44B8-949A-8B4663F90E30}"/>
    <hyperlink ref="B57" r:id="rId16" display="https://www.verisk.com/siteassets/media/downloads/covid/sc-sbn-1188.pdf" xr:uid="{FE614021-B0A9-41EE-8C3A-2540794EE445}"/>
    <hyperlink ref="B59" r:id="rId17" display="https://insurance.utah.gov/wp-content/uploads/2020-2Signed.pdf" xr:uid="{BD70F33A-0288-4A7A-AEA5-922EBD3F8BB5}"/>
    <hyperlink ref="B62" r:id="rId18" display="https://www.scc.virginia.gov/getattachment/8d39efd4-3422-44cd-b484-318e271038ff/covidBIIC.pdf" xr:uid="{86A0ADCF-97CE-4CE0-A63C-4525697A4A5B}"/>
    <hyperlink ref="B63" r:id="rId19" display="https://www.insurance.wa.gov/sites/default/files/2020-03/property-and-casualty-special-data-call-covid-19.pdf" xr:uid="{A4AFF83A-5C53-40CC-84C6-E99206D24099}"/>
    <hyperlink ref="B64" r:id="rId20" display="https://www.insurance.wa.gov/coronavirus-insurance-information-businesses" xr:uid="{C8D0F5F5-C9B0-4B5A-B8E8-8925C30B9FF1}"/>
    <hyperlink ref="B65" r:id="rId21" display="https://www.wvinsurance.gov/Portals/0/pdf/pressrelease/20-08 Business Interruption Insurance.pdf?ver=2020-03-26-222830-620" xr:uid="{7072AF4B-5000-4443-A767-43256A2BDABF}"/>
    <hyperlink ref="B66" r:id="rId22" display="https://oci.wi.gov/Documents/Consumers/BusinessInterruptionInsuranceFAQ.pdf" xr:uid="{5D8210EC-D915-41C8-81D6-C1FA47BE5421}"/>
    <hyperlink ref="B28" r:id="rId23" display="https://malegislature.gov/Bills/191/S2655" xr:uid="{50EF9179-9E0F-4A30-A800-EE47FBEC3F38}"/>
    <hyperlink ref="B44" r:id="rId24" xr:uid="{9B232C2B-6D95-4478-A3A8-EB3CC4680F2A}"/>
    <hyperlink ref="B21" r:id="rId25" display="https://doi.idaho.gov/DisplayPDF?ID=7792" xr:uid="{DEE2F17B-9488-436F-845E-3B326417CB7A}"/>
    <hyperlink ref="B41" r:id="rId26" display="https://nyassembly.gov/leg/?default_fld=&amp;leg_video=&amp;bn=A10226&amp;term=2019&amp;Summary=Y&amp;Actions=Y&amp;Text=Y" xr:uid="{A8BE6CBA-BBC2-4997-84DF-C6A1DEA24E96}"/>
    <hyperlink ref="B39" r:id="rId27" display="https://nyassembly.gov/leg/?default_fld=%0D%0At&amp;leg_video=&amp;bn=A10327&amp;term=2019&amp;Summary=Y" xr:uid="{0DBC814D-212D-4FF9-BCF5-3755F618A041}"/>
    <hyperlink ref="B20" r:id="rId28" display="https://doi.idaho.gov/consumer/COVIDBIFAQ" xr:uid="{640C59D1-84D2-4ED3-9C6A-2BF7B4007650}"/>
    <hyperlink ref="B17" r:id="rId29" display="https://www.congress.gov/bill/116th-congress/house-bill/6497?r=3&amp;s=1" xr:uid="{F4C7BF51-8056-4263-A0DF-5FE79F7F87F1}"/>
    <hyperlink ref="B29" r:id="rId30" display="https://www.legislature.mi.gov/(S(wdidu4onbvbfbpsqaeajrena))/mileg.aspx?page=getObject&amp;objectName=2020-HB-5739" xr:uid="{AA534516-8D35-4E27-8E56-80FE11336571}"/>
    <hyperlink ref="B4" r:id="rId31" display="https://www.aldoi.gov/currentnewsitem.aspx?ID=1106" xr:uid="{1C87B1E0-ABB4-49AC-AA11-B5C20F44473F}"/>
    <hyperlink ref="B49" r:id="rId32" display="https://www.legis.state.pa.us/CFDOCS/Legis/PN/Public/btCheck.cfm?txtType=PDF&amp;sessYr=2019&amp;sessInd=0&amp;billBody=S&amp;billTyp=B&amp;billNbr=1127&amp;pn=1668" xr:uid="{C090F7D3-13B3-471F-B91A-1729CF7BC8C1}"/>
    <hyperlink ref="B54" r:id="rId33" display="https://sutra.oslpr.org/osl/esutra/MedidaReg.aspx?rid=135664" xr:uid="{B08B95AE-C528-4B4D-BDA1-1A970B543DC7}"/>
    <hyperlink ref="B5" r:id="rId34" display="https://www.commerce.alaska.gov/web/Portals/11/Pub/INS_ConsumerAdvisory_05.2020.pdf" xr:uid="{C6890C6F-72B5-423E-8460-2CA1F6AE5D4C}"/>
    <hyperlink ref="B26" r:id="rId35" xr:uid="{E6913B57-61BF-46A7-9D87-8C97C6FA6754}"/>
    <hyperlink ref="B9" r:id="rId36" display="https://www.insurance.ca.gov/01-consumers/140-catastrophes/FAQ-on-Business-Interruption-Insurance.cfm" xr:uid="{E41E7307-1A9D-4B98-B398-C83886ACBDA1}"/>
    <hyperlink ref="B67" r:id="rId37" display="https://www.wyoleg.gov/Legislation/2020/SF1004?specialSessionValue=1" xr:uid="{E739E81C-AE1D-4DA6-9C94-83F2E797B8DC}"/>
    <hyperlink ref="B24" r:id="rId38" display="http://www.ilga.gov/legislation/fulltext.asp?DocName=10100SB2135ham005&amp;GA=101&amp;LegID=120308&amp;SessionId=108&amp;SpecSess=0&amp;DocTypeId=SB&amp;DocNum=2135&amp;GAID=15&amp;Session=" xr:uid="{74BB8D13-29D7-4610-BD5A-4C73D6DD1C9B}"/>
    <hyperlink ref="B16" r:id="rId39" display="https://www.congress.gov/bill/116th-congress/house-bill/7011?q=%7B%22search%22%3A%5B%22hr7011%22%5D%7D&amp;r=1&amp;s=1" xr:uid="{DF00AE98-BC3E-451F-97E3-3E454AEAF00F}"/>
    <hyperlink ref="B52" r:id="rId40" display="https://www.legis.state.pa.us/cfdocs/billInfo/BillInfo.cfm?syear=2019&amp;sind=0&amp;body=H&amp;type=B&amp;bn=2386" xr:uid="{27C4BB24-BD38-40BB-9CFA-B011915B0A16}"/>
    <hyperlink ref="B3" r:id="rId41" display="https://www.aldoi.gov/currentnewsitem.aspx?ID=1119" xr:uid="{2B41EEE2-E881-4DAD-9120-5C3A66966209}"/>
    <hyperlink ref="B22" r:id="rId42" display="http://www.ilga.gov/legislation/fulltext.asp?DocName=10100SB2135ham005&amp;GA=101&amp;LegID=120308&amp;SessionId=108&amp;SpecSess=0&amp;DocTypeId=SB&amp;DocNum=2135&amp;GAID=15&amp;Session=" xr:uid="{88AC55D4-A7B0-4EB5-BE96-C7292A2C4A53}"/>
    <hyperlink ref="B31" r:id="rId43" display="http://doi.nv.gov/uploadedFiles/doinvgov/_public-documents/News-Notes/NVDOI_Statement_on_Virus_and_Pandemic_Exclusions.pdf" xr:uid="{71FC7C69-D85F-42D5-AFE8-6371816D713D}"/>
    <hyperlink ref="B56" r:id="rId44" display="http://webserver.rilin.state.ri.us/BillText/BillText20/HouseText20/H8064.pdf" xr:uid="{731AE17D-1260-4536-BC60-A40CB3EC742E}"/>
    <hyperlink ref="B55" r:id="rId45" display="http://webserver.rilin.state.ri.us/BillText/BillText20/HouseText20/H8079.pdf" xr:uid="{3C64E151-2621-46C1-9432-23145B8388CD}"/>
    <hyperlink ref="B7" r:id="rId46" display="http://leginfo.legislature.ca.gov/faces/billTextClient.xhtml?bill_id=201920200AB1552" xr:uid="{938E52B7-95FE-4709-A51C-390E72869B9F}"/>
    <hyperlink ref="B14" r:id="rId47" display="https://www.congress.gov/bill/116th-congress/house-bill/7412/text?r=1&amp;s=1" xr:uid="{69447D04-DA30-4681-9B91-5D47FCF5D273}"/>
    <hyperlink ref="B15" r:id="rId48" display="https://www.congress.gov/bill/116th-congress/house-bill/7394?q=%7B%22search%22%3A%5B%22hr7394%22%5D%7D&amp;s=1&amp;r=1" xr:uid="{644E6A59-A7FF-4471-A4E6-79FC695D5F2D}"/>
    <hyperlink ref="B23" r:id="rId49" display="https://insurance.illinois.gov/cb/2020/CB2020-15.pdf" xr:uid="{B5173664-002D-4D82-A64D-D2D3420C0090}"/>
    <hyperlink ref="B48" r:id="rId50" display="https://www.legis.state.pa.us/cfdocs/billinfo/BillInfo.cfm?syear=2019&amp;sind=0&amp;body=H&amp;type=B&amp;bn=2759" xr:uid="{2FCC5B5E-5C6F-4ED5-9587-92DA47328E64}"/>
    <hyperlink ref="B18" r:id="rId51" display="https://www.verisk.com/siteassets/media/downloads/covid/ga-bulletin-20-ex-3-business-interruption-insurance-and-covid-19-coronavirus-03-17-2020.pdf" xr:uid="{A4FD874B-AF3E-4444-9C75-5FABB5BD9183}"/>
    <hyperlink ref="B19" r:id="rId52" display="https://www.verisk.com/siteassets/media/downloads/covid/ga-directive-20-ex-4-additional-action-to-assist-individuals-impacted-by-coronavirus-covid-19-03-16-2020.pdf" xr:uid="{701F7C0E-13F5-4B24-A26F-2624E6AC2597}"/>
    <hyperlink ref="B34" r:id="rId53" display="https://www.njleg.state.nj.us/bills/BillView.asp?BillNumber=A4805" xr:uid="{D8E0237A-E0A1-44A3-BE27-8343D465F883}"/>
    <hyperlink ref="B61" r:id="rId54" display="https://dfr.vermont.gov/document/covid-19-and-business-income-insurance" xr:uid="{5936AEB8-8866-4315-9BB1-7A2F3720A5EE}"/>
    <hyperlink ref="B60" r:id="rId55" display="https://dfr.vermont.gov/sites/finreg/files/doc_library/dfr-covid19-guidance-for-business-owners-during-phased-restart.pdf" xr:uid="{21458AA8-F632-4E0F-98E4-A6F187F3EC67}"/>
    <hyperlink ref="B36" r:id="rId56" display="https://www.njleg.state.nj.us/bills/BillView.asp?BillNumber=A3844" xr:uid="{D8CD5EF1-490C-4994-96BD-7A14C779FC26}"/>
    <hyperlink ref="B35" r:id="rId57" display="https://www.njleg.state.nj.us/bills/BillView.asp?BillNumber=A4675" xr:uid="{F823C1D8-1C2E-41C2-9213-4B1DABCDAFC7}"/>
    <hyperlink ref="B33" r:id="rId58" display="https://www.njleg.state.nj.us/bills/BillView.asp?BillNumber=S3178" xr:uid="{99258A13-F40A-4AA1-85B5-C9256C81E8CE}"/>
    <hyperlink ref="B25" r:id="rId59" display="https://insurance.ks.gov/documents/department/COVID19-FAQ.pdf" xr:uid="{7D8C1BC9-A57A-44A5-A9BC-BB4EC66ECE0D}"/>
    <hyperlink ref="B38" r:id="rId60" display="https://assembly.state.ny.us/leg/?default_fld=%0D%0A&amp;leg_video=&amp;bn=A11147&amp;term=2019&amp;Summary=Y&amp;Actions=Y&amp;Committee%26nbspVotes=Y&amp;Floor%26nbspVotes=Y&amp;Text=Y" xr:uid="{3053FA6F-2A4B-4C5A-912A-F9D89BE9C63C}"/>
    <hyperlink ref="B32" r:id="rId61" display="https://www.njleg.state.nj.us/bills/BillView.asp?BillNumber=S3280" xr:uid="{817BF89D-A241-4724-98B0-A49A70339010}"/>
    <hyperlink ref="B58" r:id="rId62" display="https://capitol.texas.gov/BillLookup/History.aspx?LegSess=87R&amp;Bill=SB249" xr:uid="{3090F732-E527-4BA7-91C9-DDDACDE09804}"/>
    <hyperlink ref="B46" r:id="rId63" display="https://olis.oregonlegislature.gov/liz/2021R1/Measures/Overview/HB2730" xr:uid="{066884F0-C6F7-4402-AEB5-BBE285224998}"/>
    <hyperlink ref="B47" r:id="rId64" display="https://www.legis.state.pa.us/cfdocs/billInfo/BillInfo.cfm?syear=2021&amp;sind=0&amp;body=S&amp;type=B&amp;bn=42" xr:uid="{A2E8DED5-B9ED-4188-AB79-6EE932C7B4B6}"/>
    <hyperlink ref="B37" r:id="rId65" display="https://assembly.state.ny.us/leg/?default_fld=%0D%0A&amp;leg_video=&amp;bn=A01937&amp;term=2021&amp;Summary=Y&amp;Actions=Y&amp;Committee%26nbspVotes=Y&amp;Floor%26nbspVotes=Y&amp;Text=Y" xr:uid="{165DCDB2-D3D7-455A-A0F1-80AAA4E68D17}"/>
  </hyperlinks>
  <pageMargins left="0.7" right="0.7" top="0.75" bottom="0.75" header="0.3" footer="0.3"/>
  <pageSetup orientation="landscape" r:id="rId66"/>
  <headerFooter>
    <oddFooter>&amp;L© Insurance Services Office, Inc., 2020.  All Rights Reserved.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889C7-649D-4EBA-8716-6AA0AA56A051}">
  <dimension ref="A1:D48"/>
  <sheetViews>
    <sheetView zoomScale="90" zoomScaleNormal="90" workbookViewId="0">
      <selection sqref="A1:D1"/>
    </sheetView>
  </sheetViews>
  <sheetFormatPr defaultColWidth="9" defaultRowHeight="13.5"/>
  <cols>
    <col min="1" max="1" width="14.5703125" style="12" customWidth="1"/>
    <col min="2" max="2" width="96.5703125" style="12" customWidth="1"/>
    <col min="3" max="3" width="12.5703125" style="12" customWidth="1"/>
    <col min="4" max="4" width="16.5703125" style="28" customWidth="1"/>
    <col min="5" max="16384" width="9" style="12"/>
  </cols>
  <sheetData>
    <row r="1" spans="1:4" ht="31.5" customHeight="1">
      <c r="A1" s="61" t="s">
        <v>11</v>
      </c>
      <c r="B1" s="61"/>
      <c r="C1" s="61"/>
      <c r="D1" s="61"/>
    </row>
    <row r="2" spans="1:4" ht="27.75">
      <c r="A2" s="18" t="s">
        <v>45</v>
      </c>
      <c r="B2" s="18" t="s">
        <v>46</v>
      </c>
      <c r="C2" s="19" t="s">
        <v>47</v>
      </c>
      <c r="D2" s="20" t="s">
        <v>51</v>
      </c>
    </row>
    <row r="3" spans="1:4" ht="27">
      <c r="A3" s="2" t="s">
        <v>52</v>
      </c>
      <c r="B3" s="1" t="s">
        <v>57</v>
      </c>
      <c r="C3" s="4">
        <v>43950</v>
      </c>
      <c r="D3" s="28">
        <v>43951</v>
      </c>
    </row>
    <row r="4" spans="1:4">
      <c r="A4" s="2" t="s">
        <v>63</v>
      </c>
      <c r="B4" s="1" t="s">
        <v>72</v>
      </c>
      <c r="C4" s="4">
        <v>43964</v>
      </c>
      <c r="D4" s="4">
        <v>43969</v>
      </c>
    </row>
    <row r="5" spans="1:4" ht="27">
      <c r="A5" s="2" t="s">
        <v>88</v>
      </c>
      <c r="B5" s="47" t="s">
        <v>93</v>
      </c>
      <c r="C5" s="4">
        <v>44001</v>
      </c>
      <c r="D5" s="4">
        <v>44004</v>
      </c>
    </row>
    <row r="6" spans="1:4">
      <c r="A6" s="2" t="s">
        <v>88</v>
      </c>
      <c r="B6" s="1" t="s">
        <v>97</v>
      </c>
      <c r="C6" s="4">
        <v>43962</v>
      </c>
      <c r="D6" s="4">
        <v>43964</v>
      </c>
    </row>
    <row r="7" spans="1:4">
      <c r="A7" s="2" t="s">
        <v>108</v>
      </c>
      <c r="B7" s="31" t="s">
        <v>123</v>
      </c>
      <c r="C7" s="4">
        <v>43965</v>
      </c>
      <c r="D7" s="28">
        <v>43971</v>
      </c>
    </row>
    <row r="8" spans="1:4" ht="27">
      <c r="A8" s="2" t="s">
        <v>108</v>
      </c>
      <c r="B8" s="1" t="s">
        <v>126</v>
      </c>
      <c r="C8" s="4">
        <v>43935</v>
      </c>
      <c r="D8" s="4">
        <v>43943</v>
      </c>
    </row>
    <row r="9" spans="1:4" ht="40.5">
      <c r="A9" s="2" t="s">
        <v>143</v>
      </c>
      <c r="B9" s="47" t="s">
        <v>149</v>
      </c>
      <c r="C9" s="4">
        <v>44034</v>
      </c>
      <c r="D9" s="28">
        <v>44035</v>
      </c>
    </row>
    <row r="10" spans="1:4" ht="27">
      <c r="A10" s="2" t="s">
        <v>143</v>
      </c>
      <c r="B10" s="1" t="s">
        <v>153</v>
      </c>
      <c r="C10" s="4">
        <v>43958</v>
      </c>
      <c r="D10" s="28">
        <v>43951</v>
      </c>
    </row>
    <row r="11" spans="1:4" ht="27">
      <c r="A11" s="2" t="s">
        <v>143</v>
      </c>
      <c r="B11" s="1" t="s">
        <v>154</v>
      </c>
      <c r="C11" s="4">
        <v>43956</v>
      </c>
      <c r="D11" s="28">
        <v>43958</v>
      </c>
    </row>
    <row r="12" spans="1:4" ht="27">
      <c r="A12" s="2" t="s">
        <v>143</v>
      </c>
      <c r="B12" s="1" t="s">
        <v>155</v>
      </c>
      <c r="C12" s="4">
        <v>43934</v>
      </c>
      <c r="D12" s="4">
        <v>43943</v>
      </c>
    </row>
    <row r="13" spans="1:4" ht="27">
      <c r="A13" s="2" t="s">
        <v>194</v>
      </c>
      <c r="B13" s="47" t="s">
        <v>196</v>
      </c>
      <c r="C13" s="4">
        <v>44014</v>
      </c>
      <c r="D13" s="4">
        <v>43943</v>
      </c>
    </row>
    <row r="14" spans="1:4" s="17" customFormat="1" ht="27">
      <c r="A14" s="2" t="s">
        <v>210</v>
      </c>
      <c r="B14" s="48" t="s">
        <v>214</v>
      </c>
      <c r="C14" s="4">
        <v>44109</v>
      </c>
      <c r="D14" s="28">
        <v>44123</v>
      </c>
    </row>
    <row r="15" spans="1:4" ht="27">
      <c r="A15" s="2" t="s">
        <v>210</v>
      </c>
      <c r="B15" s="6" t="s">
        <v>216</v>
      </c>
      <c r="C15" s="4">
        <v>44055</v>
      </c>
      <c r="D15" s="28">
        <v>44068</v>
      </c>
    </row>
    <row r="16" spans="1:4" ht="27">
      <c r="A16" s="2" t="s">
        <v>210</v>
      </c>
      <c r="B16" s="31" t="s">
        <v>217</v>
      </c>
      <c r="C16" s="4">
        <v>44039</v>
      </c>
      <c r="D16" s="28">
        <v>44022</v>
      </c>
    </row>
    <row r="17" spans="1:4" ht="27">
      <c r="A17" s="2" t="s">
        <v>210</v>
      </c>
      <c r="B17" s="48" t="s">
        <v>219</v>
      </c>
      <c r="C17" s="4">
        <v>44018</v>
      </c>
      <c r="D17" s="28">
        <v>44022</v>
      </c>
    </row>
    <row r="18" spans="1:4">
      <c r="A18" s="2" t="s">
        <v>238</v>
      </c>
      <c r="B18" s="48" t="s">
        <v>240</v>
      </c>
      <c r="C18" s="4">
        <v>44007</v>
      </c>
      <c r="D18" s="4">
        <v>44012</v>
      </c>
    </row>
    <row r="19" spans="1:4" ht="27">
      <c r="A19" s="2" t="s">
        <v>268</v>
      </c>
      <c r="B19" s="47" t="s">
        <v>269</v>
      </c>
      <c r="C19" s="4">
        <v>44029</v>
      </c>
      <c r="D19" s="28">
        <v>44033</v>
      </c>
    </row>
    <row r="20" spans="1:4" ht="27">
      <c r="A20" s="2" t="s">
        <v>268</v>
      </c>
      <c r="B20" s="1" t="s">
        <v>270</v>
      </c>
      <c r="C20" s="4">
        <v>43948</v>
      </c>
      <c r="D20" s="4">
        <v>43951</v>
      </c>
    </row>
    <row r="21" spans="1:4">
      <c r="A21" s="2" t="s">
        <v>275</v>
      </c>
      <c r="B21" s="31" t="s">
        <v>283</v>
      </c>
      <c r="C21" s="4">
        <v>43944</v>
      </c>
      <c r="D21" s="4">
        <v>43945</v>
      </c>
    </row>
    <row r="22" spans="1:4">
      <c r="A22" s="2" t="s">
        <v>275</v>
      </c>
      <c r="B22" s="31" t="s">
        <v>285</v>
      </c>
      <c r="C22" s="4">
        <v>43936</v>
      </c>
      <c r="D22" s="4">
        <v>43943</v>
      </c>
    </row>
    <row r="23" spans="1:4" ht="27">
      <c r="A23" s="2" t="s">
        <v>287</v>
      </c>
      <c r="B23" s="47" t="s">
        <v>290</v>
      </c>
      <c r="C23" s="4">
        <v>43990</v>
      </c>
      <c r="D23" s="28">
        <v>44049</v>
      </c>
    </row>
    <row r="24" spans="1:4" ht="40.5">
      <c r="A24" s="2" t="s">
        <v>287</v>
      </c>
      <c r="B24" s="1" t="s">
        <v>295</v>
      </c>
      <c r="C24" s="4">
        <v>43956</v>
      </c>
      <c r="D24" s="28">
        <v>43958</v>
      </c>
    </row>
    <row r="25" spans="1:4" ht="40.5">
      <c r="A25" s="2" t="s">
        <v>287</v>
      </c>
      <c r="B25" s="1" t="s">
        <v>298</v>
      </c>
      <c r="C25" s="4">
        <v>43924</v>
      </c>
      <c r="D25" s="4">
        <v>43943</v>
      </c>
    </row>
    <row r="26" spans="1:4">
      <c r="A26" s="3" t="s">
        <v>321</v>
      </c>
      <c r="B26" s="1" t="s">
        <v>322</v>
      </c>
      <c r="C26" s="4">
        <v>44148</v>
      </c>
      <c r="D26" s="4">
        <v>43943</v>
      </c>
    </row>
    <row r="27" spans="1:4">
      <c r="A27" s="2" t="s">
        <v>328</v>
      </c>
      <c r="B27" s="31" t="s">
        <v>331</v>
      </c>
      <c r="C27" s="4">
        <v>43971</v>
      </c>
      <c r="D27" s="28">
        <v>43973</v>
      </c>
    </row>
    <row r="28" spans="1:4">
      <c r="A28" s="2" t="s">
        <v>379</v>
      </c>
      <c r="B28" s="1" t="s">
        <v>392</v>
      </c>
      <c r="C28" s="4">
        <v>43934</v>
      </c>
      <c r="D28" s="4">
        <v>43978</v>
      </c>
    </row>
    <row r="29" spans="1:4">
      <c r="A29" s="2" t="s">
        <v>379</v>
      </c>
      <c r="B29" s="1" t="s">
        <v>393</v>
      </c>
      <c r="C29" s="4">
        <v>43934</v>
      </c>
      <c r="D29" s="4">
        <v>43943</v>
      </c>
    </row>
    <row r="30" spans="1:4">
      <c r="A30" s="2" t="s">
        <v>379</v>
      </c>
      <c r="B30" s="1" t="s">
        <v>398</v>
      </c>
      <c r="C30" s="23">
        <v>43924</v>
      </c>
      <c r="D30" s="4">
        <v>43943</v>
      </c>
    </row>
    <row r="31" spans="1:4">
      <c r="A31" s="2" t="s">
        <v>379</v>
      </c>
      <c r="B31" s="1" t="s">
        <v>403</v>
      </c>
      <c r="C31" s="4">
        <v>43913</v>
      </c>
      <c r="D31" s="4">
        <v>43943</v>
      </c>
    </row>
    <row r="32" spans="1:4" ht="27">
      <c r="A32" s="2" t="s">
        <v>408</v>
      </c>
      <c r="B32" s="1" t="s">
        <v>413</v>
      </c>
      <c r="C32" s="4">
        <v>43969</v>
      </c>
      <c r="D32" s="28">
        <v>43971</v>
      </c>
    </row>
    <row r="33" spans="1:4">
      <c r="A33" s="2" t="s">
        <v>431</v>
      </c>
      <c r="B33" s="48" t="s">
        <v>463</v>
      </c>
      <c r="C33" s="4">
        <v>43934</v>
      </c>
      <c r="D33" s="28">
        <v>44138</v>
      </c>
    </row>
    <row r="34" spans="1:4">
      <c r="A34" s="2" t="s">
        <v>561</v>
      </c>
      <c r="B34" s="48" t="s">
        <v>577</v>
      </c>
      <c r="C34" s="4">
        <v>44012</v>
      </c>
      <c r="D34" s="28">
        <v>44018</v>
      </c>
    </row>
    <row r="35" spans="1:4">
      <c r="A35" s="2" t="s">
        <v>561</v>
      </c>
      <c r="B35" s="48" t="s">
        <v>578</v>
      </c>
      <c r="C35" s="4">
        <v>44012</v>
      </c>
      <c r="D35" s="28">
        <v>44018</v>
      </c>
    </row>
    <row r="36" spans="1:4">
      <c r="A36" s="3" t="s">
        <v>691</v>
      </c>
      <c r="B36" s="24" t="s">
        <v>704</v>
      </c>
      <c r="C36" s="4">
        <v>43914</v>
      </c>
      <c r="D36" s="4">
        <v>43943</v>
      </c>
    </row>
    <row r="37" spans="1:4">
      <c r="A37" s="2" t="s">
        <v>708</v>
      </c>
      <c r="B37" s="47" t="s">
        <v>709</v>
      </c>
      <c r="C37" s="4">
        <v>44000</v>
      </c>
      <c r="D37" s="28">
        <v>44019</v>
      </c>
    </row>
    <row r="38" spans="1:4">
      <c r="A38" s="2" t="s">
        <v>720</v>
      </c>
      <c r="B38" s="48" t="s">
        <v>729</v>
      </c>
      <c r="C38" s="4">
        <v>44071</v>
      </c>
      <c r="D38" s="28">
        <v>44006</v>
      </c>
    </row>
    <row r="39" spans="1:4">
      <c r="A39" s="2" t="s">
        <v>720</v>
      </c>
      <c r="B39" s="48" t="s">
        <v>732</v>
      </c>
      <c r="C39" s="4">
        <v>44044</v>
      </c>
      <c r="D39" s="28">
        <v>44047</v>
      </c>
    </row>
    <row r="40" spans="1:4">
      <c r="A40" s="2" t="s">
        <v>720</v>
      </c>
      <c r="B40" s="1" t="s">
        <v>734</v>
      </c>
      <c r="C40" s="4">
        <v>43973</v>
      </c>
      <c r="D40" s="28">
        <v>43978</v>
      </c>
    </row>
    <row r="41" spans="1:4" ht="27">
      <c r="A41" s="2" t="s">
        <v>795</v>
      </c>
      <c r="B41" s="1" t="s">
        <v>804</v>
      </c>
      <c r="C41" s="4">
        <v>43909</v>
      </c>
      <c r="D41" s="4">
        <v>43943</v>
      </c>
    </row>
    <row r="42" spans="1:4" ht="27">
      <c r="A42" s="2" t="s">
        <v>806</v>
      </c>
      <c r="B42" s="1" t="s">
        <v>814</v>
      </c>
      <c r="C42" s="4">
        <v>43929</v>
      </c>
      <c r="D42" s="4">
        <v>43943</v>
      </c>
    </row>
    <row r="43" spans="1:4">
      <c r="A43" s="2" t="s">
        <v>837</v>
      </c>
      <c r="B43" s="1" t="s">
        <v>854</v>
      </c>
      <c r="C43" s="4">
        <v>43913</v>
      </c>
      <c r="D43" s="4">
        <v>43943</v>
      </c>
    </row>
    <row r="44" spans="1:4">
      <c r="A44" s="2" t="s">
        <v>884</v>
      </c>
      <c r="B44" s="48" t="s">
        <v>902</v>
      </c>
      <c r="C44" s="4">
        <v>43962</v>
      </c>
      <c r="D44" s="28">
        <v>43997</v>
      </c>
    </row>
    <row r="45" spans="1:4">
      <c r="A45" s="2" t="s">
        <v>884</v>
      </c>
      <c r="B45" s="31" t="s">
        <v>905</v>
      </c>
      <c r="C45" s="4">
        <v>43935</v>
      </c>
      <c r="D45" s="4">
        <v>43943</v>
      </c>
    </row>
    <row r="46" spans="1:4">
      <c r="A46" s="3" t="s">
        <v>884</v>
      </c>
      <c r="B46" s="1" t="s">
        <v>911</v>
      </c>
      <c r="C46" s="4">
        <v>43910</v>
      </c>
      <c r="D46" s="4">
        <v>43943</v>
      </c>
    </row>
    <row r="47" spans="1:4">
      <c r="A47" s="2" t="s">
        <v>914</v>
      </c>
      <c r="B47" s="48" t="s">
        <v>915</v>
      </c>
      <c r="C47" s="4">
        <v>44007</v>
      </c>
      <c r="D47" s="28">
        <v>44011</v>
      </c>
    </row>
    <row r="48" spans="1:4" ht="27">
      <c r="A48" s="2" t="s">
        <v>914</v>
      </c>
      <c r="B48" s="1" t="s">
        <v>917</v>
      </c>
      <c r="C48" s="4">
        <v>43948</v>
      </c>
      <c r="D48" s="28">
        <v>43990</v>
      </c>
    </row>
  </sheetData>
  <autoFilter ref="A2:D2" xr:uid="{DFD08F2C-CA6C-4B72-AA22-B1E2DF677184}"/>
  <sortState xmlns:xlrd2="http://schemas.microsoft.com/office/spreadsheetml/2017/richdata2" ref="A3:D48">
    <sortCondition ref="A3:A48"/>
    <sortCondition descending="1" ref="C3:C48"/>
    <sortCondition descending="1" ref="B3:B48"/>
  </sortState>
  <mergeCells count="1">
    <mergeCell ref="A1:D1"/>
  </mergeCells>
  <conditionalFormatting sqref="A3:D12 A15:D25 A13 C44:D44 D13:D14 A38:D43 A37 C37:D37 D45:D48 A27:D36 D26">
    <cfRule type="expression" dxfId="247" priority="19">
      <formula>MOD(ROW(),2)</formula>
    </cfRule>
    <cfRule type="expression" dxfId="246" priority="20">
      <formula>COUNTIFS($A$3:$A$468,$A3,$B$3:$B$468,$B3,$C$3:$C$468,$C3)&gt;1</formula>
    </cfRule>
  </conditionalFormatting>
  <conditionalFormatting sqref="B13:C13">
    <cfRule type="expression" dxfId="245" priority="17">
      <formula>MOD(ROW(),2)</formula>
    </cfRule>
    <cfRule type="expression" dxfId="244" priority="18">
      <formula>COUNTIFS($A$3:$A$468,$A13,$B$3:$B$468,$B13,$C$3:$C$468,$C13)&gt;1</formula>
    </cfRule>
  </conditionalFormatting>
  <conditionalFormatting sqref="A44:B44">
    <cfRule type="expression" dxfId="243" priority="15">
      <formula>MOD(ROW(),2)</formula>
    </cfRule>
    <cfRule type="expression" dxfId="242" priority="16">
      <formula>COUNTIFS($A$3:$A$468,$A44,$B$3:$B$468,$B44,$C$3:$C$468,$C44)&gt;1</formula>
    </cfRule>
  </conditionalFormatting>
  <conditionalFormatting sqref="A45:C45">
    <cfRule type="expression" dxfId="241" priority="13">
      <formula>MOD(ROW(),2)</formula>
    </cfRule>
    <cfRule type="expression" dxfId="240" priority="14">
      <formula>COUNTIFS($A$3:$A$468,$A45,$B$3:$B$468,$B45,$C$3:$C$468,$C45)&gt;1</formula>
    </cfRule>
  </conditionalFormatting>
  <conditionalFormatting sqref="A14:C14">
    <cfRule type="expression" dxfId="239" priority="11">
      <formula>MOD(ROW(),2)</formula>
    </cfRule>
    <cfRule type="expression" dxfId="238" priority="12">
      <formula>COUNTIFS($A$3:$A$467,$A14,$B$3:$B$467,$B14,$C$3:$C$467,$C14)&gt;1</formula>
    </cfRule>
  </conditionalFormatting>
  <conditionalFormatting sqref="A46:C46">
    <cfRule type="expression" dxfId="237" priority="9">
      <formula>MOD(ROW(),2)</formula>
    </cfRule>
    <cfRule type="expression" dxfId="236" priority="10">
      <formula>COUNTIFS($A$3:$A$467,$A46,$B$3:$B$467,$B46,$C$3:$C$467,$C46)&gt;1</formula>
    </cfRule>
  </conditionalFormatting>
  <conditionalFormatting sqref="B37">
    <cfRule type="expression" dxfId="235" priority="7">
      <formula>MOD(ROW(),2)</formula>
    </cfRule>
    <cfRule type="expression" dxfId="234" priority="8">
      <formula>COUNTIFS($A$3:$A$467,$A37,$B$3:$B$467,$B37,$C$3:$C$467,$C37)&gt;1</formula>
    </cfRule>
  </conditionalFormatting>
  <conditionalFormatting sqref="A47:C47">
    <cfRule type="expression" dxfId="233" priority="5">
      <formula>MOD(ROW(),2)</formula>
    </cfRule>
    <cfRule type="expression" dxfId="232" priority="6">
      <formula>COUNTIFS($A$3:$A$466,$A47,$B$3:$B$466,$B47,$C$3:$C$466,$C47)&gt;1</formula>
    </cfRule>
  </conditionalFormatting>
  <conditionalFormatting sqref="A48:C48">
    <cfRule type="expression" dxfId="231" priority="3">
      <formula>MOD(ROW(),2)</formula>
    </cfRule>
    <cfRule type="expression" dxfId="230" priority="4">
      <formula>COUNTIFS($A$3:$A$466,$A48,$B$3:$B$466,$B48,$C$3:$C$466,$C48)&gt;1</formula>
    </cfRule>
  </conditionalFormatting>
  <conditionalFormatting sqref="A26:C26">
    <cfRule type="expression" dxfId="229" priority="1">
      <formula>MOD(ROW(),2)</formula>
    </cfRule>
    <cfRule type="expression" dxfId="228" priority="2">
      <formula>COUNTIFS($A$3:$A$467,$A26,$B$3:$B$467,$B26,$C$3:$C$467,$C26)&gt;1</formula>
    </cfRule>
  </conditionalFormatting>
  <hyperlinks>
    <hyperlink ref="B12" r:id="rId1" display="https://drive.google.com/file/d/1p0Z2YF4VKBZHczQ_vdWNi126YOanXSed/view" xr:uid="{E6694B7D-519E-4972-AC0A-1A32FE966C1D}"/>
    <hyperlink ref="B30" r:id="rId2" display="https://insurance.maryland.gov/Insurer/Documents/bulletins/20-17-COVID-19-Contractual-Deadlines-within-Propery-and-Casualty-Insurance-Policies.pdf" xr:uid="{9BD26ADB-F475-4999-8F33-325B28A14EC2}"/>
    <hyperlink ref="B31" r:id="rId3" display="https://insurance.maryland.gov/Insurer/Documents/bulletins/20-11-Remote-claim-handling-COVID-19-SOE.pdf" xr:uid="{6857BCFC-BC93-481F-9C59-D67F9B5B51C0}"/>
    <hyperlink ref="B41" r:id="rId4" display="https://dbr.ri.gov/documents/news/insurance/InsuranceBulletin2020-2.pdf" xr:uid="{3E9B9173-119E-4170-B901-BBBE5C48CCA3}"/>
    <hyperlink ref="B46" r:id="rId5" display="https://www.scc.virginia.gov/getattachment/397d4ecc-414e-4f0f-af88-481a8753fd06/covidUCSP.pdf" xr:uid="{106BE184-172E-40D7-8C62-9667D4140BBD}"/>
    <hyperlink ref="B8" r:id="rId6" display="http://www.insurance.ca.gov/0250-insurers/0300-insurers/0200-bulletins/bulletin-notices-commiss-opinion/upload/Business-Interruption-Claims-Notice.pdf" xr:uid="{7336F9C3-8EF7-4D48-A66E-0E65D2EF70CA}"/>
    <hyperlink ref="B25" r:id="rId7" display="https://insurance.illinois.gov/cb/2020/CB2020-09.pdf" xr:uid="{3C745C28-F649-4CE5-8992-ACEDF4472325}"/>
    <hyperlink ref="B36" r:id="rId8" display="https://insurance.ohio.gov/static/Legal/Bulletins/Documents/2020-06.pdf" xr:uid="{73178174-AECD-4D71-8770-19C66E437C09}"/>
    <hyperlink ref="B42" r:id="rId9" display="https://www.verisk.com/siteassets/media/downloads/covid/sc-sbn-1188.pdf" xr:uid="{7C68C169-A9AB-47A8-9ED0-37DF411FFD09}"/>
    <hyperlink ref="B43" r:id="rId10" display="https://www.tdi.texas.gov/bulletins/2020/B-0007-20.html" xr:uid="{7B059CF7-CFE6-44E3-BE44-8678B1D6C093}"/>
    <hyperlink ref="B45" r:id="rId11" display="https://scc.virginia.gov/getattachment/1323a728-8d17-469f-a8b8-d12b7fa81ae1/2020-02.pdf" xr:uid="{928CDEB1-F746-4B87-AAB5-F37D907BCC34}"/>
    <hyperlink ref="B22" r:id="rId12" display="https://doi.idaho.gov/DisplayPDF?Id=7766" xr:uid="{4646F163-BA17-4ACB-9E44-7C4D3C4B41BA}"/>
    <hyperlink ref="B29" r:id="rId13" display="https://insurance.maryland.gov/Insurer/Documents/bulletins/20-20-Commercial-Insurance-COVID-19.pdf" xr:uid="{083C0E77-23D8-4E6C-9585-35DF0E136A13}"/>
    <hyperlink ref="B21" r:id="rId14" display="https://doi.idaho.gov/DisplayPDF?ID=7792" xr:uid="{D6B41737-93BF-4ADA-91FA-412E3A63D9BD}"/>
    <hyperlink ref="B3" r:id="rId15" display="https://www.aldoi.gov/pdf/legal/ALDOI Bulletin No. 2020-09.pdf" xr:uid="{941401B6-820C-4ED3-84EF-6EBE762DCC94}"/>
    <hyperlink ref="B20" r:id="rId16" display="https://cca.hawaii.gov/ins/files/2020/04/Commissioners_Memo_2020-4A_4-28-20.pdf" xr:uid="{0259523D-3EBA-470D-8175-58265F7396F3}"/>
    <hyperlink ref="B48" r:id="rId17" display="https://www.insurance.wa.gov/sites/default/files/2020-04/emergency-order-20-05-final.pdf" xr:uid="{6DA973A7-6F31-47AE-A7A9-4DA6B9F9896C}"/>
    <hyperlink ref="B24" r:id="rId18" display="https://insurance.illinois.gov/cb/2020/CB2020-12.pdf" xr:uid="{DE799FDB-A38A-4B72-BD0A-3E6B10AF5202}"/>
    <hyperlink ref="B11" r:id="rId19" display="https://drive.google.com/file/d/1S0IKCM0FMXt7KObdOPg9FWssEZ7mnS9r/view" xr:uid="{33289680-9023-4A3E-A2C5-4ED4E611E8C7}"/>
    <hyperlink ref="B10" r:id="rId20" display="https://drive.google.com/file/d/1kyExTvEHsvd4mNi0uUFkPiduz1kC8Wkr/view" xr:uid="{3292D07E-75BC-40DE-8114-C22B7E3E365E}"/>
    <hyperlink ref="B6" r:id="rId21" display="https://insurance.arkansas.gov/uploads/resource/documents/22-2020.pdf" xr:uid="{B99D2CD5-25BF-430B-A297-A7F266964DA1}"/>
    <hyperlink ref="B4" r:id="rId22" display="https://www.commerce.alaska.gov/web/Portals/11/Pub/INS_ConsumerAdvisory_05.2020.pdf" xr:uid="{E0292C94-5B16-4709-A03A-8E240F9F156B}"/>
    <hyperlink ref="B32" r:id="rId23" display="https://www.verisk.com/siteassets/media/downloads/covid/ma-bulletin-2020-17.pdf" xr:uid="{BA501E45-D633-4073-8609-6655DB8DCE71}"/>
    <hyperlink ref="B7" r:id="rId24" xr:uid="{7C447839-05B3-45EC-9938-B7FBA4B1603A}"/>
    <hyperlink ref="B27" r:id="rId25" display="http://insurance.ky.gov/ppc/Documents/Guidance - Limited Waiver of Vacancy Clauses in Commercial Insurance Policies.pdf" xr:uid="{E745AC55-E62C-4577-8BA7-BAEFE49EEBBC}"/>
    <hyperlink ref="B40" r:id="rId26" display="https://dfr.oregon.gov/business/reg/Documents/20200522-insurance-pnc-EO.pdf" xr:uid="{13F751EB-0ECE-4F23-ACA3-15D429113B97}"/>
    <hyperlink ref="B28" r:id="rId27" display="https://insurance.maryland.gov/COVID-19/Documents/MIA-Property-and-Casualty-COVID-FAQ-2.pdf" xr:uid="{DEAC5525-07E0-485C-BB33-FFD6B462268E}"/>
    <hyperlink ref="B44" r:id="rId28" display="https://www.scc.virginia.gov/getattachment/f6207d7f-2713-41c9-a120-a1fd49a710c8/Forbearance-Claims-for-Replacement-Costs-on-Property.pdf" xr:uid="{395EF2E1-D76A-496F-9017-379AF7DB6BBB}"/>
    <hyperlink ref="B5" r:id="rId29" display="https://insurance.arkansas.gov/uploads/resource/documents/26-2020.pdf" xr:uid="{D9E7BC40-506C-4C64-8B46-E46F987C8CA0}"/>
    <hyperlink ref="B47" r:id="rId30" display="https://www.insurance.wa.gov/sites/default/files/2020-06/emergency-order-20-05-extension-final.pdf" xr:uid="{BE64F3E5-72A0-47A0-9909-A3547AEAD959}"/>
    <hyperlink ref="B18" r:id="rId31" display="https://www.floir.com/siteDocuments/OIR-20-07M.pdf" xr:uid="{E756389D-20FC-4136-A4B0-C7972404B76B}"/>
    <hyperlink ref="B35" r:id="rId32" display="https://nj.gov/infobank/eo/056murphy/pdf/EO-159-Appendix.pdf" xr:uid="{687F43C5-01B6-4D18-9356-B19E9CD8B62C}"/>
    <hyperlink ref="B34" r:id="rId33" display="https://nj.gov/infobank/eo/056murphy/pdf/EO-159.pdf" xr:uid="{22B4F8BE-9DE4-4D95-A8E9-E6625D0DB59F}"/>
    <hyperlink ref="B37" r:id="rId34" xr:uid="{DF235152-511A-4F03-A852-10086A97BC09}"/>
    <hyperlink ref="B17" r:id="rId35" display="https://lims.dccouncil.us/Legislation/PR23-0869" xr:uid="{79C1D7F9-C0F9-4357-8901-CE750A2C707B}"/>
    <hyperlink ref="B19" r:id="rId36" display="https://cca.hawaii.gov/ins/files/2020/07/2020_9A-FINAL-2-signed.pdf" xr:uid="{1C2CD4D8-E4CC-4B79-8097-F17F1211AE0A}"/>
    <hyperlink ref="B9" r:id="rId37" display="https://drive.google.com/file/d/1HCikjccYKMWj0QZViL2_KAd3a_epJc27/view" xr:uid="{42BDE5BD-52EC-4429-832E-AEE7BB8A0D02}"/>
    <hyperlink ref="B13" r:id="rId38" display="https://insurance.delaware.gov/wp-content/uploads/sites/15/2020/07/Producers-and-Adjusters-Bulletin-No-33a.pdf" xr:uid="{17537314-5F11-408D-ADE6-61F668D3FD5A}"/>
    <hyperlink ref="B39" r:id="rId39" display="https://dfr.oregon.gov/covid19-consumers/covid19-consumer-pnc/Documents/20200801-pnc-EO-extension.pdf" xr:uid="{74A63150-1496-44BD-882F-4405428BB41C}"/>
    <hyperlink ref="B23" r:id="rId40" display="https://insurance.illinois.gov/cb/2020/CB2020-15.pdf" xr:uid="{DA652387-D013-41F6-81DE-0C259F088E70}"/>
    <hyperlink ref="B16" r:id="rId41" display="https://lims.dccouncil.us/Legislation/B23-0819" xr:uid="{C1313E88-6EB1-461B-89E3-DA067CD369C3}"/>
    <hyperlink ref="B15" r:id="rId42" display="https://lims.dccouncil.us/Legislation/B23-0820" xr:uid="{E8299019-0E13-42EB-918C-BA2ACC91A751}"/>
    <hyperlink ref="B38" r:id="rId43" display="https://dfr.oregon.gov/covid19-consumers/covid19-consumer-pnc/Documents/20200622-pnc-EO-extension.pdf" xr:uid="{86B192A9-A91C-427F-8D18-9455A6BED298}"/>
    <hyperlink ref="B14" r:id="rId44" display="https://lims.dccouncil.us/Legislation/B23-0935" xr:uid="{F46D218E-FE7A-41E4-A907-BEB0DB776762}"/>
    <hyperlink ref="B33" r:id="rId45" display="https://www.michigan.gov/documents/difs/Bulletin_2020-16-INS_686902_7.pdf" xr:uid="{1F2EBEFF-56B0-466A-B0DD-E2CE4095DBD4}"/>
    <hyperlink ref="B26" r:id="rId46" display="https://insurance.ks.gov/documents/department/COVID19-FAQ.pdf" xr:uid="{850F2E7A-4028-44BC-8A70-33A1580D33A5}"/>
  </hyperlinks>
  <pageMargins left="0.7" right="0.7" top="0.75" bottom="0.75" header="0.3" footer="0.3"/>
  <pageSetup orientation="landscape" r:id="rId47"/>
  <headerFooter>
    <oddFooter>&amp;L© Insurance Services Office, Inc., 2020.  All Rights Reserved.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C4413-F471-4FFA-A351-756436274C53}">
  <dimension ref="A1:D20"/>
  <sheetViews>
    <sheetView zoomScale="90" zoomScaleNormal="90" workbookViewId="0">
      <selection sqref="A1:D1"/>
    </sheetView>
  </sheetViews>
  <sheetFormatPr defaultColWidth="9" defaultRowHeight="13.5"/>
  <cols>
    <col min="1" max="1" width="14.5703125" style="17" customWidth="1"/>
    <col min="2" max="2" width="96.5703125" style="17" customWidth="1"/>
    <col min="3" max="3" width="12.5703125" style="17" customWidth="1"/>
    <col min="4" max="4" width="16.5703125" style="22" customWidth="1"/>
    <col min="5" max="16384" width="9" style="17"/>
  </cols>
  <sheetData>
    <row r="1" spans="1:4" ht="31.5" customHeight="1">
      <c r="A1" s="61" t="s">
        <v>13</v>
      </c>
      <c r="B1" s="61"/>
      <c r="C1" s="61"/>
      <c r="D1" s="61"/>
    </row>
    <row r="2" spans="1:4" ht="27.75">
      <c r="A2" s="18" t="s">
        <v>45</v>
      </c>
      <c r="B2" s="18" t="s">
        <v>46</v>
      </c>
      <c r="C2" s="19" t="s">
        <v>47</v>
      </c>
      <c r="D2" s="20" t="s">
        <v>51</v>
      </c>
    </row>
    <row r="3" spans="1:4">
      <c r="A3" s="2" t="s">
        <v>81</v>
      </c>
      <c r="B3" s="31" t="s">
        <v>83</v>
      </c>
      <c r="C3" s="4">
        <v>43937</v>
      </c>
      <c r="D3" s="4">
        <v>43943</v>
      </c>
    </row>
    <row r="4" spans="1:4">
      <c r="A4" s="2" t="s">
        <v>143</v>
      </c>
      <c r="B4" s="1" t="s">
        <v>152</v>
      </c>
      <c r="C4" s="4">
        <v>43970</v>
      </c>
      <c r="D4" s="4">
        <v>43973</v>
      </c>
    </row>
    <row r="5" spans="1:4" s="12" customFormat="1" ht="27">
      <c r="A5" s="2" t="s">
        <v>210</v>
      </c>
      <c r="B5" s="48" t="s">
        <v>218</v>
      </c>
      <c r="C5" s="4">
        <v>44019</v>
      </c>
      <c r="D5" s="4">
        <v>43997</v>
      </c>
    </row>
    <row r="6" spans="1:4">
      <c r="A6" s="2" t="s">
        <v>370</v>
      </c>
      <c r="B6" s="1" t="s">
        <v>372</v>
      </c>
      <c r="C6" s="4">
        <v>43962</v>
      </c>
      <c r="D6" s="4">
        <v>43963</v>
      </c>
    </row>
    <row r="7" spans="1:4">
      <c r="A7" s="2" t="s">
        <v>379</v>
      </c>
      <c r="B7" s="1" t="s">
        <v>393</v>
      </c>
      <c r="C7" s="4">
        <v>43934</v>
      </c>
      <c r="D7" s="4">
        <v>43943</v>
      </c>
    </row>
    <row r="8" spans="1:4">
      <c r="A8" s="2" t="s">
        <v>431</v>
      </c>
      <c r="B8" s="48" t="s">
        <v>447</v>
      </c>
      <c r="C8" s="4">
        <v>44034</v>
      </c>
      <c r="D8" s="4">
        <v>44035</v>
      </c>
    </row>
    <row r="9" spans="1:4" ht="27">
      <c r="A9" s="2" t="s">
        <v>537</v>
      </c>
      <c r="B9" s="49" t="s">
        <v>538</v>
      </c>
      <c r="C9" s="4">
        <v>44217</v>
      </c>
      <c r="D9" s="4">
        <v>44221</v>
      </c>
    </row>
    <row r="10" spans="1:4" ht="54">
      <c r="A10" s="2" t="s">
        <v>537</v>
      </c>
      <c r="B10" s="51" t="s">
        <v>539</v>
      </c>
      <c r="C10" s="4">
        <v>44183</v>
      </c>
      <c r="D10" s="4">
        <v>44186</v>
      </c>
    </row>
    <row r="11" spans="1:4" ht="40.5">
      <c r="A11" s="2" t="s">
        <v>537</v>
      </c>
      <c r="B11" s="47" t="s">
        <v>541</v>
      </c>
      <c r="C11" s="4">
        <v>44042</v>
      </c>
      <c r="D11" s="4">
        <v>44053</v>
      </c>
    </row>
    <row r="12" spans="1:4">
      <c r="A12" s="2" t="s">
        <v>612</v>
      </c>
      <c r="B12" s="31" t="s">
        <v>616</v>
      </c>
      <c r="C12" s="4">
        <v>43964</v>
      </c>
      <c r="D12" s="4">
        <v>43966</v>
      </c>
    </row>
    <row r="13" spans="1:4">
      <c r="A13" s="2" t="s">
        <v>626</v>
      </c>
      <c r="B13" s="48" t="s">
        <v>635</v>
      </c>
      <c r="C13" s="4">
        <v>44010</v>
      </c>
      <c r="D13" s="4">
        <v>44012</v>
      </c>
    </row>
    <row r="14" spans="1:4">
      <c r="A14" s="2" t="s">
        <v>626</v>
      </c>
      <c r="B14" s="48" t="s">
        <v>649</v>
      </c>
      <c r="C14" s="4">
        <v>43920</v>
      </c>
      <c r="D14" s="4">
        <v>44039</v>
      </c>
    </row>
    <row r="15" spans="1:4" ht="27">
      <c r="A15" s="2" t="s">
        <v>747</v>
      </c>
      <c r="B15" s="1" t="s">
        <v>768</v>
      </c>
      <c r="C15" s="4">
        <v>43929</v>
      </c>
      <c r="D15" s="4">
        <v>43943</v>
      </c>
    </row>
    <row r="16" spans="1:4" ht="67.5">
      <c r="A16" s="2" t="s">
        <v>775</v>
      </c>
      <c r="B16" s="24" t="s">
        <v>786</v>
      </c>
      <c r="C16" s="4">
        <v>43927</v>
      </c>
      <c r="D16" s="4">
        <v>43978</v>
      </c>
    </row>
    <row r="17" spans="1:4">
      <c r="A17" s="2" t="s">
        <v>837</v>
      </c>
      <c r="B17" s="31" t="s">
        <v>847</v>
      </c>
      <c r="C17" s="4">
        <v>43938</v>
      </c>
      <c r="D17" s="4">
        <v>43943</v>
      </c>
    </row>
    <row r="18" spans="1:4" ht="40.5">
      <c r="A18" s="2" t="s">
        <v>884</v>
      </c>
      <c r="B18" s="1" t="s">
        <v>907</v>
      </c>
      <c r="C18" s="4">
        <v>43928</v>
      </c>
      <c r="D18" s="4">
        <v>43943</v>
      </c>
    </row>
    <row r="19" spans="1:4">
      <c r="A19" s="32" t="s">
        <v>914</v>
      </c>
      <c r="B19" s="24" t="s">
        <v>916</v>
      </c>
      <c r="C19" s="4">
        <v>43956</v>
      </c>
      <c r="D19" s="4">
        <v>43981</v>
      </c>
    </row>
    <row r="20" spans="1:4">
      <c r="A20" s="2" t="s">
        <v>927</v>
      </c>
      <c r="B20" s="31" t="s">
        <v>931</v>
      </c>
      <c r="C20" s="4">
        <v>43966</v>
      </c>
      <c r="D20" s="4">
        <v>43970</v>
      </c>
    </row>
  </sheetData>
  <autoFilter ref="A2:D2" xr:uid="{E51AAF64-5A60-4875-AD2D-D1166AAF467D}"/>
  <sortState xmlns:xlrd2="http://schemas.microsoft.com/office/spreadsheetml/2017/richdata2" ref="A3:D20">
    <sortCondition ref="A3:A20"/>
    <sortCondition descending="1" ref="C3:C20"/>
    <sortCondition descending="1" ref="B3:B20"/>
  </sortState>
  <mergeCells count="1">
    <mergeCell ref="A1:D1"/>
  </mergeCells>
  <conditionalFormatting sqref="A15:C15">
    <cfRule type="expression" dxfId="227" priority="1339">
      <formula>MOD(ROW(),2)</formula>
    </cfRule>
    <cfRule type="expression" dxfId="226" priority="1340">
      <formula>COUNTIFS($A$3:$A$468,$A15,$B$3:$B$468,$B15,$C$3:$C$468,$C15)&gt;1</formula>
    </cfRule>
  </conditionalFormatting>
  <conditionalFormatting sqref="A3:D3 A6:D11 A4:A5 C4:D5 D12:D20">
    <cfRule type="expression" dxfId="225" priority="1473">
      <formula>MOD(ROW(),2)</formula>
    </cfRule>
    <cfRule type="expression" dxfId="224" priority="1474">
      <formula>COUNTIFS($A$3:$A$470,$A3,$B$3:$B$470,$B3,$C$3:$C$470,$C3)&gt;1</formula>
    </cfRule>
  </conditionalFormatting>
  <conditionalFormatting sqref="A12:C14 B4:B5 A16:C17">
    <cfRule type="expression" dxfId="223" priority="1485">
      <formula>MOD(ROW(),2)</formula>
    </cfRule>
    <cfRule type="expression" dxfId="222" priority="1486">
      <formula>COUNTIFS($A$3:$A$467,$A4,$B$3:$B$467,$B4,$C$3:$C$467,$C4)&gt;1</formula>
    </cfRule>
  </conditionalFormatting>
  <conditionalFormatting sqref="A18:C18">
    <cfRule type="expression" dxfId="221" priority="5">
      <formula>MOD(ROW(),2)</formula>
    </cfRule>
    <cfRule type="expression" dxfId="220" priority="6">
      <formula>COUNTIFS($A$3:$A$467,$A18,$B$3:$B$467,$B18,$C$3:$C$467,$C18)&gt;1</formula>
    </cfRule>
  </conditionalFormatting>
  <conditionalFormatting sqref="A19:C19">
    <cfRule type="expression" dxfId="219" priority="3">
      <formula>MOD(ROW(),2)</formula>
    </cfRule>
    <cfRule type="expression" dxfId="218" priority="4">
      <formula>COUNTIFS($A$3:$A$998,$A19,$B$3:$B$998,$B19,$C$3:$C$998,$C19)&gt;1</formula>
    </cfRule>
  </conditionalFormatting>
  <conditionalFormatting sqref="A20:C20">
    <cfRule type="expression" dxfId="217" priority="1">
      <formula>MOD(ROW(),2)</formula>
    </cfRule>
    <cfRule type="expression" dxfId="216" priority="2">
      <formula>COUNTIFS($A$3:$A$995,$A20,$B$3:$B$995,$B20,$C$3:$C$995,$C20)&gt;1</formula>
    </cfRule>
  </conditionalFormatting>
  <hyperlinks>
    <hyperlink ref="B17" r:id="rId1" display="https://www.tdi.texas.gov/bulletins/2020/B-0021-20.html" xr:uid="{220D1200-ADBB-446E-879B-1FBA3A7282FB}"/>
    <hyperlink ref="B7" r:id="rId2" display="https://insurance.maryland.gov/Insurer/Documents/bulletins/20-20-Commercial-Insurance-COVID-19.pdf" xr:uid="{F236BEEA-73C6-4E6D-9C50-E063EBDA93BA}"/>
    <hyperlink ref="B3" r:id="rId3" display="https://insurance.az.gov/sites/default/files/documents/files/DOI Regulatory Bulletin 2020-04 20200416.pdf" xr:uid="{138EF369-2311-4B7A-91C5-44B15A266569}"/>
    <hyperlink ref="B15" r:id="rId4" display="https://www.insurance.pa.gov/Regulations/Laws Regulations/Documents/Auto Notice_FINAL.pdf" xr:uid="{38DC8CE4-509C-4BED-AC13-A80D79002CFF}"/>
    <hyperlink ref="B18" r:id="rId5" display="https://www.verisk.com/siteassets/media/downloads/covid/va-covid-19--temporary-relief.pdf" xr:uid="{12D8EA6C-945F-4FDC-B875-55F9E03A93C9}"/>
    <hyperlink ref="B6" r:id="rId6" xr:uid="{FD870967-1D0D-4157-BC4C-822749D0CFA1}"/>
    <hyperlink ref="B12" r:id="rId7" display="https://www.osi.state.nm.us/wp-content/uploads/2020/05/Credit-Protections5.13.2020.pdf" xr:uid="{214277EE-60FB-4A67-A7A6-8718FCDF5AB9}"/>
    <hyperlink ref="B20" r:id="rId8" display="https://www.wvinsurance.gov/Portals/0/pdf/pol_leg/rules/20-12 Insurance Scoring  05-15-2020.pdf?ver=2020-05-15-101012-233" xr:uid="{D4996A44-7568-435B-B386-4B05A85510E5}"/>
    <hyperlink ref="B16" r:id="rId9" display="Joint House Resolution No. 674 ordenar a todas las instituciones bancarias, financieras y cooperativas, autorizadas a hacer negocios en Puerto Rico, que se abstengan de remitir a las agencias de crédito información negativa o de falta de pago de los deudores que se hayan acogido a algún plan de pago, moratoria o aplazamiento de pago como consecuencia de la emergencia nacional causada por el Coronavirus (COVID-19) 04/06/2020" xr:uid="{2C789D5F-5D42-4B93-9F33-D0FD0D48E4FA}"/>
    <hyperlink ref="B19" r:id="rId10" display="https://www.insurance.wa.gov/news/kreidler-alerts-consumers-new-credit-scoring-protections-during-coronavirus-pandemic" xr:uid="{2A409A13-1FA2-445F-9C59-7C7957A6BAE8}"/>
    <hyperlink ref="B13" r:id="rId11" display="https://www.dfs.ny.gov/system/files/documents/2020/06/reg_consolidated_pt405_27a_27c_216_text.pdf" xr:uid="{E99F4FCD-1F7D-464A-A18D-A4CFC07A458F}"/>
    <hyperlink ref="B5" r:id="rId12" display="https://lims.dccouncil.us/Legislation/B23-0758" xr:uid="{4F5DD026-6223-4BAF-A0A4-617B38FE77E4}"/>
    <hyperlink ref="B4" r:id="rId13" xr:uid="{64FD18BA-EAA3-4A15-9BC1-BCD668C58108}"/>
    <hyperlink ref="B8" r:id="rId14" display="https://www.michigan.gov/documents/difs/Adverse_Actions_2020-14-M_696980_7.pdf" xr:uid="{1E5865B7-330F-4A6D-BF99-C9FC73CB9CD7}"/>
    <hyperlink ref="B14" r:id="rId15" display="https://www.dfs.ny.gov/system/files/documents/2020/07/re_consolidated_amend_part_405_27a_27c_new_216_text.pdf" xr:uid="{0F0BDCB9-70CA-4E66-AD87-160270216B0E}"/>
    <hyperlink ref="B11" r:id="rId16" display="http://doi.nv.gov/uploadedFiles/doinvgov/Content/20200730_REG-InitialAgencyDraft(Revised).pdf" xr:uid="{3C7AF5F3-5119-4377-B137-E63847C781BC}"/>
    <hyperlink ref="B10" r:id="rId17" display="https://www.leg.state.nv.us/Register/2020Register/R087-20A.pdf" xr:uid="{252E7376-A1B0-4600-9ACB-C2845586050C}"/>
    <hyperlink ref="B9" r:id="rId18" display="https://doi.nv.gov/uploadedFiles/doi.nv.gov/Content/News_and_Notices/FAQ_on_Regulation_R087-20_FINAL.pdf" xr:uid="{BE5895A6-542E-48E5-9628-8C1B426E6C0B}"/>
  </hyperlinks>
  <pageMargins left="0.7" right="0.7" top="0.75" bottom="0.75" header="0.3" footer="0.3"/>
  <pageSetup orientation="landscape" r:id="rId19"/>
  <headerFooter>
    <oddFooter>&amp;L© Insurance Services Office, Inc., 2020.  All Rights Reserved.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5FF54-39BA-4AF9-AD1A-835DBAEC3528}">
  <dimension ref="A1:D21"/>
  <sheetViews>
    <sheetView zoomScale="90" zoomScaleNormal="90" workbookViewId="0">
      <selection sqref="A1:D1"/>
    </sheetView>
  </sheetViews>
  <sheetFormatPr defaultColWidth="9" defaultRowHeight="13.5"/>
  <cols>
    <col min="1" max="1" width="14.5703125" style="17" customWidth="1"/>
    <col min="2" max="2" width="96.5703125" style="17" customWidth="1"/>
    <col min="3" max="3" width="12.5703125" style="17" customWidth="1"/>
    <col min="4" max="4" width="16.5703125" style="22" customWidth="1"/>
    <col min="5" max="16384" width="9" style="17"/>
  </cols>
  <sheetData>
    <row r="1" spans="1:4" ht="31.5" customHeight="1">
      <c r="A1" s="61" t="s">
        <v>15</v>
      </c>
      <c r="B1" s="61"/>
      <c r="C1" s="61"/>
      <c r="D1" s="61"/>
    </row>
    <row r="2" spans="1:4" ht="27.75">
      <c r="A2" s="18" t="s">
        <v>45</v>
      </c>
      <c r="B2" s="18" t="s">
        <v>46</v>
      </c>
      <c r="C2" s="19" t="s">
        <v>47</v>
      </c>
      <c r="D2" s="20" t="s">
        <v>51</v>
      </c>
    </row>
    <row r="3" spans="1:4">
      <c r="A3" s="2" t="s">
        <v>108</v>
      </c>
      <c r="B3" s="47" t="s">
        <v>974</v>
      </c>
      <c r="C3" s="4">
        <v>44007</v>
      </c>
      <c r="D3" s="4">
        <v>44019</v>
      </c>
    </row>
    <row r="4" spans="1:4">
      <c r="A4" s="2" t="s">
        <v>108</v>
      </c>
      <c r="B4" s="31" t="s">
        <v>122</v>
      </c>
      <c r="C4" s="4">
        <v>43966</v>
      </c>
      <c r="D4" s="4">
        <v>43970</v>
      </c>
    </row>
    <row r="5" spans="1:4">
      <c r="A5" s="2" t="s">
        <v>108</v>
      </c>
      <c r="B5" s="31" t="s">
        <v>127</v>
      </c>
      <c r="C5" s="4">
        <v>43934</v>
      </c>
      <c r="D5" s="4">
        <v>43973</v>
      </c>
    </row>
    <row r="6" spans="1:4">
      <c r="A6" s="2" t="s">
        <v>108</v>
      </c>
      <c r="B6" s="1" t="s">
        <v>128</v>
      </c>
      <c r="C6" s="4">
        <v>43934</v>
      </c>
      <c r="D6" s="4">
        <v>43943</v>
      </c>
    </row>
    <row r="7" spans="1:4">
      <c r="A7" s="2" t="s">
        <v>108</v>
      </c>
      <c r="B7" s="1" t="s">
        <v>134</v>
      </c>
      <c r="C7" s="4">
        <v>43916</v>
      </c>
      <c r="D7" s="4">
        <v>43943</v>
      </c>
    </row>
    <row r="8" spans="1:4">
      <c r="A8" s="2" t="s">
        <v>561</v>
      </c>
      <c r="B8" s="48" t="s">
        <v>581</v>
      </c>
      <c r="C8" s="4">
        <v>43990</v>
      </c>
      <c r="D8" s="4">
        <v>43993</v>
      </c>
    </row>
    <row r="9" spans="1:4" ht="40.5">
      <c r="A9" s="2" t="s">
        <v>561</v>
      </c>
      <c r="B9" s="1" t="s">
        <v>584</v>
      </c>
      <c r="C9" s="4">
        <v>43963</v>
      </c>
      <c r="D9" s="4">
        <v>43964</v>
      </c>
    </row>
    <row r="10" spans="1:4" ht="27">
      <c r="A10" s="2" t="s">
        <v>561</v>
      </c>
      <c r="B10" s="1" t="s">
        <v>586</v>
      </c>
      <c r="C10" s="4">
        <v>43963</v>
      </c>
      <c r="D10" s="4">
        <v>43964</v>
      </c>
    </row>
    <row r="11" spans="1:4" ht="27">
      <c r="A11" s="2" t="s">
        <v>626</v>
      </c>
      <c r="B11" s="1" t="s">
        <v>638</v>
      </c>
      <c r="C11" s="4">
        <v>43964</v>
      </c>
      <c r="D11" s="4">
        <v>43969</v>
      </c>
    </row>
    <row r="12" spans="1:4" ht="40.5">
      <c r="A12" s="2" t="s">
        <v>626</v>
      </c>
      <c r="B12" s="1" t="s">
        <v>646</v>
      </c>
      <c r="C12" s="4">
        <v>43927</v>
      </c>
      <c r="D12" s="4">
        <v>43943</v>
      </c>
    </row>
    <row r="13" spans="1:4" ht="40.5">
      <c r="A13" s="2" t="s">
        <v>626</v>
      </c>
      <c r="B13" s="1" t="s">
        <v>659</v>
      </c>
      <c r="C13" s="4">
        <v>43900</v>
      </c>
      <c r="D13" s="4">
        <v>43943</v>
      </c>
    </row>
    <row r="14" spans="1:4" ht="27">
      <c r="A14" s="2" t="s">
        <v>626</v>
      </c>
      <c r="B14" s="1" t="s">
        <v>660</v>
      </c>
      <c r="C14" s="4">
        <v>43900</v>
      </c>
      <c r="D14" s="4">
        <v>43943</v>
      </c>
    </row>
    <row r="15" spans="1:4">
      <c r="A15" s="2" t="s">
        <v>775</v>
      </c>
      <c r="B15" s="1" t="s">
        <v>785</v>
      </c>
      <c r="C15" s="4">
        <v>43935</v>
      </c>
      <c r="D15" s="4">
        <v>43943</v>
      </c>
    </row>
    <row r="16" spans="1:4">
      <c r="A16" s="2" t="s">
        <v>837</v>
      </c>
      <c r="B16" s="6" t="s">
        <v>838</v>
      </c>
      <c r="C16" s="4">
        <v>44210</v>
      </c>
      <c r="D16" s="4">
        <v>44215</v>
      </c>
    </row>
    <row r="17" spans="1:4">
      <c r="A17" s="2" t="s">
        <v>837</v>
      </c>
      <c r="B17" s="48" t="s">
        <v>844</v>
      </c>
      <c r="C17" s="4">
        <v>43984</v>
      </c>
      <c r="D17" s="4">
        <v>43987</v>
      </c>
    </row>
    <row r="18" spans="1:4" ht="27">
      <c r="A18" s="3" t="s">
        <v>914</v>
      </c>
      <c r="B18" s="1" t="s">
        <v>920</v>
      </c>
      <c r="C18" s="4">
        <v>43916</v>
      </c>
      <c r="D18" s="4">
        <v>43943</v>
      </c>
    </row>
    <row r="19" spans="1:4">
      <c r="A19" s="2" t="s">
        <v>927</v>
      </c>
      <c r="B19" s="6" t="s">
        <v>928</v>
      </c>
      <c r="C19" s="4">
        <v>44215</v>
      </c>
      <c r="D19" s="4">
        <v>44216</v>
      </c>
    </row>
    <row r="20" spans="1:4" ht="27">
      <c r="A20" s="2" t="s">
        <v>927</v>
      </c>
      <c r="B20" s="1" t="s">
        <v>934</v>
      </c>
      <c r="C20" s="4">
        <v>43923</v>
      </c>
      <c r="D20" s="4">
        <v>43943</v>
      </c>
    </row>
    <row r="21" spans="1:4" ht="27">
      <c r="A21" s="2" t="s">
        <v>927</v>
      </c>
      <c r="B21" s="1" t="s">
        <v>942</v>
      </c>
      <c r="C21" s="4">
        <v>43903</v>
      </c>
      <c r="D21" s="4">
        <v>43943</v>
      </c>
    </row>
  </sheetData>
  <autoFilter ref="A2:D2" xr:uid="{FEB4FC5F-AE2B-42FF-BB41-56BCF04BCD04}"/>
  <sortState xmlns:xlrd2="http://schemas.microsoft.com/office/spreadsheetml/2017/richdata2" ref="A3:D21">
    <sortCondition ref="A3:A21"/>
    <sortCondition descending="1" ref="C3:C21"/>
    <sortCondition descending="1" ref="B3:B21"/>
  </sortState>
  <mergeCells count="1">
    <mergeCell ref="A1:D1"/>
  </mergeCells>
  <conditionalFormatting sqref="A3:D16 A17">
    <cfRule type="expression" dxfId="215" priority="13">
      <formula>MOD(ROW(),2)</formula>
    </cfRule>
    <cfRule type="expression" dxfId="214" priority="14">
      <formula>COUNTIFS($A$3:$A$472,$A3,$B$3:$B$472,$B3,$C$3:$C$472,$C3)&gt;1</formula>
    </cfRule>
  </conditionalFormatting>
  <conditionalFormatting sqref="B17:C17">
    <cfRule type="expression" dxfId="213" priority="11">
      <formula>MOD(ROW(),2)</formula>
    </cfRule>
    <cfRule type="expression" dxfId="212" priority="12">
      <formula>COUNTIFS($A$3:$A$472,$A17,$B$3:$B$472,$B17,$C$3:$C$472,$C17)&gt;1</formula>
    </cfRule>
  </conditionalFormatting>
  <conditionalFormatting sqref="D17:D21">
    <cfRule type="expression" dxfId="211" priority="9">
      <formula>MOD(ROW(),2)</formula>
    </cfRule>
    <cfRule type="expression" dxfId="210" priority="10">
      <formula>COUNTIFS($A$3:$A$472,$A17,$B$3:$B$472,$B17,$C$3:$C$472,$C17)&gt;1</formula>
    </cfRule>
  </conditionalFormatting>
  <conditionalFormatting sqref="A18:C18">
    <cfRule type="expression" dxfId="209" priority="7">
      <formula>MOD(ROW(),2)</formula>
    </cfRule>
    <cfRule type="expression" dxfId="208" priority="8">
      <formula>COUNTIFS($A$3:$A$471,$A18,$B$3:$B$471,$B18,$C$3:$C$471,$C18)&gt;1</formula>
    </cfRule>
  </conditionalFormatting>
  <conditionalFormatting sqref="A19:C19">
    <cfRule type="expression" dxfId="207" priority="5">
      <formula>MOD(ROW(),2)</formula>
    </cfRule>
    <cfRule type="expression" dxfId="206" priority="6">
      <formula>COUNTIFS($A$3:$A$469,$A19,$B$3:$B$469,$B19,$C$3:$C$469,$C19)&gt;1</formula>
    </cfRule>
  </conditionalFormatting>
  <conditionalFormatting sqref="A20:C20">
    <cfRule type="expression" dxfId="205" priority="3">
      <formula>MOD(ROW(),2)</formula>
    </cfRule>
    <cfRule type="expression" dxfId="204" priority="4">
      <formula>COUNTIFS($A$3:$A$996,$A20,$B$3:$B$996,$B20,$C$3:$C$996,$C20)&gt;1</formula>
    </cfRule>
  </conditionalFormatting>
  <conditionalFormatting sqref="A21:C21">
    <cfRule type="expression" dxfId="203" priority="1">
      <formula>MOD(ROW(),2)</formula>
    </cfRule>
    <cfRule type="expression" dxfId="202" priority="2">
      <formula>COUNTIFS($A$3:$A$996,$A21,$B$3:$B$996,$B21,$C$3:$C$996,$C21)&gt;1</formula>
    </cfRule>
  </conditionalFormatting>
  <hyperlinks>
    <hyperlink ref="B11" r:id="rId1" display="https://www.verisk.com/siteassets/media/downloads/covid/ny-dfs-issues-call-for-special-report-pursuant-to-sec.-308-new-york-insurance-law.pdf" xr:uid="{55A3A60A-53F7-4754-9488-BDE787D0C215}"/>
    <hyperlink ref="B9" r:id="rId2" display="https://www.state.nj.us/dobi/orders/a20_03.pdf" xr:uid="{8F85952C-E9B3-4F04-956D-30D664D0415B}"/>
    <hyperlink ref="B14" r:id="rId3" display="https://www.verisk.com/siteassets/media/downloads/covid/ny-business-interruption-sec308-2020-data-call.pdf" xr:uid="{C06FF86A-E7DB-4FAD-A486-21BF9A44E60C}"/>
    <hyperlink ref="B18" r:id="rId4" display="https://www.insurance.wa.gov/sites/default/files/2020-03/property-and-casualty-special-data-call-covid-19.pdf" xr:uid="{F50924BE-A497-4FAF-969B-6A1290890F80}"/>
    <hyperlink ref="B6" r:id="rId5" display="http://www.insurance.ca.gov/0400-news/0100-press-releases/2020/upload/nr038AutoPremiumRefundsCOVID04132020.pdf" xr:uid="{25D42440-53DE-420C-9206-E2004F9EC470}"/>
    <hyperlink ref="B7" r:id="rId6" display="http://www.insurance.ca.gov/0250-insurers/0300-insurers/0200-bulletins/bulletin-notices-commiss-opinion/upload/Business-Interruption-Survey-Final.pdf" xr:uid="{58C4E3BE-9C7C-44D4-B892-4685C844E306}"/>
    <hyperlink ref="B15" r:id="rId7" xr:uid="{8C19B04B-4FA8-4A12-8DA0-DCA908F0D250}"/>
    <hyperlink ref="B20" r:id="rId8" display="https://www.wvinsurance.gov/Portals/0/pdf/20-04a Preparedness Plans.pdf?ver=2020-04-02-165916-147" xr:uid="{AB5135F0-E7DF-4A8C-8F41-D0072CC93136}"/>
    <hyperlink ref="B21" r:id="rId9" display="https://www.wvinsurance.gov/Portals/0/pdf/20-04_Preparedness_Bulletin.pdf?ver=2020-03-14-145745-717" xr:uid="{4D31902C-C72C-4390-8CC1-03B960A0DA14}"/>
    <hyperlink ref="B12" r:id="rId10" display="https://www.verisk.com/siteassets/media/downloads/covid/ny-extension-for-circular-5.pdf" xr:uid="{054C78DC-0F9B-4B2E-82D9-7148F8AB4471}"/>
    <hyperlink ref="B13" r:id="rId11" display="https://www.dfs.ny.gov/industry_guidance/circular_letters/cl2020_05" xr:uid="{8EEAA29E-5796-4DE5-87D0-D2E2FDDE5635}"/>
    <hyperlink ref="B4" r:id="rId12" display="http://www.insurance.ca.gov/0250-insurers/0300-insurers/0200-bulletins/bulletin-notices-commiss-opinion/upload/Bulletin-2020-4-Premium-Refunds-Credits-and-Reductions-in-Response-to-COVID-19-Pandemic.pdf" xr:uid="{EC45E7DB-DF21-4254-8C90-CEFFBC2E00B0}"/>
    <hyperlink ref="B10" r:id="rId13" display="https://www.state.nj.us/dobi/bulletins/blt20_22.pdf" xr:uid="{9D966E38-93E5-4AF5-9347-B28F709B3A42}"/>
    <hyperlink ref="B5" r:id="rId14" display="http://www.insurance.ca.gov/0250-insurers/0300-insurers/0100-applications/rsb-forms/2020/index.cfm" xr:uid="{F67E76DA-7732-4EE5-A5A3-D6297976A765}"/>
    <hyperlink ref="B17" r:id="rId15" display="https://www.tdi.texas.gov/bulletins/2020/B-0029-20.html" xr:uid="{5408A2C5-F3C7-4E50-9D01-D06390CF96B8}"/>
    <hyperlink ref="B8" r:id="rId16" display="https://www.nj.gov/dobi/covid/faqspremrefund.html" xr:uid="{03BB7434-1903-422B-9F1A-BAA40FD13481}"/>
    <hyperlink ref="B3" r:id="rId17" display="http://www.insurance.ca.gov/0250-insurers/0300-insurers/0200-bulletins/bulletin-notices-commiss-opinion/upload/Bulletin-2020-8-Premium-Refunds-Credits-and-Reductions-in-Response-to-COVID-19-Pandemic.pdf" xr:uid="{32567191-3EC5-4A83-81BC-824A20591C08}"/>
    <hyperlink ref="B16" r:id="rId18" display="https://www.tdi.texas.gov/bulletins/2021/B-0003-21.html" xr:uid="{8A9C9C75-25BA-42CE-9836-51D8D80B3507}"/>
    <hyperlink ref="B19" r:id="rId19" display="https://www.wvinsurance.gov/Portals/0/21-01_WC_COVID-19_Claims.pdf?ver=2021-01-19-104358-503" xr:uid="{04600178-4DB3-4A40-A6BF-1916D90A12FB}"/>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92137-9A47-4BF5-A66B-670BFEB62123}">
  <dimension ref="A1:D33"/>
  <sheetViews>
    <sheetView zoomScale="90" zoomScaleNormal="90" workbookViewId="0">
      <selection sqref="A1:D1"/>
    </sheetView>
  </sheetViews>
  <sheetFormatPr defaultColWidth="9" defaultRowHeight="13.5"/>
  <cols>
    <col min="1" max="1" width="14.5703125" style="17" customWidth="1"/>
    <col min="2" max="2" width="96.5703125" style="17" customWidth="1"/>
    <col min="3" max="3" width="12.5703125" style="17" customWidth="1"/>
    <col min="4" max="4" width="16.5703125" style="22" customWidth="1"/>
    <col min="5" max="16384" width="9" style="17"/>
  </cols>
  <sheetData>
    <row r="1" spans="1:4" ht="31.5" customHeight="1">
      <c r="A1" s="61" t="s">
        <v>17</v>
      </c>
      <c r="B1" s="61"/>
      <c r="C1" s="61"/>
      <c r="D1" s="61"/>
    </row>
    <row r="2" spans="1:4" ht="27.75">
      <c r="A2" s="18" t="s">
        <v>45</v>
      </c>
      <c r="B2" s="18" t="s">
        <v>46</v>
      </c>
      <c r="C2" s="19" t="s">
        <v>47</v>
      </c>
      <c r="D2" s="20" t="s">
        <v>51</v>
      </c>
    </row>
    <row r="3" spans="1:4">
      <c r="A3" s="2" t="s">
        <v>52</v>
      </c>
      <c r="B3" s="1" t="s">
        <v>60</v>
      </c>
      <c r="C3" s="4">
        <v>43920</v>
      </c>
      <c r="D3" s="4">
        <v>43943</v>
      </c>
    </row>
    <row r="4" spans="1:4" ht="27">
      <c r="A4" s="2" t="s">
        <v>108</v>
      </c>
      <c r="B4" s="1" t="s">
        <v>129</v>
      </c>
      <c r="C4" s="4">
        <v>43930</v>
      </c>
      <c r="D4" s="4">
        <v>43943</v>
      </c>
    </row>
    <row r="5" spans="1:4" ht="40.5">
      <c r="A5" s="2" t="s">
        <v>143</v>
      </c>
      <c r="B5" s="47" t="s">
        <v>145</v>
      </c>
      <c r="C5" s="4">
        <v>44154</v>
      </c>
      <c r="D5" s="4">
        <v>44158</v>
      </c>
    </row>
    <row r="6" spans="1:4" ht="54">
      <c r="A6" s="2" t="s">
        <v>143</v>
      </c>
      <c r="B6" s="51" t="s">
        <v>146</v>
      </c>
      <c r="C6" s="4">
        <v>44148</v>
      </c>
      <c r="D6" s="4">
        <v>44153</v>
      </c>
    </row>
    <row r="7" spans="1:4" ht="40.5">
      <c r="A7" s="2" t="s">
        <v>143</v>
      </c>
      <c r="B7" s="47" t="s">
        <v>149</v>
      </c>
      <c r="C7" s="4">
        <v>44034</v>
      </c>
      <c r="D7" s="4">
        <v>44035</v>
      </c>
    </row>
    <row r="8" spans="1:4" ht="27">
      <c r="A8" s="3" t="s">
        <v>143</v>
      </c>
      <c r="B8" s="1" t="s">
        <v>162</v>
      </c>
      <c r="C8" s="4">
        <v>43915</v>
      </c>
      <c r="D8" s="4">
        <v>43943</v>
      </c>
    </row>
    <row r="9" spans="1:4" ht="27">
      <c r="A9" s="2" t="s">
        <v>165</v>
      </c>
      <c r="B9" s="1" t="s">
        <v>176</v>
      </c>
      <c r="C9" s="4">
        <v>43927</v>
      </c>
      <c r="D9" s="4">
        <v>43943</v>
      </c>
    </row>
    <row r="10" spans="1:4" ht="27">
      <c r="A10" s="2" t="s">
        <v>165</v>
      </c>
      <c r="B10" s="1" t="s">
        <v>181</v>
      </c>
      <c r="C10" s="4">
        <v>43916</v>
      </c>
      <c r="D10" s="4">
        <v>43943</v>
      </c>
    </row>
    <row r="11" spans="1:4">
      <c r="A11" s="2" t="s">
        <v>194</v>
      </c>
      <c r="B11" s="1" t="s">
        <v>205</v>
      </c>
      <c r="C11" s="4">
        <v>43922</v>
      </c>
      <c r="D11" s="4">
        <v>43943</v>
      </c>
    </row>
    <row r="12" spans="1:4" ht="27">
      <c r="A12" s="2" t="s">
        <v>210</v>
      </c>
      <c r="B12" s="51" t="s">
        <v>211</v>
      </c>
      <c r="C12" s="4">
        <v>44200</v>
      </c>
      <c r="D12" s="4">
        <v>44204</v>
      </c>
    </row>
    <row r="13" spans="1:4" ht="27">
      <c r="A13" s="2" t="s">
        <v>210</v>
      </c>
      <c r="B13" s="47" t="s">
        <v>213</v>
      </c>
      <c r="C13" s="4">
        <v>44124</v>
      </c>
      <c r="D13" s="4">
        <v>44126</v>
      </c>
    </row>
    <row r="14" spans="1:4" ht="27">
      <c r="A14" s="2" t="s">
        <v>210</v>
      </c>
      <c r="B14" s="51" t="s">
        <v>975</v>
      </c>
      <c r="C14" s="4">
        <v>44060</v>
      </c>
      <c r="D14" s="4">
        <v>44061</v>
      </c>
    </row>
    <row r="15" spans="1:4" ht="27">
      <c r="A15" s="2" t="s">
        <v>210</v>
      </c>
      <c r="B15" s="1" t="s">
        <v>224</v>
      </c>
      <c r="C15" s="4">
        <v>43948</v>
      </c>
      <c r="D15" s="4">
        <v>43950</v>
      </c>
    </row>
    <row r="16" spans="1:4">
      <c r="A16" s="3" t="s">
        <v>238</v>
      </c>
      <c r="B16" s="1" t="s">
        <v>245</v>
      </c>
      <c r="C16" s="4">
        <v>43915</v>
      </c>
      <c r="D16" s="4">
        <v>43943</v>
      </c>
    </row>
    <row r="17" spans="1:4">
      <c r="A17" s="2" t="s">
        <v>275</v>
      </c>
      <c r="B17" s="31" t="s">
        <v>285</v>
      </c>
      <c r="C17" s="4">
        <v>43936</v>
      </c>
      <c r="D17" s="4">
        <v>43943</v>
      </c>
    </row>
    <row r="18" spans="1:4">
      <c r="A18" s="2" t="s">
        <v>328</v>
      </c>
      <c r="B18" s="48" t="s">
        <v>330</v>
      </c>
      <c r="C18" s="4">
        <v>44154</v>
      </c>
      <c r="D18" s="4">
        <v>44158</v>
      </c>
    </row>
    <row r="19" spans="1:4">
      <c r="A19" s="3" t="s">
        <v>328</v>
      </c>
      <c r="B19" s="1" t="s">
        <v>341</v>
      </c>
      <c r="C19" s="4">
        <v>43920</v>
      </c>
      <c r="D19" s="4">
        <v>43943</v>
      </c>
    </row>
    <row r="20" spans="1:4">
      <c r="A20" s="3" t="s">
        <v>328</v>
      </c>
      <c r="B20" s="1" t="s">
        <v>344</v>
      </c>
      <c r="C20" s="4">
        <v>43915</v>
      </c>
      <c r="D20" s="4">
        <v>43943</v>
      </c>
    </row>
    <row r="21" spans="1:4">
      <c r="A21" s="2" t="s">
        <v>379</v>
      </c>
      <c r="B21" s="1" t="s">
        <v>396</v>
      </c>
      <c r="C21" s="4">
        <v>43927</v>
      </c>
      <c r="D21" s="4">
        <v>43978</v>
      </c>
    </row>
    <row r="22" spans="1:4">
      <c r="A22" s="2" t="s">
        <v>379</v>
      </c>
      <c r="B22" s="1" t="s">
        <v>399</v>
      </c>
      <c r="C22" s="4">
        <v>43920</v>
      </c>
      <c r="D22" s="4">
        <v>43943</v>
      </c>
    </row>
    <row r="23" spans="1:4">
      <c r="A23" s="2" t="s">
        <v>470</v>
      </c>
      <c r="B23" s="43" t="s">
        <v>976</v>
      </c>
      <c r="C23" s="4">
        <v>43950</v>
      </c>
      <c r="D23" s="4">
        <v>43952</v>
      </c>
    </row>
    <row r="24" spans="1:4" ht="27">
      <c r="A24" s="3" t="s">
        <v>525</v>
      </c>
      <c r="B24" s="1" t="s">
        <v>529</v>
      </c>
      <c r="C24" s="4">
        <v>43916</v>
      </c>
      <c r="D24" s="4">
        <v>43943</v>
      </c>
    </row>
    <row r="25" spans="1:4">
      <c r="A25" s="2" t="s">
        <v>682</v>
      </c>
      <c r="B25" s="1" t="s">
        <v>689</v>
      </c>
      <c r="C25" s="4">
        <v>43915</v>
      </c>
      <c r="D25" s="4">
        <v>43943</v>
      </c>
    </row>
    <row r="26" spans="1:4">
      <c r="A26" s="2" t="s">
        <v>720</v>
      </c>
      <c r="B26" s="1" t="s">
        <v>739</v>
      </c>
      <c r="C26" s="4">
        <v>43930</v>
      </c>
      <c r="D26" s="4">
        <v>43943</v>
      </c>
    </row>
    <row r="27" spans="1:4">
      <c r="A27" s="3" t="s">
        <v>823</v>
      </c>
      <c r="B27" s="1" t="s">
        <v>833</v>
      </c>
      <c r="C27" s="4">
        <v>43916</v>
      </c>
      <c r="D27" s="4">
        <v>43943</v>
      </c>
    </row>
    <row r="28" spans="1:4">
      <c r="A28" s="2" t="s">
        <v>837</v>
      </c>
      <c r="B28" s="48" t="s">
        <v>850</v>
      </c>
      <c r="C28" s="4">
        <v>43920</v>
      </c>
      <c r="D28" s="4">
        <v>43943</v>
      </c>
    </row>
    <row r="29" spans="1:4">
      <c r="A29" s="2" t="s">
        <v>884</v>
      </c>
      <c r="B29" s="1" t="s">
        <v>906</v>
      </c>
      <c r="C29" s="4">
        <v>43929</v>
      </c>
      <c r="D29" s="4">
        <v>43943</v>
      </c>
    </row>
    <row r="30" spans="1:4">
      <c r="A30" s="3" t="s">
        <v>914</v>
      </c>
      <c r="B30" s="1" t="s">
        <v>919</v>
      </c>
      <c r="C30" s="4">
        <v>43917</v>
      </c>
      <c r="D30" s="4">
        <v>43943</v>
      </c>
    </row>
    <row r="31" spans="1:4" ht="27">
      <c r="A31" s="2" t="s">
        <v>944</v>
      </c>
      <c r="B31" s="47" t="s">
        <v>946</v>
      </c>
      <c r="C31" s="4">
        <v>44000</v>
      </c>
      <c r="D31" s="4">
        <v>44001</v>
      </c>
    </row>
    <row r="32" spans="1:4">
      <c r="A32" s="3" t="s">
        <v>944</v>
      </c>
      <c r="B32" s="1" t="s">
        <v>952</v>
      </c>
      <c r="C32" s="4">
        <v>43913</v>
      </c>
      <c r="D32" s="4">
        <v>43943</v>
      </c>
    </row>
    <row r="33" spans="1:4">
      <c r="A33" s="3" t="s">
        <v>944</v>
      </c>
      <c r="B33" s="1" t="s">
        <v>953</v>
      </c>
      <c r="C33" s="4">
        <v>43913</v>
      </c>
      <c r="D33" s="4">
        <v>43943</v>
      </c>
    </row>
  </sheetData>
  <autoFilter ref="A2:D2" xr:uid="{7BC731FC-B0BC-4CE1-BD3F-B0996912C921}"/>
  <sortState xmlns:xlrd2="http://schemas.microsoft.com/office/spreadsheetml/2017/richdata2" ref="A3:D33">
    <sortCondition ref="A3:A33"/>
    <sortCondition descending="1" ref="C3:C33"/>
    <sortCondition descending="1" ref="B3:B33"/>
  </sortState>
  <mergeCells count="1">
    <mergeCell ref="A1:D1"/>
  </mergeCells>
  <conditionalFormatting sqref="A3:D29 D30:D33">
    <cfRule type="expression" dxfId="201" priority="7">
      <formula>MOD(ROW(),2)</formula>
    </cfRule>
    <cfRule type="expression" dxfId="200" priority="8">
      <formula>COUNTIFS($A$3:$A$466,$A3,$B$3:$B$466,$B3,$C$3:$C$466,$C3)&gt;1</formula>
    </cfRule>
  </conditionalFormatting>
  <conditionalFormatting sqref="A30:C30">
    <cfRule type="expression" dxfId="199" priority="5">
      <formula>MOD(ROW(),2)</formula>
    </cfRule>
    <cfRule type="expression" dxfId="198" priority="6">
      <formula>COUNTIFS($A$3:$A$467,$A30,$B$3:$B$467,$B30,$C$3:$C$467,$C30)&gt;1</formula>
    </cfRule>
  </conditionalFormatting>
  <conditionalFormatting sqref="A31:C32">
    <cfRule type="expression" dxfId="197" priority="3">
      <formula>MOD(ROW(),2)</formula>
    </cfRule>
    <cfRule type="expression" dxfId="196" priority="4">
      <formula>COUNTIFS($A$3:$A$467,$A31,$B$3:$B$467,$B31,$C$3:$C$467,$C31)&gt;1</formula>
    </cfRule>
  </conditionalFormatting>
  <conditionalFormatting sqref="A33:C33">
    <cfRule type="expression" dxfId="195" priority="1">
      <formula>MOD(ROW(),2)</formula>
    </cfRule>
    <cfRule type="expression" dxfId="194" priority="2">
      <formula>COUNTIFS($A$3:$A$997,$A33,$B$3:$B$997,$B33,$C$3:$C$997,$C33)&gt;1</formula>
    </cfRule>
  </conditionalFormatting>
  <hyperlinks>
    <hyperlink ref="B4" r:id="rId1" display="http://www.insurance.ca.gov/0250-insurers/0300-insurers/0200-bulletins/bulletin-notices-commiss-opinion/upload/Notice-CoverageDeliveryDrivers.pdf" xr:uid="{50D5F41B-0F36-416D-808C-10206496D3B4}"/>
    <hyperlink ref="B8" r:id="rId2" display="https://drive.google.com/file/d/1KGtDaXjViNN2DwT2gnydbHQObXs7XoZM/view" xr:uid="{51A86B90-0479-4427-8B21-7ED763566353}"/>
    <hyperlink ref="B10" r:id="rId3" display="https://portal.ct.gov/-/media/CID/1_Bulletins/Bulletin-IC-41.pdf?la=en" xr:uid="{F9EFEF36-A287-4E54-B131-A0C58684A1DF}"/>
    <hyperlink ref="B11" r:id="rId4" display="https://insurance.delaware.gov/wp-content/uploads/sites/15/2020/04/autobull32.pdf" xr:uid="{87C52735-81CD-4DED-8928-F3ABC32C5C04}"/>
    <hyperlink ref="B19" r:id="rId5" display="http://insurance.ky.gov/ppc/Documents/personalautopolicydelivery_new.pdf" xr:uid="{D89A5C54-C311-49F2-B266-4408AEA4913D}"/>
    <hyperlink ref="B20" r:id="rId6" display="http://insurance.ky.gov/ppc/Documents/personalautopolicydelivery.pdf" xr:uid="{5E9C28DC-BDC9-4224-AA9F-F027510B5181}"/>
    <hyperlink ref="B22" r:id="rId7" display="https://insurance.maryland.gov/Insurer/Documents/bulletins/20-15-Commercial-Use-Exclusion-in-PPA-policies.pdf" xr:uid="{88F1CFB3-0CC1-4391-94B8-CD8213D2AD2E}"/>
    <hyperlink ref="B25" r:id="rId8" display="https://www.nd.gov/ndins/sites/www/files/documents/Bulletins/2020/Bulletin 2020-4 Extension of Auto Coverage to Delivery Drivers.pdf" xr:uid="{2554B6D4-42B8-468A-87D1-1C14C3821502}"/>
    <hyperlink ref="B26" r:id="rId9" display="https://dfr.oregon.gov/laws-rules/Documents/Bulletins/bulletin2020-08.pdf" xr:uid="{50F6FAB2-CCBD-4B9A-A355-48F822CF8F11}"/>
    <hyperlink ref="B27" r:id="rId10" display="https://www.tn.gov/content/dam/tn/commerce/documents/insurance/bulletins/03-26-20-Delivery-Bulletin.pdf" xr:uid="{ACA2CC1E-6615-4B97-9B3B-837B1C477991}"/>
    <hyperlink ref="B29" r:id="rId11" display="https://www.verisk.com/siteassets/media/downloads/covid/va-covid-19--delivery-all-insurers-writing-personal-automobile-insurance-in-virginia.pdf" xr:uid="{44E5D2E7-708B-445C-8C1F-A0F668380BEF}"/>
    <hyperlink ref="B30" r:id="rId12" display="https://www.insurance.wa.gov/news/kreidler-urges-auto-insurers-extend-coverage-delivery-drivers-personal-vehicles?utm_content=&amp;utm_medium=email&amp;utm_name=&amp;utm_source=govdelivery&amp;utm_term=" xr:uid="{846E7436-F8D1-497B-8B7A-2B27DB52078C}"/>
    <hyperlink ref="B32" r:id="rId13" display="https://oci.wi.gov/Documents/Consumers/InsuranceRestDeliveryDriversCOVID-19_AGENTS.pdf" xr:uid="{100B090E-8F40-4022-B67D-DF6BC0E331EA}"/>
    <hyperlink ref="B33" r:id="rId14" display="https://oci.wi.gov/Documents/Regulation/Bulletin20200323COVID-19-CoverageforDeliveryDriversforRestaurants.pdf" xr:uid="{5277A750-F972-42D1-A0A8-DC1292E91154}"/>
    <hyperlink ref="B3" r:id="rId15" display="https://www.aldoi.gov/pdf/legal/ALDOI Bulletin No. 2020-05.pdf" xr:uid="{5ED82E81-7870-4855-9425-528A5CA29493}"/>
    <hyperlink ref="B9" r:id="rId16" display="https://portal.ct.gov/CID/Public-Notices/Notice-April-6-of-2020-Covid-19" xr:uid="{C77ED086-D6BF-4800-82EA-70464BD2A0C2}"/>
    <hyperlink ref="B16" r:id="rId17" display="https://www.floir.com/siteDocuments/OIR-20-04M.pdf" xr:uid="{AB537EB1-C321-4DC0-A144-C00E6AF54490}"/>
    <hyperlink ref="B17" r:id="rId18" display="https://doi.idaho.gov/DisplayPDF?Id=7766" xr:uid="{4547324A-1096-42B4-90B0-E28461F91DAC}"/>
    <hyperlink ref="B24" r:id="rId19" display="https://csimt.gov/wp-content/uploads/Letter-to-industry_COVID19.pdf" xr:uid="{E4B090B2-75B9-40D3-BF0D-02F669DA82F7}"/>
    <hyperlink ref="B23" r:id="rId20" display="http://mn.gov/commerce-stat/pdfs/covid-pc-letter-april29.pdf" xr:uid="{6A65744B-391D-4D0E-86EA-0699F08120D4}"/>
    <hyperlink ref="B15" r:id="rId21" display="https://disb.dc.gov/sites/default/files/dc/sites/disb/publication/attachments/Order re Relief to Policyholders During Public Health Emergency v.04.27.20 %28v2%29.pdf" xr:uid="{62679E36-8E79-4FAA-84A7-BF543D937B4B}"/>
    <hyperlink ref="B21" r:id="rId22" display="https://insurance.maryland.gov/COVID-19/Documents/MIA-Property-and-Casualty-COVID-FAQ.pdf" xr:uid="{5305D545-8682-4E35-865C-22D1F814A437}"/>
    <hyperlink ref="B31" r:id="rId23" display="https://oci.wi.gov/Documents/Regulation/Bulletin20200618COVID-19-CoverageforDeliveryDriversforRestaurants.pdf" xr:uid="{1E59B418-82AD-43A0-B976-93A3E710DAF1}"/>
    <hyperlink ref="B7" r:id="rId24" display="https://drive.google.com/file/d/1HCikjccYKMWj0QZViL2_KAd3a_epJc27/view" xr:uid="{B82F9725-2E91-423E-8822-EAED752382FA}"/>
    <hyperlink ref="B28" r:id="rId25" display="https://www.tdi.texas.gov/general/expedited-filing-reviews.html" xr:uid="{7602C3AC-F1DA-4D7E-9DB4-C895238CA793}"/>
    <hyperlink ref="B14" r:id="rId26" display="https://disb.dc.gov/sites/default/files/dc/sites/disb/publication/attachments/COVID Insurers Notice -Commissioners Orders 7.31.2020.pdf" xr:uid="{F3AA0C6B-324A-41F8-8369-5C35082E0944}"/>
    <hyperlink ref="B13" r:id="rId27" display="https://disb.dc.gov/sites/default/files/dc/sites/disb/publication/attachments/DISB-Notice- Guidance on Commissioners Orders and Bulletins During Public Health Emergency10-20-2020.pdf" xr:uid="{67CEF7A5-F079-46A3-A625-0492C25BD813}"/>
    <hyperlink ref="B6" r:id="rId28" display="https://drive.google.com/file/d/1dDIXhnA7gfme22CkuereppIiFK7K0OVl/view" xr:uid="{549F67B0-2474-450A-91EC-FE384D982808}"/>
    <hyperlink ref="B18" r:id="rId29" display="https://insurance.ky.gov/PPC/Documents/DOI_GuidancePersonalAutomobileCoverage11202020.pdf" xr:uid="{F523B6CA-478E-4BCE-8861-A99F2F49FEEA}"/>
    <hyperlink ref="B5" r:id="rId30" display="https://drive.google.com/file/d/1E41-2AQKl-PUJpb1zyB8PHe-8HrPK4La/view" xr:uid="{9971BFBE-8415-4A25-B64E-75B628A4BA25}"/>
    <hyperlink ref="B12" r:id="rId31" display="https://disb.dc.gov/sites/default/files/dc/sites/disb/publication/attachments/DISB Guidance on Orders and Bulletins During PHE 010421.pdf" xr:uid="{2924B99A-FE3F-49E0-BC65-245E36CC2F77}"/>
  </hyperlinks>
  <pageMargins left="0.7" right="0.7" top="0.75" bottom="0.75" header="0.3" footer="0.3"/>
  <pageSetup orientation="landscape" r:id="rId32"/>
  <headerFooter>
    <oddFooter>&amp;L© Insurance Services Office, Inc., 2020.  All Rights Reserved.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E6187D9E631EC4F9A07CF1CD09E81D0" ma:contentTypeVersion="10" ma:contentTypeDescription="Create a new document." ma:contentTypeScope="" ma:versionID="2ad130c2f7d29ac650933cc315f711c0">
  <xsd:schema xmlns:xsd="http://www.w3.org/2001/XMLSchema" xmlns:xs="http://www.w3.org/2001/XMLSchema" xmlns:p="http://schemas.microsoft.com/office/2006/metadata/properties" xmlns:ns2="d9270568-ea01-4a34-ad28-1749fcada07e" xmlns:ns3="a82c6c7e-c8c4-48f5-88e9-19f1e1b48f5d" targetNamespace="http://schemas.microsoft.com/office/2006/metadata/properties" ma:root="true" ma:fieldsID="6f3a7873e23d1c1daa9abb12ff9522f3" ns2:_="" ns3:_="">
    <xsd:import namespace="d9270568-ea01-4a34-ad28-1749fcada07e"/>
    <xsd:import namespace="a82c6c7e-c8c4-48f5-88e9-19f1e1b48f5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270568-ea01-4a34-ad28-1749fcada0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2c6c7e-c8c4-48f5-88e9-19f1e1b48f5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4D41AE6-A2FB-44D9-A067-BF3E37868A25}"/>
</file>

<file path=customXml/itemProps2.xml><?xml version="1.0" encoding="utf-8"?>
<ds:datastoreItem xmlns:ds="http://schemas.openxmlformats.org/officeDocument/2006/customXml" ds:itemID="{9A7297F2-4642-4CE3-8D2C-1312C17FED2C}"/>
</file>

<file path=customXml/itemProps3.xml><?xml version="1.0" encoding="utf-8"?>
<ds:datastoreItem xmlns:ds="http://schemas.openxmlformats.org/officeDocument/2006/customXml" ds:itemID="{E935D81E-6BC8-45C5-B49F-A07B42ED2DE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Crespo, Nancy</dc:creator>
  <cp:keywords/>
  <dc:description/>
  <cp:lastModifiedBy/>
  <cp:revision/>
  <dcterms:created xsi:type="dcterms:W3CDTF">2020-03-28T02:05:33Z</dcterms:created>
  <dcterms:modified xsi:type="dcterms:W3CDTF">2021-01-26T16:44:42Z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0x0101005E6187D9E631EC4F9A07CF1CD09E81D0</vt:lpwstr>
  </property>
</Properties>
</file>